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TMS_implementation/"/>
    </mc:Choice>
  </mc:AlternateContent>
  <xr:revisionPtr revIDLastSave="0" documentId="10_ncr:8100000_{74EEBD00-BE6F-5B4C-8BAE-66BE89E19E8C}" xr6:coauthVersionLast="32" xr6:coauthVersionMax="32" xr10:uidLastSave="{00000000-0000-0000-0000-000000000000}"/>
  <bookViews>
    <workbookView xWindow="31760" yWindow="1260" windowWidth="25600" windowHeight="14320" tabRatio="992" xr2:uid="{00000000-000D-0000-FFFF-FFFF00000000}"/>
  </bookViews>
  <sheets>
    <sheet name="KCl" sheetId="2" r:id="rId1"/>
    <sheet name=" # 39 10^9" sheetId="3" r:id="rId2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22" i="2" l="1"/>
  <c r="H22" i="2"/>
  <c r="I21" i="2"/>
  <c r="H21" i="2"/>
  <c r="I20" i="2"/>
  <c r="H20" i="2"/>
  <c r="I19" i="2"/>
  <c r="H19" i="2"/>
  <c r="I17" i="2" l="1"/>
  <c r="H17" i="2"/>
  <c r="H14" i="2" l="1"/>
  <c r="H15" i="2"/>
  <c r="H16" i="2"/>
  <c r="H18" i="2"/>
  <c r="I18" i="2"/>
  <c r="I14" i="2" l="1"/>
  <c r="I15" i="2"/>
  <c r="I16" i="2"/>
  <c r="I13" i="2" l="1"/>
  <c r="H13" i="2"/>
  <c r="I12" i="2" l="1"/>
  <c r="H12" i="2"/>
  <c r="I11" i="2" l="1"/>
  <c r="H11" i="2"/>
  <c r="I10" i="2" l="1"/>
  <c r="H9" i="2"/>
  <c r="H10" i="2"/>
  <c r="I8" i="2" l="1"/>
  <c r="I9" i="2"/>
  <c r="H8" i="2"/>
  <c r="H3" i="2"/>
  <c r="I3" i="2" l="1"/>
  <c r="I4" i="2"/>
  <c r="I5" i="2"/>
  <c r="I6" i="2"/>
  <c r="I7" i="2"/>
  <c r="I2" i="2"/>
  <c r="H4" i="2"/>
  <c r="H5" i="2"/>
  <c r="H6" i="2"/>
  <c r="H7" i="2"/>
  <c r="H2" i="2"/>
</calcChain>
</file>

<file path=xl/sharedStrings.xml><?xml version="1.0" encoding="utf-8"?>
<sst xmlns="http://schemas.openxmlformats.org/spreadsheetml/2006/main" count="7" uniqueCount="6">
  <si>
    <t>M1</t>
  </si>
  <si>
    <t>M2</t>
  </si>
  <si>
    <t>M3</t>
  </si>
  <si>
    <t>avg</t>
  </si>
  <si>
    <t>stdev</t>
  </si>
  <si>
    <t>#39 membrane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</si>
</sst>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KCl!$H$1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KCl!$A$2:$A$23</c:f>
              <c:numCache>
                <c:formatCode>General</c:formatCode>
                <c:ptCount val="22"/>
                <c:pt idx="0">
                  <c:v>2.9999999999999997E-4</c:v>
                </c:pt>
                <c:pt idx="1">
                  <c:v>5.0000000000000001E-4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1.25E-3</c:v>
                </c:pt>
                <c:pt idx="5">
                  <c:v>2.5000000000000001E-3</c:v>
                </c:pt>
                <c:pt idx="6">
                  <c:v>3.7499999999999999E-3</c:v>
                </c:pt>
                <c:pt idx="7">
                  <c:v>4.3750000000000004E-3</c:v>
                </c:pt>
                <c:pt idx="8">
                  <c:v>5.0000000000000001E-3</c:v>
                </c:pt>
                <c:pt idx="9">
                  <c:v>7.4999999999999997E-3</c:v>
                </c:pt>
                <c:pt idx="10">
                  <c:v>0.01</c:v>
                </c:pt>
                <c:pt idx="11">
                  <c:v>1.7500000000000002E-2</c:v>
                </c:pt>
                <c:pt idx="12">
                  <c:v>2.5000000000000001E-2</c:v>
                </c:pt>
                <c:pt idx="13">
                  <c:v>0.05</c:v>
                </c:pt>
                <c:pt idx="14">
                  <c:v>0.1</c:v>
                </c:pt>
                <c:pt idx="15">
                  <c:v>0.125</c:v>
                </c:pt>
                <c:pt idx="16">
                  <c:v>0.15</c:v>
                </c:pt>
                <c:pt idx="17">
                  <c:v>0.17499999999999999</c:v>
                </c:pt>
                <c:pt idx="18">
                  <c:v>0.2</c:v>
                </c:pt>
                <c:pt idx="19">
                  <c:v>0.22500000000000001</c:v>
                </c:pt>
                <c:pt idx="20">
                  <c:v>0.25</c:v>
                </c:pt>
              </c:numCache>
            </c:numRef>
          </c:xVal>
          <c:yVal>
            <c:numRef>
              <c:f>KCl!$H$2:$H$23</c:f>
              <c:numCache>
                <c:formatCode>General</c:formatCode>
                <c:ptCount val="22"/>
                <c:pt idx="0">
                  <c:v>2.8891118967312099E-2</c:v>
                </c:pt>
                <c:pt idx="1">
                  <c:v>2.9499802685821364E-2</c:v>
                </c:pt>
                <c:pt idx="2">
                  <c:v>2.8903823506142026E-2</c:v>
                </c:pt>
                <c:pt idx="3">
                  <c:v>2.8938683135540266E-2</c:v>
                </c:pt>
                <c:pt idx="4">
                  <c:v>2.7558296335417353E-2</c:v>
                </c:pt>
                <c:pt idx="5">
                  <c:v>2.5739467582760786E-2</c:v>
                </c:pt>
                <c:pt idx="6">
                  <c:v>2.3897986154486805E-2</c:v>
                </c:pt>
                <c:pt idx="7">
                  <c:v>2.153260072871124E-2</c:v>
                </c:pt>
                <c:pt idx="8">
                  <c:v>2.0749550649350648E-2</c:v>
                </c:pt>
                <c:pt idx="9">
                  <c:v>1.7120363369963365E-2</c:v>
                </c:pt>
                <c:pt idx="10">
                  <c:v>1.6521486613386607E-2</c:v>
                </c:pt>
                <c:pt idx="11">
                  <c:v>1.3147233766233774E-2</c:v>
                </c:pt>
                <c:pt idx="12">
                  <c:v>1.0274855557775554E-2</c:v>
                </c:pt>
                <c:pt idx="13">
                  <c:v>5.1347506926406909E-3</c:v>
                </c:pt>
                <c:pt idx="14">
                  <c:v>2.0503697302697312E-3</c:v>
                </c:pt>
                <c:pt idx="15">
                  <c:v>1.5102036519258196E-3</c:v>
                </c:pt>
                <c:pt idx="16">
                  <c:v>1.085424606276748E-3</c:v>
                </c:pt>
                <c:pt idx="17">
                  <c:v>3.9840314503090794E-4</c:v>
                </c:pt>
                <c:pt idx="18">
                  <c:v>7.5160613376129394E-5</c:v>
                </c:pt>
                <c:pt idx="19">
                  <c:v>-1.3903856156443188E-4</c:v>
                </c:pt>
                <c:pt idx="20">
                  <c:v>-6.3146571992391833E-4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BD-8440-AC4D-0C4C9F3E6110}"/>
            </c:ext>
          </c:extLst>
        </c:ser>
        <c:ser>
          <c:idx val="1"/>
          <c:order val="1"/>
          <c:tx>
            <c:strRef>
              <c:f>KCl!$J$1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KCl!$A$2:$A$23</c:f>
              <c:numCache>
                <c:formatCode>General</c:formatCode>
                <c:ptCount val="22"/>
                <c:pt idx="0">
                  <c:v>2.9999999999999997E-4</c:v>
                </c:pt>
                <c:pt idx="1">
                  <c:v>5.0000000000000001E-4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1.25E-3</c:v>
                </c:pt>
                <c:pt idx="5">
                  <c:v>2.5000000000000001E-3</c:v>
                </c:pt>
                <c:pt idx="6">
                  <c:v>3.7499999999999999E-3</c:v>
                </c:pt>
                <c:pt idx="7">
                  <c:v>4.3750000000000004E-3</c:v>
                </c:pt>
                <c:pt idx="8">
                  <c:v>5.0000000000000001E-3</c:v>
                </c:pt>
                <c:pt idx="9">
                  <c:v>7.4999999999999997E-3</c:v>
                </c:pt>
                <c:pt idx="10">
                  <c:v>0.01</c:v>
                </c:pt>
                <c:pt idx="11">
                  <c:v>1.7500000000000002E-2</c:v>
                </c:pt>
                <c:pt idx="12">
                  <c:v>2.5000000000000001E-2</c:v>
                </c:pt>
                <c:pt idx="13">
                  <c:v>0.05</c:v>
                </c:pt>
                <c:pt idx="14">
                  <c:v>0.1</c:v>
                </c:pt>
                <c:pt idx="15">
                  <c:v>0.125</c:v>
                </c:pt>
                <c:pt idx="16">
                  <c:v>0.15</c:v>
                </c:pt>
                <c:pt idx="17">
                  <c:v>0.17499999999999999</c:v>
                </c:pt>
                <c:pt idx="18">
                  <c:v>0.2</c:v>
                </c:pt>
                <c:pt idx="19">
                  <c:v>0.22500000000000001</c:v>
                </c:pt>
                <c:pt idx="20">
                  <c:v>0.25</c:v>
                </c:pt>
              </c:numCache>
            </c:numRef>
          </c:xVal>
          <c:yVal>
            <c:numRef>
              <c:f>KCl!$J$2:$J$22</c:f>
              <c:numCache>
                <c:formatCode>General</c:formatCode>
                <c:ptCount val="21"/>
                <c:pt idx="0">
                  <c:v>2.8615623387432332E-2</c:v>
                </c:pt>
                <c:pt idx="1">
                  <c:v>2.9732179608822334E-2</c:v>
                </c:pt>
                <c:pt idx="2">
                  <c:v>3.0687006999999999E-2</c:v>
                </c:pt>
                <c:pt idx="3">
                  <c:v>2.9739651666666669E-2</c:v>
                </c:pt>
                <c:pt idx="4">
                  <c:v>3.0050746613545832E-2</c:v>
                </c:pt>
                <c:pt idx="5">
                  <c:v>2.7634716733067732E-2</c:v>
                </c:pt>
                <c:pt idx="6">
                  <c:v>2.6395111553784833E-2</c:v>
                </c:pt>
                <c:pt idx="7">
                  <c:v>2.4430763612217767E-2</c:v>
                </c:pt>
                <c:pt idx="8">
                  <c:v>2.3706621513944235E-2</c:v>
                </c:pt>
                <c:pt idx="9">
                  <c:v>2.2916376361221763E-2</c:v>
                </c:pt>
                <c:pt idx="10">
                  <c:v>2.37043407937572E-2</c:v>
                </c:pt>
                <c:pt idx="11">
                  <c:v>1.8862867065073036E-2</c:v>
                </c:pt>
                <c:pt idx="12">
                  <c:v>1.7982373173970802E-2</c:v>
                </c:pt>
                <c:pt idx="13">
                  <c:v>1.2142521912350566E-2</c:v>
                </c:pt>
                <c:pt idx="14">
                  <c:v>7.552334568393093E-3</c:v>
                </c:pt>
                <c:pt idx="15">
                  <c:v>4.7266824966799466E-3</c:v>
                </c:pt>
                <c:pt idx="16">
                  <c:v>3.6833318959716699E-3</c:v>
                </c:pt>
                <c:pt idx="17">
                  <c:v>2.5631524037184601E-3</c:v>
                </c:pt>
                <c:pt idx="18">
                  <c:v>2.1736539442231101E-3</c:v>
                </c:pt>
                <c:pt idx="19">
                  <c:v>1.6489259362549799E-3</c:v>
                </c:pt>
                <c:pt idx="20">
                  <c:v>1.2814830013280233E-3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BD-8440-AC4D-0C4C9F3E6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555120"/>
        <c:axId val="543510464"/>
      </c:scatterChart>
      <c:valAx>
        <c:axId val="53555512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10464"/>
        <c:crosses val="autoZero"/>
        <c:crossBetween val="midCat"/>
      </c:valAx>
      <c:valAx>
        <c:axId val="54351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555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603250</xdr:colOff>
      <xdr:row>7</xdr:row>
      <xdr:rowOff>63500</xdr:rowOff>
    </xdr:from>
    <xdr:to>
      <xdr:col>20</xdr:col>
      <xdr:colOff>596900</xdr:colOff>
      <xdr:row>28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927AE3-CF4A-DB42-B915-8000117B05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="109" zoomScaleNormal="109" workbookViewId="0">
      <selection activeCell="L27" sqref="L27"/>
    </sheetView>
  </sheetViews>
  <sheetFormatPr baseColWidth="10" defaultColWidth="8.83203125" defaultRowHeight="13" x14ac:dyDescent="0.15"/>
  <cols>
    <col min="10" max="10" width="8.83203125" style="1"/>
  </cols>
  <sheetData>
    <row r="1" spans="1:14" x14ac:dyDescent="0.15">
      <c r="E1" t="s">
        <v>0</v>
      </c>
      <c r="F1" t="s">
        <v>1</v>
      </c>
      <c r="G1" t="s">
        <v>2</v>
      </c>
      <c r="H1" t="s">
        <v>3</v>
      </c>
      <c r="I1" t="s">
        <v>4</v>
      </c>
      <c r="J1" s="4" t="s">
        <v>3</v>
      </c>
      <c r="N1" t="s">
        <v>5</v>
      </c>
    </row>
    <row r="2" spans="1:14" ht="15" x14ac:dyDescent="0.2">
      <c r="A2">
        <v>2.9999999999999997E-4</v>
      </c>
      <c r="C2">
        <v>1.5E-3</v>
      </c>
      <c r="E2" s="2">
        <v>2.9489758650843231E-2</v>
      </c>
      <c r="F2" s="2">
        <v>2.8682782885696437E-2</v>
      </c>
      <c r="G2" s="2">
        <v>2.8500815365396632E-2</v>
      </c>
      <c r="H2">
        <f>AVERAGE(E2:G2)</f>
        <v>2.8891118967312099E-2</v>
      </c>
      <c r="I2">
        <f>STDEV(E2:G2)</f>
        <v>5.2636028310911224E-4</v>
      </c>
      <c r="J2" s="4">
        <v>2.8615623387432332E-2</v>
      </c>
    </row>
    <row r="3" spans="1:14" ht="15" x14ac:dyDescent="0.2">
      <c r="A3">
        <v>5.0000000000000001E-4</v>
      </c>
      <c r="C3">
        <v>2.5000000000000001E-3</v>
      </c>
      <c r="E3" s="2">
        <v>2.9721308057464143E-2</v>
      </c>
      <c r="F3" s="2">
        <v>2.9669541161773883E-2</v>
      </c>
      <c r="G3" s="2">
        <v>2.9108558838226065E-2</v>
      </c>
      <c r="H3" s="1">
        <f t="shared" ref="H3:H22" si="0">AVERAGE(E3:G3)</f>
        <v>2.9499802685821364E-2</v>
      </c>
      <c r="I3" s="1">
        <f t="shared" ref="I3:I22" si="1">STDEV(E3:G3)</f>
        <v>3.3981430823794295E-4</v>
      </c>
      <c r="J3" s="4">
        <v>2.9732179608822334E-2</v>
      </c>
    </row>
    <row r="4" spans="1:14" ht="15" x14ac:dyDescent="0.2">
      <c r="A4">
        <v>5.9999999999999995E-4</v>
      </c>
      <c r="C4">
        <v>3.0000000000000001E-3</v>
      </c>
      <c r="E4" s="2">
        <v>2.935993379138041E-2</v>
      </c>
      <c r="F4" s="2">
        <v>2.9173691068082482E-2</v>
      </c>
      <c r="G4" s="2">
        <v>2.8177845658963186E-2</v>
      </c>
      <c r="H4" s="1">
        <f t="shared" si="0"/>
        <v>2.8903823506142026E-2</v>
      </c>
      <c r="I4" s="1">
        <f t="shared" si="1"/>
        <v>6.3557412151626707E-4</v>
      </c>
      <c r="J4" s="4">
        <v>3.0687006999999999E-2</v>
      </c>
    </row>
    <row r="5" spans="1:14" ht="15" x14ac:dyDescent="0.2">
      <c r="A5">
        <v>1E-3</v>
      </c>
      <c r="C5">
        <v>5.0000000000000001E-3</v>
      </c>
      <c r="E5" s="2">
        <v>2.8829180449718862E-2</v>
      </c>
      <c r="F5" s="2">
        <v>2.9265157214241076E-2</v>
      </c>
      <c r="G5" s="2">
        <v>2.872171174266086E-2</v>
      </c>
      <c r="H5" s="1">
        <f t="shared" si="0"/>
        <v>2.8938683135540266E-2</v>
      </c>
      <c r="I5" s="1">
        <f t="shared" si="1"/>
        <v>2.8779571538999088E-4</v>
      </c>
      <c r="J5" s="4">
        <v>2.9739651666666669E-2</v>
      </c>
    </row>
    <row r="6" spans="1:14" ht="15" x14ac:dyDescent="0.2">
      <c r="A6">
        <v>1.25E-3</v>
      </c>
      <c r="C6">
        <v>6.2500000000000003E-3</v>
      </c>
      <c r="E6" s="2">
        <v>2.7829838061938058E-2</v>
      </c>
      <c r="F6" s="2">
        <v>2.7485424470787473E-2</v>
      </c>
      <c r="G6" s="2">
        <v>2.7359626473526525E-2</v>
      </c>
      <c r="H6" s="1">
        <f t="shared" si="0"/>
        <v>2.7558296335417353E-2</v>
      </c>
      <c r="I6" s="1">
        <f t="shared" si="1"/>
        <v>2.4342856438820153E-4</v>
      </c>
      <c r="J6" s="4">
        <v>3.0050746613545832E-2</v>
      </c>
    </row>
    <row r="7" spans="1:14" ht="15" x14ac:dyDescent="0.2">
      <c r="A7">
        <v>2.5000000000000001E-3</v>
      </c>
      <c r="C7">
        <v>1.2500000000000001E-2</v>
      </c>
      <c r="E7" s="2">
        <v>2.5810861336664624E-2</v>
      </c>
      <c r="F7" s="2">
        <v>2.5719316989381631E-2</v>
      </c>
      <c r="G7" s="2">
        <v>2.5688224422236103E-2</v>
      </c>
      <c r="H7" s="1">
        <f t="shared" si="0"/>
        <v>2.5739467582760786E-2</v>
      </c>
      <c r="I7" s="1">
        <f t="shared" si="1"/>
        <v>6.3753337209013206E-5</v>
      </c>
      <c r="J7" s="4">
        <v>2.7634716733067732E-2</v>
      </c>
    </row>
    <row r="8" spans="1:14" x14ac:dyDescent="0.15">
      <c r="A8">
        <v>3.7499999999999999E-3</v>
      </c>
      <c r="C8">
        <v>1.8749999999999999E-2</v>
      </c>
      <c r="E8" s="1">
        <v>2.4143027108057491E-2</v>
      </c>
      <c r="F8">
        <v>2.388013404122424E-2</v>
      </c>
      <c r="G8">
        <v>2.3670797314178673E-2</v>
      </c>
      <c r="H8" s="1">
        <f t="shared" si="0"/>
        <v>2.3897986154486805E-2</v>
      </c>
      <c r="I8" s="1">
        <f t="shared" si="1"/>
        <v>2.3662051478614911E-4</v>
      </c>
      <c r="J8" s="4">
        <v>2.6395111553784833E-2</v>
      </c>
    </row>
    <row r="9" spans="1:14" ht="15" x14ac:dyDescent="0.2">
      <c r="A9">
        <v>4.3750000000000004E-3</v>
      </c>
      <c r="C9">
        <v>2.1874999999999999E-2</v>
      </c>
      <c r="E9" s="3">
        <v>2.1544073141786392E-2</v>
      </c>
      <c r="F9" s="1">
        <v>2.1528527545284233E-2</v>
      </c>
      <c r="G9" s="1">
        <v>2.1525201499063094E-2</v>
      </c>
      <c r="H9" s="1">
        <f t="shared" si="0"/>
        <v>2.153260072871124E-2</v>
      </c>
      <c r="I9" s="1">
        <f t="shared" si="1"/>
        <v>1.0073621106210282E-5</v>
      </c>
      <c r="J9" s="4">
        <v>2.4430763612217767E-2</v>
      </c>
    </row>
    <row r="10" spans="1:14" x14ac:dyDescent="0.15">
      <c r="A10">
        <v>5.0000000000000001E-3</v>
      </c>
      <c r="C10">
        <v>2.5000000000000001E-2</v>
      </c>
      <c r="E10">
        <v>2.0616699400599403E-2</v>
      </c>
      <c r="F10">
        <v>2.0944401098901111E-2</v>
      </c>
      <c r="G10">
        <v>2.0687551448551427E-2</v>
      </c>
      <c r="H10" s="1">
        <f t="shared" si="0"/>
        <v>2.0749550649350648E-2</v>
      </c>
      <c r="I10" s="1">
        <f t="shared" si="1"/>
        <v>1.7242397293376109E-4</v>
      </c>
      <c r="J10" s="4">
        <v>2.3706621513944235E-2</v>
      </c>
    </row>
    <row r="11" spans="1:14" ht="15" x14ac:dyDescent="0.2">
      <c r="A11">
        <v>7.4999999999999997E-3</v>
      </c>
      <c r="C11">
        <v>3.7499999999999999E-2</v>
      </c>
      <c r="E11">
        <v>1.6541728671328668E-2</v>
      </c>
      <c r="F11" s="3">
        <v>1.7414477122877116E-2</v>
      </c>
      <c r="G11" s="3">
        <v>1.7404884315684304E-2</v>
      </c>
      <c r="H11" s="1">
        <f t="shared" si="0"/>
        <v>1.7120363369963365E-2</v>
      </c>
      <c r="I11" s="1">
        <f t="shared" si="1"/>
        <v>5.0113530242391359E-4</v>
      </c>
      <c r="J11" s="4">
        <v>2.2916376361221763E-2</v>
      </c>
    </row>
    <row r="12" spans="1:14" x14ac:dyDescent="0.15">
      <c r="A12">
        <v>0.01</v>
      </c>
      <c r="C12">
        <v>0.05</v>
      </c>
      <c r="E12">
        <v>1.6270586413586415E-2</v>
      </c>
      <c r="F12">
        <v>1.6580379720279703E-2</v>
      </c>
      <c r="G12">
        <v>1.6713493706293703E-2</v>
      </c>
      <c r="H12" s="1">
        <f t="shared" si="0"/>
        <v>1.6521486613386607E-2</v>
      </c>
      <c r="I12" s="1">
        <f t="shared" si="1"/>
        <v>2.272509978261176E-4</v>
      </c>
      <c r="J12" s="4">
        <v>2.37043407937572E-2</v>
      </c>
    </row>
    <row r="13" spans="1:14" x14ac:dyDescent="0.15">
      <c r="A13">
        <v>1.7500000000000002E-2</v>
      </c>
      <c r="C13">
        <v>8.7499999999999994E-2</v>
      </c>
      <c r="E13">
        <v>1.3006008591408607E-2</v>
      </c>
      <c r="F13">
        <v>1.3217254645354642E-2</v>
      </c>
      <c r="G13">
        <v>1.3218438061938068E-2</v>
      </c>
      <c r="H13" s="1">
        <f t="shared" si="0"/>
        <v>1.3147233766233774E-2</v>
      </c>
      <c r="I13" s="1">
        <f t="shared" si="1"/>
        <v>1.2230602038330483E-4</v>
      </c>
      <c r="J13" s="4">
        <v>1.8862867065073036E-2</v>
      </c>
    </row>
    <row r="14" spans="1:14" ht="15" x14ac:dyDescent="0.2">
      <c r="A14">
        <v>2.5000000000000001E-2</v>
      </c>
      <c r="C14">
        <v>0.125</v>
      </c>
      <c r="E14">
        <v>1.0181033596403594E-2</v>
      </c>
      <c r="F14" s="3">
        <v>1.0341877762237751E-2</v>
      </c>
      <c r="G14" s="3">
        <v>1.0301655314685321E-2</v>
      </c>
      <c r="H14" s="1">
        <f t="shared" si="0"/>
        <v>1.0274855557775554E-2</v>
      </c>
      <c r="I14" s="1">
        <f t="shared" si="1"/>
        <v>8.3704131609726288E-5</v>
      </c>
      <c r="J14" s="4">
        <v>1.7982373173970802E-2</v>
      </c>
    </row>
    <row r="15" spans="1:14" ht="15" x14ac:dyDescent="0.2">
      <c r="A15">
        <v>0.05</v>
      </c>
      <c r="C15">
        <v>0.25</v>
      </c>
      <c r="E15" s="3">
        <v>5.0595918881118839E-3</v>
      </c>
      <c r="F15" s="3">
        <v>5.1333706193806205E-3</v>
      </c>
      <c r="G15" s="3">
        <v>5.2112895704295673E-3</v>
      </c>
      <c r="H15" s="1">
        <f t="shared" si="0"/>
        <v>5.1347506926406909E-3</v>
      </c>
      <c r="I15" s="1">
        <f t="shared" si="1"/>
        <v>7.5858257011294209E-5</v>
      </c>
      <c r="J15" s="4">
        <v>1.2142521912350566E-2</v>
      </c>
    </row>
    <row r="16" spans="1:14" ht="15" x14ac:dyDescent="0.2">
      <c r="A16">
        <v>0.1</v>
      </c>
      <c r="C16">
        <v>0.5</v>
      </c>
      <c r="E16" s="3">
        <v>2.0783783216783225E-3</v>
      </c>
      <c r="F16" s="3">
        <v>1.9873498701298703E-3</v>
      </c>
      <c r="G16" s="3">
        <v>2.0853809990010008E-3</v>
      </c>
      <c r="H16" s="1">
        <f t="shared" si="0"/>
        <v>2.0503697302697312E-3</v>
      </c>
      <c r="I16" s="1">
        <f t="shared" si="1"/>
        <v>5.4688997535675409E-5</v>
      </c>
      <c r="J16" s="4">
        <v>7.552334568393093E-3</v>
      </c>
    </row>
    <row r="17" spans="1:10" ht="15" x14ac:dyDescent="0.2">
      <c r="A17">
        <v>0.125</v>
      </c>
      <c r="C17">
        <v>0.625</v>
      </c>
      <c r="E17">
        <v>1.6306223537803138E-3</v>
      </c>
      <c r="F17" s="3">
        <v>1.5833485592011401E-3</v>
      </c>
      <c r="G17" s="3">
        <v>1.316640042796005E-3</v>
      </c>
      <c r="H17" s="1">
        <f t="shared" si="0"/>
        <v>1.5102036519258196E-3</v>
      </c>
      <c r="I17" s="1">
        <f t="shared" si="1"/>
        <v>1.6928926722624275E-4</v>
      </c>
      <c r="J17" s="4">
        <v>4.7266824966799466E-3</v>
      </c>
    </row>
    <row r="18" spans="1:10" x14ac:dyDescent="0.15">
      <c r="A18">
        <v>0.15</v>
      </c>
      <c r="C18">
        <v>0.75</v>
      </c>
      <c r="E18">
        <v>1.0729302039942953E-3</v>
      </c>
      <c r="F18">
        <v>1.1364295292439358E-3</v>
      </c>
      <c r="G18">
        <v>1.0469140855920123E-3</v>
      </c>
      <c r="H18" s="1">
        <f t="shared" si="0"/>
        <v>1.085424606276748E-3</v>
      </c>
      <c r="I18" s="1">
        <f t="shared" si="1"/>
        <v>4.6047108805515523E-5</v>
      </c>
      <c r="J18" s="4">
        <v>3.6833318959716699E-3</v>
      </c>
    </row>
    <row r="19" spans="1:10" x14ac:dyDescent="0.15">
      <c r="A19">
        <v>0.17499999999999999</v>
      </c>
      <c r="C19">
        <v>0.875</v>
      </c>
      <c r="E19" s="1">
        <v>4.9149845363765992E-4</v>
      </c>
      <c r="F19" s="1">
        <v>3.2470095577746057E-4</v>
      </c>
      <c r="G19" s="1">
        <v>3.7901002567760337E-4</v>
      </c>
      <c r="H19" s="1">
        <f t="shared" si="0"/>
        <v>3.9840314503090794E-4</v>
      </c>
      <c r="I19" s="1">
        <f t="shared" si="1"/>
        <v>8.5073034104788103E-5</v>
      </c>
      <c r="J19" s="4">
        <v>2.5631524037184601E-3</v>
      </c>
    </row>
    <row r="20" spans="1:10" x14ac:dyDescent="0.15">
      <c r="A20">
        <v>0.2</v>
      </c>
      <c r="C20">
        <v>1</v>
      </c>
      <c r="E20" s="1">
        <v>1.2193972707560649E-4</v>
      </c>
      <c r="F20" s="1">
        <v>8.1505021241084141E-5</v>
      </c>
      <c r="G20" s="1">
        <v>2.203709181169755E-5</v>
      </c>
      <c r="H20" s="1">
        <f t="shared" si="0"/>
        <v>7.5160613376129394E-5</v>
      </c>
      <c r="I20" s="1">
        <f t="shared" si="1"/>
        <v>5.0252589650047694E-5</v>
      </c>
      <c r="J20" s="4">
        <v>2.1736539442231101E-3</v>
      </c>
    </row>
    <row r="21" spans="1:10" x14ac:dyDescent="0.15">
      <c r="A21">
        <v>0.22500000000000001</v>
      </c>
      <c r="C21">
        <v>1.125</v>
      </c>
      <c r="E21" s="1">
        <v>-1.558094382310986E-4</v>
      </c>
      <c r="F21" s="1">
        <v>-1.6297955477888768E-4</v>
      </c>
      <c r="G21" s="1">
        <v>-9.8326691683309417E-5</v>
      </c>
      <c r="H21" s="1">
        <f t="shared" si="0"/>
        <v>-1.3903856156443188E-4</v>
      </c>
      <c r="I21" s="1">
        <f t="shared" si="1"/>
        <v>3.5439312983469441E-5</v>
      </c>
      <c r="J21" s="4">
        <v>1.6489259362549799E-3</v>
      </c>
    </row>
    <row r="22" spans="1:10" x14ac:dyDescent="0.15">
      <c r="A22">
        <v>0.25</v>
      </c>
      <c r="C22">
        <v>1.25</v>
      </c>
      <c r="E22" s="1">
        <v>-6.698064450784602E-4</v>
      </c>
      <c r="F22" s="1">
        <v>-6.3950651497860194E-4</v>
      </c>
      <c r="G22" s="1">
        <v>-5.8508419971469296E-4</v>
      </c>
      <c r="H22" s="1">
        <f t="shared" si="0"/>
        <v>-6.3146571992391833E-4</v>
      </c>
      <c r="I22" s="1">
        <f t="shared" si="1"/>
        <v>4.2929657623875394E-5</v>
      </c>
      <c r="J22" s="4">
        <v>1.2814830013280233E-3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0" verticalDpi="0"/>
  <headerFooter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8A0D5-0CA3-694E-8FA5-7066DA2BBD99}">
  <dimension ref="A1"/>
  <sheetViews>
    <sheetView workbookViewId="0"/>
  </sheetViews>
  <sheetFormatPr baseColWidth="10" defaultRowHeight="13" x14ac:dyDescent="0.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KCl</vt:lpstr>
      <vt:lpstr> # 39 10^9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donaghsh@gmail.com</cp:lastModifiedBy>
  <cp:revision>5</cp:revision>
  <dcterms:created xsi:type="dcterms:W3CDTF">2017-07-17T09:24:34Z</dcterms:created>
  <dcterms:modified xsi:type="dcterms:W3CDTF">2018-04-13T13:23:33Z</dcterms:modified>
  <dc:language>en-US</dc:language>
</cp:coreProperties>
</file>