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Users/egusheva/Desktop/The changing role of Integrated Assessment Modelling in the IPCC/text mining ipcc/SPM analysis/"/>
    </mc:Choice>
  </mc:AlternateContent>
  <xr:revisionPtr revIDLastSave="0" documentId="8_{35040BB7-5A31-EE4E-ABEF-1208B3E3AC7B}" xr6:coauthVersionLast="47" xr6:coauthVersionMax="47" xr10:uidLastSave="{00000000-0000-0000-0000-000000000000}"/>
  <bookViews>
    <workbookView xWindow="9660" yWindow="500" windowWidth="15840" windowHeight="16380" firstSheet="4" activeTab="7" xr2:uid="{CDAF75DF-CBF4-A54E-ABAA-42E2A797F488}"/>
  </bookViews>
  <sheets>
    <sheet name="All" sheetId="1" r:id="rId1"/>
    <sheet name="Statements" sheetId="2" r:id="rId2"/>
    <sheet name="Headings" sheetId="4" r:id="rId3"/>
    <sheet name="Rounded statements" sheetId="6" r:id="rId4"/>
    <sheet name="Rounded headings" sheetId="7" r:id="rId5"/>
    <sheet name="Statements analysis" sheetId="5" r:id="rId6"/>
    <sheet name="Headings analysis" sheetId="8" r:id="rId7"/>
    <sheet name="All analysis" sheetId="9"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46" i="9" l="1"/>
  <c r="AJ245" i="9"/>
  <c r="AJ244" i="9"/>
  <c r="AJ243" i="9"/>
  <c r="AJ242" i="9"/>
  <c r="AK245" i="9"/>
  <c r="AK243" i="9"/>
  <c r="AK242" i="9"/>
  <c r="AK244" i="9" l="1"/>
  <c r="AO234" i="9"/>
  <c r="AK247" i="9" l="1"/>
  <c r="AK246" i="9"/>
  <c r="AK237" i="9"/>
  <c r="AL237" i="9"/>
  <c r="AM237" i="9"/>
  <c r="AN237" i="9"/>
  <c r="AP237" i="9"/>
  <c r="AQ237" i="9"/>
  <c r="AR237" i="9"/>
  <c r="AS237" i="9"/>
  <c r="AT237" i="9"/>
  <c r="AU237" i="9"/>
  <c r="AV237" i="9"/>
  <c r="AJ237" i="9"/>
  <c r="AK236" i="9"/>
  <c r="AL236" i="9"/>
  <c r="AM236" i="9"/>
  <c r="AN236" i="9"/>
  <c r="AO236" i="9"/>
  <c r="AO237" i="9" s="1"/>
  <c r="AJ247" i="9" s="1"/>
  <c r="AP236" i="9"/>
  <c r="AQ236" i="9"/>
  <c r="AR236" i="9"/>
  <c r="AS236" i="9"/>
  <c r="AT236" i="9"/>
  <c r="AU236" i="9"/>
  <c r="AV236" i="9"/>
  <c r="AJ236" i="9"/>
  <c r="AJ3" i="9"/>
  <c r="AK3" i="9"/>
  <c r="AL3" i="9"/>
  <c r="AM3" i="9"/>
  <c r="AN3" i="9"/>
  <c r="AO3" i="9"/>
  <c r="AP3" i="9"/>
  <c r="AQ3" i="9"/>
  <c r="AR3" i="9"/>
  <c r="AS3" i="9"/>
  <c r="AT3" i="9"/>
  <c r="AU3" i="9"/>
  <c r="AV3" i="9"/>
  <c r="AJ4" i="9"/>
  <c r="AK4" i="9"/>
  <c r="AL4" i="9"/>
  <c r="AM4" i="9"/>
  <c r="AN4" i="9"/>
  <c r="AO4" i="9"/>
  <c r="AP4" i="9"/>
  <c r="AQ4" i="9"/>
  <c r="AR4" i="9"/>
  <c r="AS4" i="9"/>
  <c r="AT4" i="9"/>
  <c r="AU4" i="9"/>
  <c r="AV4" i="9"/>
  <c r="AJ5" i="9"/>
  <c r="AK5" i="9"/>
  <c r="AL5" i="9"/>
  <c r="AM5" i="9"/>
  <c r="AN5" i="9"/>
  <c r="AO5" i="9"/>
  <c r="AP5" i="9"/>
  <c r="AQ5" i="9"/>
  <c r="AR5" i="9"/>
  <c r="AS5" i="9"/>
  <c r="AT5" i="9"/>
  <c r="AU5" i="9"/>
  <c r="AV5" i="9"/>
  <c r="AJ6" i="9"/>
  <c r="AK6" i="9"/>
  <c r="AL6" i="9"/>
  <c r="AM6" i="9"/>
  <c r="AN6" i="9"/>
  <c r="AO6" i="9"/>
  <c r="AP6" i="9"/>
  <c r="AQ6" i="9"/>
  <c r="AR6" i="9"/>
  <c r="AS6" i="9"/>
  <c r="AT6" i="9"/>
  <c r="AU6" i="9"/>
  <c r="AV6" i="9"/>
  <c r="AJ7" i="9"/>
  <c r="AK7" i="9"/>
  <c r="AL7" i="9"/>
  <c r="AM7" i="9"/>
  <c r="AN7" i="9"/>
  <c r="AO7" i="9"/>
  <c r="AP7" i="9"/>
  <c r="AQ7" i="9"/>
  <c r="AR7" i="9"/>
  <c r="AS7" i="9"/>
  <c r="AT7" i="9"/>
  <c r="AU7" i="9"/>
  <c r="AV7" i="9"/>
  <c r="AJ8" i="9"/>
  <c r="AK8" i="9"/>
  <c r="AL8" i="9"/>
  <c r="AM8" i="9"/>
  <c r="AN8" i="9"/>
  <c r="AO8" i="9"/>
  <c r="AP8" i="9"/>
  <c r="AQ8" i="9"/>
  <c r="AR8" i="9"/>
  <c r="AS8" i="9"/>
  <c r="AT8" i="9"/>
  <c r="AU8" i="9"/>
  <c r="AV8" i="9"/>
  <c r="AJ9" i="9"/>
  <c r="AK9" i="9"/>
  <c r="AL9" i="9"/>
  <c r="AM9" i="9"/>
  <c r="AN9" i="9"/>
  <c r="AO9" i="9"/>
  <c r="AP9" i="9"/>
  <c r="AQ9" i="9"/>
  <c r="AR9" i="9"/>
  <c r="AS9" i="9"/>
  <c r="AT9" i="9"/>
  <c r="AU9" i="9"/>
  <c r="AV9" i="9"/>
  <c r="AJ10" i="9"/>
  <c r="AK10" i="9"/>
  <c r="AL10" i="9"/>
  <c r="AM10" i="9"/>
  <c r="AN10" i="9"/>
  <c r="AO10" i="9"/>
  <c r="AP10" i="9"/>
  <c r="AQ10" i="9"/>
  <c r="AR10" i="9"/>
  <c r="AS10" i="9"/>
  <c r="AT10" i="9"/>
  <c r="AU10" i="9"/>
  <c r="AV10" i="9"/>
  <c r="AJ11" i="9"/>
  <c r="AK11" i="9"/>
  <c r="AL11" i="9"/>
  <c r="AM11" i="9"/>
  <c r="AN11" i="9"/>
  <c r="AO11" i="9"/>
  <c r="AP11" i="9"/>
  <c r="AQ11" i="9"/>
  <c r="AR11" i="9"/>
  <c r="AS11" i="9"/>
  <c r="AT11" i="9"/>
  <c r="AU11" i="9"/>
  <c r="AV11" i="9"/>
  <c r="AJ12" i="9"/>
  <c r="AK12" i="9"/>
  <c r="AL12" i="9"/>
  <c r="AM12" i="9"/>
  <c r="AN12" i="9"/>
  <c r="AO12" i="9"/>
  <c r="AP12" i="9"/>
  <c r="AQ12" i="9"/>
  <c r="AR12" i="9"/>
  <c r="AS12" i="9"/>
  <c r="AT12" i="9"/>
  <c r="AU12" i="9"/>
  <c r="AV12" i="9"/>
  <c r="AJ13" i="9"/>
  <c r="AK13" i="9"/>
  <c r="AL13" i="9"/>
  <c r="AM13" i="9"/>
  <c r="AN13" i="9"/>
  <c r="AO13" i="9"/>
  <c r="AP13" i="9"/>
  <c r="AQ13" i="9"/>
  <c r="AR13" i="9"/>
  <c r="AS13" i="9"/>
  <c r="AT13" i="9"/>
  <c r="AU13" i="9"/>
  <c r="AV13" i="9"/>
  <c r="AJ14" i="9"/>
  <c r="AK14" i="9"/>
  <c r="AL14" i="9"/>
  <c r="AM14" i="9"/>
  <c r="AN14" i="9"/>
  <c r="AO14" i="9"/>
  <c r="AP14" i="9"/>
  <c r="AQ14" i="9"/>
  <c r="AR14" i="9"/>
  <c r="AS14" i="9"/>
  <c r="AT14" i="9"/>
  <c r="AU14" i="9"/>
  <c r="AV14" i="9"/>
  <c r="AJ15" i="9"/>
  <c r="AK15" i="9"/>
  <c r="AL15" i="9"/>
  <c r="AM15" i="9"/>
  <c r="AN15" i="9"/>
  <c r="AO15" i="9"/>
  <c r="AP15" i="9"/>
  <c r="AQ15" i="9"/>
  <c r="AR15" i="9"/>
  <c r="AS15" i="9"/>
  <c r="AT15" i="9"/>
  <c r="AU15" i="9"/>
  <c r="AV15" i="9"/>
  <c r="AJ16" i="9"/>
  <c r="AK16" i="9"/>
  <c r="AL16" i="9"/>
  <c r="AM16" i="9"/>
  <c r="AN16" i="9"/>
  <c r="AO16" i="9"/>
  <c r="AP16" i="9"/>
  <c r="AQ16" i="9"/>
  <c r="AR16" i="9"/>
  <c r="AS16" i="9"/>
  <c r="AT16" i="9"/>
  <c r="AU16" i="9"/>
  <c r="AV16" i="9"/>
  <c r="AJ17" i="9"/>
  <c r="AK17" i="9"/>
  <c r="AL17" i="9"/>
  <c r="AM17" i="9"/>
  <c r="AN17" i="9"/>
  <c r="AO17" i="9"/>
  <c r="AP17" i="9"/>
  <c r="AQ17" i="9"/>
  <c r="AR17" i="9"/>
  <c r="AS17" i="9"/>
  <c r="AT17" i="9"/>
  <c r="AU17" i="9"/>
  <c r="AV17" i="9"/>
  <c r="AJ18" i="9"/>
  <c r="AK18" i="9"/>
  <c r="AL18" i="9"/>
  <c r="AM18" i="9"/>
  <c r="AN18" i="9"/>
  <c r="AO18" i="9"/>
  <c r="AP18" i="9"/>
  <c r="AQ18" i="9"/>
  <c r="AR18" i="9"/>
  <c r="AS18" i="9"/>
  <c r="AT18" i="9"/>
  <c r="AU18" i="9"/>
  <c r="AV18" i="9"/>
  <c r="AJ19" i="9"/>
  <c r="AK19" i="9"/>
  <c r="AL19" i="9"/>
  <c r="AM19" i="9"/>
  <c r="AN19" i="9"/>
  <c r="AO19" i="9"/>
  <c r="AP19" i="9"/>
  <c r="AQ19" i="9"/>
  <c r="AR19" i="9"/>
  <c r="AS19" i="9"/>
  <c r="AT19" i="9"/>
  <c r="AU19" i="9"/>
  <c r="AV19" i="9"/>
  <c r="AJ20" i="9"/>
  <c r="AK20" i="9"/>
  <c r="AL20" i="9"/>
  <c r="AM20" i="9"/>
  <c r="AN20" i="9"/>
  <c r="AO20" i="9"/>
  <c r="AP20" i="9"/>
  <c r="AQ20" i="9"/>
  <c r="AR20" i="9"/>
  <c r="AS20" i="9"/>
  <c r="AT20" i="9"/>
  <c r="AU20" i="9"/>
  <c r="AV20" i="9"/>
  <c r="AJ21" i="9"/>
  <c r="AK21" i="9"/>
  <c r="AL21" i="9"/>
  <c r="AM21" i="9"/>
  <c r="AN21" i="9"/>
  <c r="AO21" i="9"/>
  <c r="AP21" i="9"/>
  <c r="AQ21" i="9"/>
  <c r="AR21" i="9"/>
  <c r="AS21" i="9"/>
  <c r="AT21" i="9"/>
  <c r="AU21" i="9"/>
  <c r="AV21" i="9"/>
  <c r="AJ22" i="9"/>
  <c r="AK22" i="9"/>
  <c r="AL22" i="9"/>
  <c r="AM22" i="9"/>
  <c r="AN22" i="9"/>
  <c r="AO22" i="9"/>
  <c r="AP22" i="9"/>
  <c r="AQ22" i="9"/>
  <c r="AR22" i="9"/>
  <c r="AS22" i="9"/>
  <c r="AT22" i="9"/>
  <c r="AU22" i="9"/>
  <c r="AV22" i="9"/>
  <c r="AJ23" i="9"/>
  <c r="AK23" i="9"/>
  <c r="AL23" i="9"/>
  <c r="AM23" i="9"/>
  <c r="AN23" i="9"/>
  <c r="AO23" i="9"/>
  <c r="AP23" i="9"/>
  <c r="AQ23" i="9"/>
  <c r="AR23" i="9"/>
  <c r="AS23" i="9"/>
  <c r="AT23" i="9"/>
  <c r="AU23" i="9"/>
  <c r="AV23" i="9"/>
  <c r="AJ24" i="9"/>
  <c r="AK24" i="9"/>
  <c r="AL24" i="9"/>
  <c r="AM24" i="9"/>
  <c r="AN24" i="9"/>
  <c r="AO24" i="9"/>
  <c r="AP24" i="9"/>
  <c r="AQ24" i="9"/>
  <c r="AR24" i="9"/>
  <c r="AS24" i="9"/>
  <c r="AT24" i="9"/>
  <c r="AU24" i="9"/>
  <c r="AV24" i="9"/>
  <c r="AJ25" i="9"/>
  <c r="AK25" i="9"/>
  <c r="AL25" i="9"/>
  <c r="AM25" i="9"/>
  <c r="AN25" i="9"/>
  <c r="AO25" i="9"/>
  <c r="AP25" i="9"/>
  <c r="AQ25" i="9"/>
  <c r="AR25" i="9"/>
  <c r="AS25" i="9"/>
  <c r="AT25" i="9"/>
  <c r="AU25" i="9"/>
  <c r="AV25" i="9"/>
  <c r="AJ26" i="9"/>
  <c r="AK26" i="9"/>
  <c r="AL26" i="9"/>
  <c r="AM26" i="9"/>
  <c r="AN26" i="9"/>
  <c r="AO26" i="9"/>
  <c r="AP26" i="9"/>
  <c r="AQ26" i="9"/>
  <c r="AR26" i="9"/>
  <c r="AS26" i="9"/>
  <c r="AT26" i="9"/>
  <c r="AU26" i="9"/>
  <c r="AV26" i="9"/>
  <c r="AJ27" i="9"/>
  <c r="AK27" i="9"/>
  <c r="AL27" i="9"/>
  <c r="AM27" i="9"/>
  <c r="AN27" i="9"/>
  <c r="AO27" i="9"/>
  <c r="AP27" i="9"/>
  <c r="AQ27" i="9"/>
  <c r="AR27" i="9"/>
  <c r="AS27" i="9"/>
  <c r="AT27" i="9"/>
  <c r="AU27" i="9"/>
  <c r="AV27" i="9"/>
  <c r="AJ28" i="9"/>
  <c r="AK28" i="9"/>
  <c r="AL28" i="9"/>
  <c r="AM28" i="9"/>
  <c r="AN28" i="9"/>
  <c r="AO28" i="9"/>
  <c r="AP28" i="9"/>
  <c r="AQ28" i="9"/>
  <c r="AR28" i="9"/>
  <c r="AS28" i="9"/>
  <c r="AT28" i="9"/>
  <c r="AU28" i="9"/>
  <c r="AV28" i="9"/>
  <c r="AJ29" i="9"/>
  <c r="AK29" i="9"/>
  <c r="AL29" i="9"/>
  <c r="AM29" i="9"/>
  <c r="AN29" i="9"/>
  <c r="AO29" i="9"/>
  <c r="AP29" i="9"/>
  <c r="AQ29" i="9"/>
  <c r="AR29" i="9"/>
  <c r="AS29" i="9"/>
  <c r="AT29" i="9"/>
  <c r="AU29" i="9"/>
  <c r="AV29" i="9"/>
  <c r="AJ30" i="9"/>
  <c r="AK30" i="9"/>
  <c r="AL30" i="9"/>
  <c r="AM30" i="9"/>
  <c r="AN30" i="9"/>
  <c r="AO30" i="9"/>
  <c r="AP30" i="9"/>
  <c r="AQ30" i="9"/>
  <c r="AR30" i="9"/>
  <c r="AS30" i="9"/>
  <c r="AT30" i="9"/>
  <c r="AU30" i="9"/>
  <c r="AV30" i="9"/>
  <c r="AJ31" i="9"/>
  <c r="AK31" i="9"/>
  <c r="AL31" i="9"/>
  <c r="AM31" i="9"/>
  <c r="AN31" i="9"/>
  <c r="AO31" i="9"/>
  <c r="AP31" i="9"/>
  <c r="AQ31" i="9"/>
  <c r="AR31" i="9"/>
  <c r="AS31" i="9"/>
  <c r="AT31" i="9"/>
  <c r="AU31" i="9"/>
  <c r="AV31" i="9"/>
  <c r="AJ32" i="9"/>
  <c r="AK32" i="9"/>
  <c r="AL32" i="9"/>
  <c r="AM32" i="9"/>
  <c r="AN32" i="9"/>
  <c r="AO32" i="9"/>
  <c r="AP32" i="9"/>
  <c r="AQ32" i="9"/>
  <c r="AR32" i="9"/>
  <c r="AS32" i="9"/>
  <c r="AT32" i="9"/>
  <c r="AU32" i="9"/>
  <c r="AV32" i="9"/>
  <c r="AJ33" i="9"/>
  <c r="AK33" i="9"/>
  <c r="AL33" i="9"/>
  <c r="AM33" i="9"/>
  <c r="AN33" i="9"/>
  <c r="AO33" i="9"/>
  <c r="AP33" i="9"/>
  <c r="AQ33" i="9"/>
  <c r="AR33" i="9"/>
  <c r="AS33" i="9"/>
  <c r="AT33" i="9"/>
  <c r="AU33" i="9"/>
  <c r="AV33" i="9"/>
  <c r="AJ34" i="9"/>
  <c r="AK34" i="9"/>
  <c r="AL34" i="9"/>
  <c r="AM34" i="9"/>
  <c r="AN34" i="9"/>
  <c r="AO34" i="9"/>
  <c r="AP34" i="9"/>
  <c r="AQ34" i="9"/>
  <c r="AR34" i="9"/>
  <c r="AS34" i="9"/>
  <c r="AT34" i="9"/>
  <c r="AU34" i="9"/>
  <c r="AV34" i="9"/>
  <c r="AJ35" i="9"/>
  <c r="AK35" i="9"/>
  <c r="AL35" i="9"/>
  <c r="AM35" i="9"/>
  <c r="AN35" i="9"/>
  <c r="AO35" i="9"/>
  <c r="AP35" i="9"/>
  <c r="AQ35" i="9"/>
  <c r="AR35" i="9"/>
  <c r="AS35" i="9"/>
  <c r="AT35" i="9"/>
  <c r="AU35" i="9"/>
  <c r="AV35" i="9"/>
  <c r="AJ36" i="9"/>
  <c r="AK36" i="9"/>
  <c r="AL36" i="9"/>
  <c r="AM36" i="9"/>
  <c r="AN36" i="9"/>
  <c r="AO36" i="9"/>
  <c r="AP36" i="9"/>
  <c r="AQ36" i="9"/>
  <c r="AR36" i="9"/>
  <c r="AS36" i="9"/>
  <c r="AT36" i="9"/>
  <c r="AU36" i="9"/>
  <c r="AV36" i="9"/>
  <c r="AJ37" i="9"/>
  <c r="AK37" i="9"/>
  <c r="AL37" i="9"/>
  <c r="AM37" i="9"/>
  <c r="AN37" i="9"/>
  <c r="AO37" i="9"/>
  <c r="AP37" i="9"/>
  <c r="AQ37" i="9"/>
  <c r="AR37" i="9"/>
  <c r="AS37" i="9"/>
  <c r="AT37" i="9"/>
  <c r="AU37" i="9"/>
  <c r="AV37" i="9"/>
  <c r="AJ38" i="9"/>
  <c r="AK38" i="9"/>
  <c r="AL38" i="9"/>
  <c r="AM38" i="9"/>
  <c r="AN38" i="9"/>
  <c r="AO38" i="9"/>
  <c r="AP38" i="9"/>
  <c r="AQ38" i="9"/>
  <c r="AR38" i="9"/>
  <c r="AS38" i="9"/>
  <c r="AT38" i="9"/>
  <c r="AU38" i="9"/>
  <c r="AV38" i="9"/>
  <c r="AJ39" i="9"/>
  <c r="AK39" i="9"/>
  <c r="AL39" i="9"/>
  <c r="AM39" i="9"/>
  <c r="AN39" i="9"/>
  <c r="AO39" i="9"/>
  <c r="AP39" i="9"/>
  <c r="AQ39" i="9"/>
  <c r="AR39" i="9"/>
  <c r="AS39" i="9"/>
  <c r="AT39" i="9"/>
  <c r="AU39" i="9"/>
  <c r="AV39" i="9"/>
  <c r="AJ40" i="9"/>
  <c r="AK40" i="9"/>
  <c r="AL40" i="9"/>
  <c r="AM40" i="9"/>
  <c r="AN40" i="9"/>
  <c r="AO40" i="9"/>
  <c r="AP40" i="9"/>
  <c r="AQ40" i="9"/>
  <c r="AR40" i="9"/>
  <c r="AS40" i="9"/>
  <c r="AT40" i="9"/>
  <c r="AU40" i="9"/>
  <c r="AV40" i="9"/>
  <c r="AJ41" i="9"/>
  <c r="AK41" i="9"/>
  <c r="AL41" i="9"/>
  <c r="AM41" i="9"/>
  <c r="AN41" i="9"/>
  <c r="AO41" i="9"/>
  <c r="AP41" i="9"/>
  <c r="AQ41" i="9"/>
  <c r="AR41" i="9"/>
  <c r="AS41" i="9"/>
  <c r="AT41" i="9"/>
  <c r="AU41" i="9"/>
  <c r="AV41" i="9"/>
  <c r="AJ42" i="9"/>
  <c r="AK42" i="9"/>
  <c r="AL42" i="9"/>
  <c r="AM42" i="9"/>
  <c r="AN42" i="9"/>
  <c r="AO42" i="9"/>
  <c r="AP42" i="9"/>
  <c r="AQ42" i="9"/>
  <c r="AR42" i="9"/>
  <c r="AS42" i="9"/>
  <c r="AT42" i="9"/>
  <c r="AU42" i="9"/>
  <c r="AV42" i="9"/>
  <c r="AJ43" i="9"/>
  <c r="AK43" i="9"/>
  <c r="AL43" i="9"/>
  <c r="AM43" i="9"/>
  <c r="AN43" i="9"/>
  <c r="AO43" i="9"/>
  <c r="AP43" i="9"/>
  <c r="AQ43" i="9"/>
  <c r="AR43" i="9"/>
  <c r="AS43" i="9"/>
  <c r="AT43" i="9"/>
  <c r="AU43" i="9"/>
  <c r="AV43" i="9"/>
  <c r="AJ44" i="9"/>
  <c r="AK44" i="9"/>
  <c r="AL44" i="9"/>
  <c r="AM44" i="9"/>
  <c r="AN44" i="9"/>
  <c r="AO44" i="9"/>
  <c r="AP44" i="9"/>
  <c r="AQ44" i="9"/>
  <c r="AR44" i="9"/>
  <c r="AS44" i="9"/>
  <c r="AT44" i="9"/>
  <c r="AU44" i="9"/>
  <c r="AV44" i="9"/>
  <c r="AJ45" i="9"/>
  <c r="AK45" i="9"/>
  <c r="AL45" i="9"/>
  <c r="AM45" i="9"/>
  <c r="AN45" i="9"/>
  <c r="AO45" i="9"/>
  <c r="AP45" i="9"/>
  <c r="AQ45" i="9"/>
  <c r="AR45" i="9"/>
  <c r="AS45" i="9"/>
  <c r="AT45" i="9"/>
  <c r="AU45" i="9"/>
  <c r="AV45" i="9"/>
  <c r="AJ46" i="9"/>
  <c r="AK46" i="9"/>
  <c r="AL46" i="9"/>
  <c r="AM46" i="9"/>
  <c r="AN46" i="9"/>
  <c r="AO46" i="9"/>
  <c r="AP46" i="9"/>
  <c r="AQ46" i="9"/>
  <c r="AR46" i="9"/>
  <c r="AS46" i="9"/>
  <c r="AT46" i="9"/>
  <c r="AU46" i="9"/>
  <c r="AV46" i="9"/>
  <c r="AJ47" i="9"/>
  <c r="AK47" i="9"/>
  <c r="AL47" i="9"/>
  <c r="AM47" i="9"/>
  <c r="AN47" i="9"/>
  <c r="AO47" i="9"/>
  <c r="AP47" i="9"/>
  <c r="AQ47" i="9"/>
  <c r="AR47" i="9"/>
  <c r="AS47" i="9"/>
  <c r="AT47" i="9"/>
  <c r="AU47" i="9"/>
  <c r="AV47" i="9"/>
  <c r="AJ48" i="9"/>
  <c r="AK48" i="9"/>
  <c r="AL48" i="9"/>
  <c r="AM48" i="9"/>
  <c r="AN48" i="9"/>
  <c r="AO48" i="9"/>
  <c r="AP48" i="9"/>
  <c r="AQ48" i="9"/>
  <c r="AR48" i="9"/>
  <c r="AS48" i="9"/>
  <c r="AT48" i="9"/>
  <c r="AU48" i="9"/>
  <c r="AV48" i="9"/>
  <c r="AJ49" i="9"/>
  <c r="AK49" i="9"/>
  <c r="AL49" i="9"/>
  <c r="AM49" i="9"/>
  <c r="AN49" i="9"/>
  <c r="AO49" i="9"/>
  <c r="AP49" i="9"/>
  <c r="AQ49" i="9"/>
  <c r="AR49" i="9"/>
  <c r="AS49" i="9"/>
  <c r="AT49" i="9"/>
  <c r="AU49" i="9"/>
  <c r="AV49" i="9"/>
  <c r="AJ50" i="9"/>
  <c r="AK50" i="9"/>
  <c r="AL50" i="9"/>
  <c r="AM50" i="9"/>
  <c r="AN50" i="9"/>
  <c r="AO50" i="9"/>
  <c r="AP50" i="9"/>
  <c r="AQ50" i="9"/>
  <c r="AR50" i="9"/>
  <c r="AS50" i="9"/>
  <c r="AT50" i="9"/>
  <c r="AU50" i="9"/>
  <c r="AV50" i="9"/>
  <c r="AJ51" i="9"/>
  <c r="AK51" i="9"/>
  <c r="AL51" i="9"/>
  <c r="AM51" i="9"/>
  <c r="AN51" i="9"/>
  <c r="AO51" i="9"/>
  <c r="AP51" i="9"/>
  <c r="AQ51" i="9"/>
  <c r="AR51" i="9"/>
  <c r="AS51" i="9"/>
  <c r="AT51" i="9"/>
  <c r="AU51" i="9"/>
  <c r="AV51" i="9"/>
  <c r="AJ52" i="9"/>
  <c r="AK52" i="9"/>
  <c r="AL52" i="9"/>
  <c r="AM52" i="9"/>
  <c r="AN52" i="9"/>
  <c r="AO52" i="9"/>
  <c r="AP52" i="9"/>
  <c r="AQ52" i="9"/>
  <c r="AR52" i="9"/>
  <c r="AS52" i="9"/>
  <c r="AT52" i="9"/>
  <c r="AU52" i="9"/>
  <c r="AV52" i="9"/>
  <c r="AJ53" i="9"/>
  <c r="AK53" i="9"/>
  <c r="AL53" i="9"/>
  <c r="AM53" i="9"/>
  <c r="AN53" i="9"/>
  <c r="AO53" i="9"/>
  <c r="AP53" i="9"/>
  <c r="AQ53" i="9"/>
  <c r="AR53" i="9"/>
  <c r="AS53" i="9"/>
  <c r="AT53" i="9"/>
  <c r="AU53" i="9"/>
  <c r="AV53" i="9"/>
  <c r="AJ54" i="9"/>
  <c r="AK54" i="9"/>
  <c r="AL54" i="9"/>
  <c r="AM54" i="9"/>
  <c r="AN54" i="9"/>
  <c r="AO54" i="9"/>
  <c r="AP54" i="9"/>
  <c r="AQ54" i="9"/>
  <c r="AR54" i="9"/>
  <c r="AS54" i="9"/>
  <c r="AT54" i="9"/>
  <c r="AU54" i="9"/>
  <c r="AV54" i="9"/>
  <c r="AJ55" i="9"/>
  <c r="AK55" i="9"/>
  <c r="AL55" i="9"/>
  <c r="AM55" i="9"/>
  <c r="AN55" i="9"/>
  <c r="AO55" i="9"/>
  <c r="AP55" i="9"/>
  <c r="AQ55" i="9"/>
  <c r="AR55" i="9"/>
  <c r="AS55" i="9"/>
  <c r="AT55" i="9"/>
  <c r="AU55" i="9"/>
  <c r="AV55" i="9"/>
  <c r="AJ56" i="9"/>
  <c r="AK56" i="9"/>
  <c r="AL56" i="9"/>
  <c r="AM56" i="9"/>
  <c r="AN56" i="9"/>
  <c r="AO56" i="9"/>
  <c r="AP56" i="9"/>
  <c r="AQ56" i="9"/>
  <c r="AR56" i="9"/>
  <c r="AS56" i="9"/>
  <c r="AT56" i="9"/>
  <c r="AU56" i="9"/>
  <c r="AV56" i="9"/>
  <c r="AJ57" i="9"/>
  <c r="AK57" i="9"/>
  <c r="AL57" i="9"/>
  <c r="AM57" i="9"/>
  <c r="AN57" i="9"/>
  <c r="AO57" i="9"/>
  <c r="AP57" i="9"/>
  <c r="AQ57" i="9"/>
  <c r="AR57" i="9"/>
  <c r="AS57" i="9"/>
  <c r="AT57" i="9"/>
  <c r="AU57" i="9"/>
  <c r="AV57" i="9"/>
  <c r="AJ58" i="9"/>
  <c r="AK58" i="9"/>
  <c r="AL58" i="9"/>
  <c r="AM58" i="9"/>
  <c r="AN58" i="9"/>
  <c r="AO58" i="9"/>
  <c r="AP58" i="9"/>
  <c r="AQ58" i="9"/>
  <c r="AR58" i="9"/>
  <c r="AS58" i="9"/>
  <c r="AT58" i="9"/>
  <c r="AU58" i="9"/>
  <c r="AV58" i="9"/>
  <c r="AJ59" i="9"/>
  <c r="AK59" i="9"/>
  <c r="AL59" i="9"/>
  <c r="AM59" i="9"/>
  <c r="AN59" i="9"/>
  <c r="AO59" i="9"/>
  <c r="AP59" i="9"/>
  <c r="AQ59" i="9"/>
  <c r="AR59" i="9"/>
  <c r="AS59" i="9"/>
  <c r="AT59" i="9"/>
  <c r="AU59" i="9"/>
  <c r="AV59" i="9"/>
  <c r="AJ60" i="9"/>
  <c r="AK60" i="9"/>
  <c r="AL60" i="9"/>
  <c r="AM60" i="9"/>
  <c r="AN60" i="9"/>
  <c r="AO60" i="9"/>
  <c r="AP60" i="9"/>
  <c r="AQ60" i="9"/>
  <c r="AR60" i="9"/>
  <c r="AS60" i="9"/>
  <c r="AT60" i="9"/>
  <c r="AU60" i="9"/>
  <c r="AV60" i="9"/>
  <c r="AJ61" i="9"/>
  <c r="AK61" i="9"/>
  <c r="AL61" i="9"/>
  <c r="AM61" i="9"/>
  <c r="AN61" i="9"/>
  <c r="AO61" i="9"/>
  <c r="AP61" i="9"/>
  <c r="AQ61" i="9"/>
  <c r="AR61" i="9"/>
  <c r="AS61" i="9"/>
  <c r="AT61" i="9"/>
  <c r="AU61" i="9"/>
  <c r="AV61" i="9"/>
  <c r="AJ62" i="9"/>
  <c r="AK62" i="9"/>
  <c r="AL62" i="9"/>
  <c r="AM62" i="9"/>
  <c r="AN62" i="9"/>
  <c r="AO62" i="9"/>
  <c r="AP62" i="9"/>
  <c r="AQ62" i="9"/>
  <c r="AR62" i="9"/>
  <c r="AS62" i="9"/>
  <c r="AT62" i="9"/>
  <c r="AU62" i="9"/>
  <c r="AV62" i="9"/>
  <c r="AJ63" i="9"/>
  <c r="AK63" i="9"/>
  <c r="AL63" i="9"/>
  <c r="AM63" i="9"/>
  <c r="AN63" i="9"/>
  <c r="AO63" i="9"/>
  <c r="AP63" i="9"/>
  <c r="AQ63" i="9"/>
  <c r="AR63" i="9"/>
  <c r="AS63" i="9"/>
  <c r="AT63" i="9"/>
  <c r="AU63" i="9"/>
  <c r="AV63" i="9"/>
  <c r="AJ64" i="9"/>
  <c r="AK64" i="9"/>
  <c r="AL64" i="9"/>
  <c r="AM64" i="9"/>
  <c r="AN64" i="9"/>
  <c r="AO64" i="9"/>
  <c r="AP64" i="9"/>
  <c r="AQ64" i="9"/>
  <c r="AR64" i="9"/>
  <c r="AS64" i="9"/>
  <c r="AT64" i="9"/>
  <c r="AU64" i="9"/>
  <c r="AV64" i="9"/>
  <c r="AJ65" i="9"/>
  <c r="AK65" i="9"/>
  <c r="AL65" i="9"/>
  <c r="AM65" i="9"/>
  <c r="AN65" i="9"/>
  <c r="AO65" i="9"/>
  <c r="AP65" i="9"/>
  <c r="AQ65" i="9"/>
  <c r="AR65" i="9"/>
  <c r="AS65" i="9"/>
  <c r="AT65" i="9"/>
  <c r="AU65" i="9"/>
  <c r="AV65" i="9"/>
  <c r="AJ66" i="9"/>
  <c r="AK66" i="9"/>
  <c r="AL66" i="9"/>
  <c r="AM66" i="9"/>
  <c r="AN66" i="9"/>
  <c r="AO66" i="9"/>
  <c r="AP66" i="9"/>
  <c r="AQ66" i="9"/>
  <c r="AR66" i="9"/>
  <c r="AS66" i="9"/>
  <c r="AT66" i="9"/>
  <c r="AU66" i="9"/>
  <c r="AV66" i="9"/>
  <c r="AJ67" i="9"/>
  <c r="AK67" i="9"/>
  <c r="AL67" i="9"/>
  <c r="AM67" i="9"/>
  <c r="AN67" i="9"/>
  <c r="AO67" i="9"/>
  <c r="AP67" i="9"/>
  <c r="AQ67" i="9"/>
  <c r="AR67" i="9"/>
  <c r="AS67" i="9"/>
  <c r="AT67" i="9"/>
  <c r="AU67" i="9"/>
  <c r="AV67" i="9"/>
  <c r="AJ68" i="9"/>
  <c r="AK68" i="9"/>
  <c r="AL68" i="9"/>
  <c r="AM68" i="9"/>
  <c r="AN68" i="9"/>
  <c r="AO68" i="9"/>
  <c r="AP68" i="9"/>
  <c r="AQ68" i="9"/>
  <c r="AR68" i="9"/>
  <c r="AS68" i="9"/>
  <c r="AT68" i="9"/>
  <c r="AU68" i="9"/>
  <c r="AV68" i="9"/>
  <c r="AJ69" i="9"/>
  <c r="AK69" i="9"/>
  <c r="AL69" i="9"/>
  <c r="AM69" i="9"/>
  <c r="AN69" i="9"/>
  <c r="AO69" i="9"/>
  <c r="AP69" i="9"/>
  <c r="AQ69" i="9"/>
  <c r="AR69" i="9"/>
  <c r="AS69" i="9"/>
  <c r="AT69" i="9"/>
  <c r="AU69" i="9"/>
  <c r="AV69" i="9"/>
  <c r="AJ70" i="9"/>
  <c r="AK70" i="9"/>
  <c r="AL70" i="9"/>
  <c r="AM70" i="9"/>
  <c r="AN70" i="9"/>
  <c r="AO70" i="9"/>
  <c r="AP70" i="9"/>
  <c r="AQ70" i="9"/>
  <c r="AR70" i="9"/>
  <c r="AS70" i="9"/>
  <c r="AT70" i="9"/>
  <c r="AU70" i="9"/>
  <c r="AV70" i="9"/>
  <c r="AJ71" i="9"/>
  <c r="AK71" i="9"/>
  <c r="AL71" i="9"/>
  <c r="AM71" i="9"/>
  <c r="AN71" i="9"/>
  <c r="AO71" i="9"/>
  <c r="AP71" i="9"/>
  <c r="AQ71" i="9"/>
  <c r="AR71" i="9"/>
  <c r="AS71" i="9"/>
  <c r="AT71" i="9"/>
  <c r="AU71" i="9"/>
  <c r="AV71" i="9"/>
  <c r="AJ72" i="9"/>
  <c r="AK72" i="9"/>
  <c r="AL72" i="9"/>
  <c r="AM72" i="9"/>
  <c r="AN72" i="9"/>
  <c r="AO72" i="9"/>
  <c r="AP72" i="9"/>
  <c r="AQ72" i="9"/>
  <c r="AR72" i="9"/>
  <c r="AS72" i="9"/>
  <c r="AT72" i="9"/>
  <c r="AU72" i="9"/>
  <c r="AV72" i="9"/>
  <c r="AJ73" i="9"/>
  <c r="AK73" i="9"/>
  <c r="AL73" i="9"/>
  <c r="AM73" i="9"/>
  <c r="AN73" i="9"/>
  <c r="AO73" i="9"/>
  <c r="AP73" i="9"/>
  <c r="AQ73" i="9"/>
  <c r="AR73" i="9"/>
  <c r="AS73" i="9"/>
  <c r="AT73" i="9"/>
  <c r="AU73" i="9"/>
  <c r="AV73" i="9"/>
  <c r="AJ74" i="9"/>
  <c r="AK74" i="9"/>
  <c r="AL74" i="9"/>
  <c r="AM74" i="9"/>
  <c r="AN74" i="9"/>
  <c r="AO74" i="9"/>
  <c r="AP74" i="9"/>
  <c r="AQ74" i="9"/>
  <c r="AR74" i="9"/>
  <c r="AS74" i="9"/>
  <c r="AT74" i="9"/>
  <c r="AU74" i="9"/>
  <c r="AV74" i="9"/>
  <c r="AJ75" i="9"/>
  <c r="AK75" i="9"/>
  <c r="AL75" i="9"/>
  <c r="AM75" i="9"/>
  <c r="AN75" i="9"/>
  <c r="AO75" i="9"/>
  <c r="AP75" i="9"/>
  <c r="AQ75" i="9"/>
  <c r="AR75" i="9"/>
  <c r="AS75" i="9"/>
  <c r="AT75" i="9"/>
  <c r="AU75" i="9"/>
  <c r="AV75" i="9"/>
  <c r="AJ76" i="9"/>
  <c r="AK76" i="9"/>
  <c r="AL76" i="9"/>
  <c r="AM76" i="9"/>
  <c r="AN76" i="9"/>
  <c r="AO76" i="9"/>
  <c r="AP76" i="9"/>
  <c r="AQ76" i="9"/>
  <c r="AR76" i="9"/>
  <c r="AS76" i="9"/>
  <c r="AT76" i="9"/>
  <c r="AU76" i="9"/>
  <c r="AV76" i="9"/>
  <c r="AJ77" i="9"/>
  <c r="AK77" i="9"/>
  <c r="AL77" i="9"/>
  <c r="AM77" i="9"/>
  <c r="AN77" i="9"/>
  <c r="AO77" i="9"/>
  <c r="AP77" i="9"/>
  <c r="AQ77" i="9"/>
  <c r="AR77" i="9"/>
  <c r="AS77" i="9"/>
  <c r="AT77" i="9"/>
  <c r="AU77" i="9"/>
  <c r="AV77" i="9"/>
  <c r="AJ78" i="9"/>
  <c r="AK78" i="9"/>
  <c r="AL78" i="9"/>
  <c r="AM78" i="9"/>
  <c r="AN78" i="9"/>
  <c r="AO78" i="9"/>
  <c r="AP78" i="9"/>
  <c r="AQ78" i="9"/>
  <c r="AR78" i="9"/>
  <c r="AS78" i="9"/>
  <c r="AT78" i="9"/>
  <c r="AU78" i="9"/>
  <c r="AV78" i="9"/>
  <c r="AJ79" i="9"/>
  <c r="AK79" i="9"/>
  <c r="AL79" i="9"/>
  <c r="AM79" i="9"/>
  <c r="AN79" i="9"/>
  <c r="AO79" i="9"/>
  <c r="AP79" i="9"/>
  <c r="AQ79" i="9"/>
  <c r="AR79" i="9"/>
  <c r="AS79" i="9"/>
  <c r="AT79" i="9"/>
  <c r="AU79" i="9"/>
  <c r="AV79" i="9"/>
  <c r="AJ80" i="9"/>
  <c r="AK80" i="9"/>
  <c r="AL80" i="9"/>
  <c r="AM80" i="9"/>
  <c r="AN80" i="9"/>
  <c r="AO80" i="9"/>
  <c r="AP80" i="9"/>
  <c r="AQ80" i="9"/>
  <c r="AR80" i="9"/>
  <c r="AS80" i="9"/>
  <c r="AT80" i="9"/>
  <c r="AU80" i="9"/>
  <c r="AV80" i="9"/>
  <c r="AJ81" i="9"/>
  <c r="AK81" i="9"/>
  <c r="AL81" i="9"/>
  <c r="AM81" i="9"/>
  <c r="AN81" i="9"/>
  <c r="AO81" i="9"/>
  <c r="AP81" i="9"/>
  <c r="AQ81" i="9"/>
  <c r="AR81" i="9"/>
  <c r="AS81" i="9"/>
  <c r="AT81" i="9"/>
  <c r="AU81" i="9"/>
  <c r="AV81" i="9"/>
  <c r="AJ82" i="9"/>
  <c r="AK82" i="9"/>
  <c r="AL82" i="9"/>
  <c r="AM82" i="9"/>
  <c r="AN82" i="9"/>
  <c r="AO82" i="9"/>
  <c r="AP82" i="9"/>
  <c r="AQ82" i="9"/>
  <c r="AR82" i="9"/>
  <c r="AS82" i="9"/>
  <c r="AT82" i="9"/>
  <c r="AU82" i="9"/>
  <c r="AV82" i="9"/>
  <c r="AJ83" i="9"/>
  <c r="AK83" i="9"/>
  <c r="AL83" i="9"/>
  <c r="AM83" i="9"/>
  <c r="AN83" i="9"/>
  <c r="AO83" i="9"/>
  <c r="AP83" i="9"/>
  <c r="AQ83" i="9"/>
  <c r="AR83" i="9"/>
  <c r="AS83" i="9"/>
  <c r="AT83" i="9"/>
  <c r="AU83" i="9"/>
  <c r="AV83" i="9"/>
  <c r="AJ84" i="9"/>
  <c r="AK84" i="9"/>
  <c r="AL84" i="9"/>
  <c r="AM84" i="9"/>
  <c r="AN84" i="9"/>
  <c r="AO84" i="9"/>
  <c r="AP84" i="9"/>
  <c r="AQ84" i="9"/>
  <c r="AR84" i="9"/>
  <c r="AS84" i="9"/>
  <c r="AT84" i="9"/>
  <c r="AU84" i="9"/>
  <c r="AV84" i="9"/>
  <c r="AJ85" i="9"/>
  <c r="AK85" i="9"/>
  <c r="AL85" i="9"/>
  <c r="AM85" i="9"/>
  <c r="AN85" i="9"/>
  <c r="AO85" i="9"/>
  <c r="AP85" i="9"/>
  <c r="AQ85" i="9"/>
  <c r="AR85" i="9"/>
  <c r="AS85" i="9"/>
  <c r="AT85" i="9"/>
  <c r="AU85" i="9"/>
  <c r="AV85" i="9"/>
  <c r="AJ86" i="9"/>
  <c r="AK86" i="9"/>
  <c r="AL86" i="9"/>
  <c r="AM86" i="9"/>
  <c r="AN86" i="9"/>
  <c r="AO86" i="9"/>
  <c r="AP86" i="9"/>
  <c r="AQ86" i="9"/>
  <c r="AR86" i="9"/>
  <c r="AS86" i="9"/>
  <c r="AT86" i="9"/>
  <c r="AU86" i="9"/>
  <c r="AV86" i="9"/>
  <c r="AJ87" i="9"/>
  <c r="AK87" i="9"/>
  <c r="AL87" i="9"/>
  <c r="AM87" i="9"/>
  <c r="AN87" i="9"/>
  <c r="AO87" i="9"/>
  <c r="AP87" i="9"/>
  <c r="AQ87" i="9"/>
  <c r="AR87" i="9"/>
  <c r="AS87" i="9"/>
  <c r="AT87" i="9"/>
  <c r="AU87" i="9"/>
  <c r="AV87" i="9"/>
  <c r="AJ88" i="9"/>
  <c r="AK88" i="9"/>
  <c r="AL88" i="9"/>
  <c r="AM88" i="9"/>
  <c r="AN88" i="9"/>
  <c r="AO88" i="9"/>
  <c r="AP88" i="9"/>
  <c r="AQ88" i="9"/>
  <c r="AR88" i="9"/>
  <c r="AS88" i="9"/>
  <c r="AT88" i="9"/>
  <c r="AU88" i="9"/>
  <c r="AV88" i="9"/>
  <c r="AJ89" i="9"/>
  <c r="AK89" i="9"/>
  <c r="AL89" i="9"/>
  <c r="AM89" i="9"/>
  <c r="AN89" i="9"/>
  <c r="AO89" i="9"/>
  <c r="AP89" i="9"/>
  <c r="AQ89" i="9"/>
  <c r="AR89" i="9"/>
  <c r="AS89" i="9"/>
  <c r="AT89" i="9"/>
  <c r="AU89" i="9"/>
  <c r="AV89" i="9"/>
  <c r="AJ90" i="9"/>
  <c r="AK90" i="9"/>
  <c r="AL90" i="9"/>
  <c r="AM90" i="9"/>
  <c r="AN90" i="9"/>
  <c r="AO90" i="9"/>
  <c r="AP90" i="9"/>
  <c r="AQ90" i="9"/>
  <c r="AR90" i="9"/>
  <c r="AS90" i="9"/>
  <c r="AT90" i="9"/>
  <c r="AU90" i="9"/>
  <c r="AV90" i="9"/>
  <c r="AJ91" i="9"/>
  <c r="AK91" i="9"/>
  <c r="AL91" i="9"/>
  <c r="AM91" i="9"/>
  <c r="AN91" i="9"/>
  <c r="AO91" i="9"/>
  <c r="AP91" i="9"/>
  <c r="AQ91" i="9"/>
  <c r="AR91" i="9"/>
  <c r="AS91" i="9"/>
  <c r="AT91" i="9"/>
  <c r="AU91" i="9"/>
  <c r="AV91" i="9"/>
  <c r="AJ92" i="9"/>
  <c r="AK92" i="9"/>
  <c r="AL92" i="9"/>
  <c r="AM92" i="9"/>
  <c r="AN92" i="9"/>
  <c r="AO92" i="9"/>
  <c r="AP92" i="9"/>
  <c r="AQ92" i="9"/>
  <c r="AR92" i="9"/>
  <c r="AS92" i="9"/>
  <c r="AT92" i="9"/>
  <c r="AU92" i="9"/>
  <c r="AV92" i="9"/>
  <c r="AJ93" i="9"/>
  <c r="AK93" i="9"/>
  <c r="AL93" i="9"/>
  <c r="AM93" i="9"/>
  <c r="AN93" i="9"/>
  <c r="AO93" i="9"/>
  <c r="AP93" i="9"/>
  <c r="AQ93" i="9"/>
  <c r="AR93" i="9"/>
  <c r="AS93" i="9"/>
  <c r="AT93" i="9"/>
  <c r="AU93" i="9"/>
  <c r="AV93" i="9"/>
  <c r="AJ94" i="9"/>
  <c r="AK94" i="9"/>
  <c r="AL94" i="9"/>
  <c r="AM94" i="9"/>
  <c r="AN94" i="9"/>
  <c r="AO94" i="9"/>
  <c r="AP94" i="9"/>
  <c r="AQ94" i="9"/>
  <c r="AR94" i="9"/>
  <c r="AS94" i="9"/>
  <c r="AT94" i="9"/>
  <c r="AU94" i="9"/>
  <c r="AV94" i="9"/>
  <c r="AJ95" i="9"/>
  <c r="AK95" i="9"/>
  <c r="AL95" i="9"/>
  <c r="AM95" i="9"/>
  <c r="AN95" i="9"/>
  <c r="AO95" i="9"/>
  <c r="AP95" i="9"/>
  <c r="AQ95" i="9"/>
  <c r="AR95" i="9"/>
  <c r="AS95" i="9"/>
  <c r="AT95" i="9"/>
  <c r="AU95" i="9"/>
  <c r="AV95" i="9"/>
  <c r="AJ96" i="9"/>
  <c r="AK96" i="9"/>
  <c r="AL96" i="9"/>
  <c r="AM96" i="9"/>
  <c r="AN96" i="9"/>
  <c r="AO96" i="9"/>
  <c r="AP96" i="9"/>
  <c r="AQ96" i="9"/>
  <c r="AR96" i="9"/>
  <c r="AS96" i="9"/>
  <c r="AT96" i="9"/>
  <c r="AU96" i="9"/>
  <c r="AV96" i="9"/>
  <c r="AJ97" i="9"/>
  <c r="AK97" i="9"/>
  <c r="AL97" i="9"/>
  <c r="AM97" i="9"/>
  <c r="AN97" i="9"/>
  <c r="AO97" i="9"/>
  <c r="AP97" i="9"/>
  <c r="AQ97" i="9"/>
  <c r="AR97" i="9"/>
  <c r="AS97" i="9"/>
  <c r="AT97" i="9"/>
  <c r="AU97" i="9"/>
  <c r="AV97" i="9"/>
  <c r="AJ98" i="9"/>
  <c r="AK98" i="9"/>
  <c r="AL98" i="9"/>
  <c r="AM98" i="9"/>
  <c r="AN98" i="9"/>
  <c r="AO98" i="9"/>
  <c r="AP98" i="9"/>
  <c r="AQ98" i="9"/>
  <c r="AR98" i="9"/>
  <c r="AS98" i="9"/>
  <c r="AT98" i="9"/>
  <c r="AU98" i="9"/>
  <c r="AV98" i="9"/>
  <c r="AJ99" i="9"/>
  <c r="AK99" i="9"/>
  <c r="AL99" i="9"/>
  <c r="AM99" i="9"/>
  <c r="AN99" i="9"/>
  <c r="AO99" i="9"/>
  <c r="AP99" i="9"/>
  <c r="AQ99" i="9"/>
  <c r="AR99" i="9"/>
  <c r="AS99" i="9"/>
  <c r="AT99" i="9"/>
  <c r="AU99" i="9"/>
  <c r="AV99" i="9"/>
  <c r="AJ100" i="9"/>
  <c r="AK100" i="9"/>
  <c r="AL100" i="9"/>
  <c r="AM100" i="9"/>
  <c r="AN100" i="9"/>
  <c r="AO100" i="9"/>
  <c r="AP100" i="9"/>
  <c r="AQ100" i="9"/>
  <c r="AR100" i="9"/>
  <c r="AS100" i="9"/>
  <c r="AT100" i="9"/>
  <c r="AU100" i="9"/>
  <c r="AV100" i="9"/>
  <c r="AJ101" i="9"/>
  <c r="AK101" i="9"/>
  <c r="AL101" i="9"/>
  <c r="AM101" i="9"/>
  <c r="AN101" i="9"/>
  <c r="AO101" i="9"/>
  <c r="AP101" i="9"/>
  <c r="AQ101" i="9"/>
  <c r="AR101" i="9"/>
  <c r="AS101" i="9"/>
  <c r="AT101" i="9"/>
  <c r="AU101" i="9"/>
  <c r="AV101" i="9"/>
  <c r="AJ102" i="9"/>
  <c r="AK102" i="9"/>
  <c r="AL102" i="9"/>
  <c r="AM102" i="9"/>
  <c r="AN102" i="9"/>
  <c r="AO102" i="9"/>
  <c r="AP102" i="9"/>
  <c r="AQ102" i="9"/>
  <c r="AR102" i="9"/>
  <c r="AS102" i="9"/>
  <c r="AT102" i="9"/>
  <c r="AU102" i="9"/>
  <c r="AV102" i="9"/>
  <c r="AJ103" i="9"/>
  <c r="AK103" i="9"/>
  <c r="AL103" i="9"/>
  <c r="AM103" i="9"/>
  <c r="AN103" i="9"/>
  <c r="AO103" i="9"/>
  <c r="AP103" i="9"/>
  <c r="AQ103" i="9"/>
  <c r="AR103" i="9"/>
  <c r="AS103" i="9"/>
  <c r="AT103" i="9"/>
  <c r="AU103" i="9"/>
  <c r="AV103" i="9"/>
  <c r="AJ104" i="9"/>
  <c r="AK104" i="9"/>
  <c r="AL104" i="9"/>
  <c r="AM104" i="9"/>
  <c r="AN104" i="9"/>
  <c r="AO104" i="9"/>
  <c r="AP104" i="9"/>
  <c r="AQ104" i="9"/>
  <c r="AR104" i="9"/>
  <c r="AS104" i="9"/>
  <c r="AT104" i="9"/>
  <c r="AU104" i="9"/>
  <c r="AV104" i="9"/>
  <c r="AJ105" i="9"/>
  <c r="AK105" i="9"/>
  <c r="AL105" i="9"/>
  <c r="AM105" i="9"/>
  <c r="AN105" i="9"/>
  <c r="AO105" i="9"/>
  <c r="AP105" i="9"/>
  <c r="AQ105" i="9"/>
  <c r="AR105" i="9"/>
  <c r="AS105" i="9"/>
  <c r="AT105" i="9"/>
  <c r="AU105" i="9"/>
  <c r="AV105" i="9"/>
  <c r="AJ106" i="9"/>
  <c r="AK106" i="9"/>
  <c r="AL106" i="9"/>
  <c r="AM106" i="9"/>
  <c r="AN106" i="9"/>
  <c r="AO106" i="9"/>
  <c r="AP106" i="9"/>
  <c r="AQ106" i="9"/>
  <c r="AR106" i="9"/>
  <c r="AS106" i="9"/>
  <c r="AT106" i="9"/>
  <c r="AU106" i="9"/>
  <c r="AV106" i="9"/>
  <c r="AJ107" i="9"/>
  <c r="AK107" i="9"/>
  <c r="AL107" i="9"/>
  <c r="AM107" i="9"/>
  <c r="AN107" i="9"/>
  <c r="AO107" i="9"/>
  <c r="AP107" i="9"/>
  <c r="AQ107" i="9"/>
  <c r="AR107" i="9"/>
  <c r="AS107" i="9"/>
  <c r="AT107" i="9"/>
  <c r="AU107" i="9"/>
  <c r="AV107" i="9"/>
  <c r="AJ108" i="9"/>
  <c r="AK108" i="9"/>
  <c r="AL108" i="9"/>
  <c r="AM108" i="9"/>
  <c r="AN108" i="9"/>
  <c r="AO108" i="9"/>
  <c r="AP108" i="9"/>
  <c r="AQ108" i="9"/>
  <c r="AR108" i="9"/>
  <c r="AS108" i="9"/>
  <c r="AT108" i="9"/>
  <c r="AU108" i="9"/>
  <c r="AV108" i="9"/>
  <c r="AJ109" i="9"/>
  <c r="AK109" i="9"/>
  <c r="AL109" i="9"/>
  <c r="AM109" i="9"/>
  <c r="AN109" i="9"/>
  <c r="AO109" i="9"/>
  <c r="AP109" i="9"/>
  <c r="AQ109" i="9"/>
  <c r="AR109" i="9"/>
  <c r="AS109" i="9"/>
  <c r="AT109" i="9"/>
  <c r="AU109" i="9"/>
  <c r="AV109" i="9"/>
  <c r="AJ110" i="9"/>
  <c r="AK110" i="9"/>
  <c r="AL110" i="9"/>
  <c r="AM110" i="9"/>
  <c r="AN110" i="9"/>
  <c r="AO110" i="9"/>
  <c r="AP110" i="9"/>
  <c r="AQ110" i="9"/>
  <c r="AR110" i="9"/>
  <c r="AS110" i="9"/>
  <c r="AT110" i="9"/>
  <c r="AU110" i="9"/>
  <c r="AV110" i="9"/>
  <c r="AJ111" i="9"/>
  <c r="AK111" i="9"/>
  <c r="AL111" i="9"/>
  <c r="AM111" i="9"/>
  <c r="AN111" i="9"/>
  <c r="AO111" i="9"/>
  <c r="AP111" i="9"/>
  <c r="AQ111" i="9"/>
  <c r="AR111" i="9"/>
  <c r="AS111" i="9"/>
  <c r="AT111" i="9"/>
  <c r="AU111" i="9"/>
  <c r="AV111" i="9"/>
  <c r="AJ112" i="9"/>
  <c r="AK112" i="9"/>
  <c r="AL112" i="9"/>
  <c r="AM112" i="9"/>
  <c r="AN112" i="9"/>
  <c r="AO112" i="9"/>
  <c r="AP112" i="9"/>
  <c r="AQ112" i="9"/>
  <c r="AR112" i="9"/>
  <c r="AS112" i="9"/>
  <c r="AT112" i="9"/>
  <c r="AU112" i="9"/>
  <c r="AV112" i="9"/>
  <c r="AJ113" i="9"/>
  <c r="AK113" i="9"/>
  <c r="AL113" i="9"/>
  <c r="AM113" i="9"/>
  <c r="AN113" i="9"/>
  <c r="AO113" i="9"/>
  <c r="AP113" i="9"/>
  <c r="AQ113" i="9"/>
  <c r="AR113" i="9"/>
  <c r="AS113" i="9"/>
  <c r="AT113" i="9"/>
  <c r="AU113" i="9"/>
  <c r="AV113" i="9"/>
  <c r="AJ114" i="9"/>
  <c r="AK114" i="9"/>
  <c r="AL114" i="9"/>
  <c r="AM114" i="9"/>
  <c r="AN114" i="9"/>
  <c r="AO114" i="9"/>
  <c r="AP114" i="9"/>
  <c r="AQ114" i="9"/>
  <c r="AR114" i="9"/>
  <c r="AS114" i="9"/>
  <c r="AT114" i="9"/>
  <c r="AU114" i="9"/>
  <c r="AV114" i="9"/>
  <c r="AJ115" i="9"/>
  <c r="AK115" i="9"/>
  <c r="AL115" i="9"/>
  <c r="AM115" i="9"/>
  <c r="AN115" i="9"/>
  <c r="AO115" i="9"/>
  <c r="AP115" i="9"/>
  <c r="AQ115" i="9"/>
  <c r="AR115" i="9"/>
  <c r="AS115" i="9"/>
  <c r="AT115" i="9"/>
  <c r="AU115" i="9"/>
  <c r="AV115" i="9"/>
  <c r="AJ116" i="9"/>
  <c r="AK116" i="9"/>
  <c r="AL116" i="9"/>
  <c r="AM116" i="9"/>
  <c r="AN116" i="9"/>
  <c r="AO116" i="9"/>
  <c r="AP116" i="9"/>
  <c r="AQ116" i="9"/>
  <c r="AR116" i="9"/>
  <c r="AS116" i="9"/>
  <c r="AT116" i="9"/>
  <c r="AU116" i="9"/>
  <c r="AV116" i="9"/>
  <c r="AJ117" i="9"/>
  <c r="AK117" i="9"/>
  <c r="AL117" i="9"/>
  <c r="AM117" i="9"/>
  <c r="AN117" i="9"/>
  <c r="AO117" i="9"/>
  <c r="AP117" i="9"/>
  <c r="AQ117" i="9"/>
  <c r="AR117" i="9"/>
  <c r="AS117" i="9"/>
  <c r="AT117" i="9"/>
  <c r="AU117" i="9"/>
  <c r="AV117" i="9"/>
  <c r="AJ118" i="9"/>
  <c r="AK118" i="9"/>
  <c r="AL118" i="9"/>
  <c r="AM118" i="9"/>
  <c r="AN118" i="9"/>
  <c r="AO118" i="9"/>
  <c r="AP118" i="9"/>
  <c r="AQ118" i="9"/>
  <c r="AR118" i="9"/>
  <c r="AS118" i="9"/>
  <c r="AT118" i="9"/>
  <c r="AU118" i="9"/>
  <c r="AV118" i="9"/>
  <c r="AJ119" i="9"/>
  <c r="AK119" i="9"/>
  <c r="AL119" i="9"/>
  <c r="AM119" i="9"/>
  <c r="AN119" i="9"/>
  <c r="AO119" i="9"/>
  <c r="AP119" i="9"/>
  <c r="AQ119" i="9"/>
  <c r="AR119" i="9"/>
  <c r="AS119" i="9"/>
  <c r="AT119" i="9"/>
  <c r="AU119" i="9"/>
  <c r="AV119" i="9"/>
  <c r="AJ120" i="9"/>
  <c r="AK120" i="9"/>
  <c r="AL120" i="9"/>
  <c r="AM120" i="9"/>
  <c r="AN120" i="9"/>
  <c r="AO120" i="9"/>
  <c r="AP120" i="9"/>
  <c r="AQ120" i="9"/>
  <c r="AR120" i="9"/>
  <c r="AS120" i="9"/>
  <c r="AT120" i="9"/>
  <c r="AU120" i="9"/>
  <c r="AV120" i="9"/>
  <c r="AJ121" i="9"/>
  <c r="AK121" i="9"/>
  <c r="AL121" i="9"/>
  <c r="AM121" i="9"/>
  <c r="AN121" i="9"/>
  <c r="AO121" i="9"/>
  <c r="AP121" i="9"/>
  <c r="AQ121" i="9"/>
  <c r="AR121" i="9"/>
  <c r="AS121" i="9"/>
  <c r="AT121" i="9"/>
  <c r="AU121" i="9"/>
  <c r="AV121" i="9"/>
  <c r="AJ122" i="9"/>
  <c r="AK122" i="9"/>
  <c r="AL122" i="9"/>
  <c r="AM122" i="9"/>
  <c r="AN122" i="9"/>
  <c r="AO122" i="9"/>
  <c r="AP122" i="9"/>
  <c r="AQ122" i="9"/>
  <c r="AR122" i="9"/>
  <c r="AS122" i="9"/>
  <c r="AT122" i="9"/>
  <c r="AU122" i="9"/>
  <c r="AV122" i="9"/>
  <c r="AJ123" i="9"/>
  <c r="AK123" i="9"/>
  <c r="AL123" i="9"/>
  <c r="AM123" i="9"/>
  <c r="AN123" i="9"/>
  <c r="AO123" i="9"/>
  <c r="AP123" i="9"/>
  <c r="AQ123" i="9"/>
  <c r="AR123" i="9"/>
  <c r="AS123" i="9"/>
  <c r="AT123" i="9"/>
  <c r="AU123" i="9"/>
  <c r="AV123" i="9"/>
  <c r="AJ124" i="9"/>
  <c r="AK124" i="9"/>
  <c r="AL124" i="9"/>
  <c r="AM124" i="9"/>
  <c r="AN124" i="9"/>
  <c r="AO124" i="9"/>
  <c r="AP124" i="9"/>
  <c r="AQ124" i="9"/>
  <c r="AR124" i="9"/>
  <c r="AS124" i="9"/>
  <c r="AT124" i="9"/>
  <c r="AU124" i="9"/>
  <c r="AV124" i="9"/>
  <c r="AJ125" i="9"/>
  <c r="AK125" i="9"/>
  <c r="AL125" i="9"/>
  <c r="AM125" i="9"/>
  <c r="AN125" i="9"/>
  <c r="AO125" i="9"/>
  <c r="AP125" i="9"/>
  <c r="AQ125" i="9"/>
  <c r="AR125" i="9"/>
  <c r="AS125" i="9"/>
  <c r="AT125" i="9"/>
  <c r="AU125" i="9"/>
  <c r="AV125" i="9"/>
  <c r="AJ126" i="9"/>
  <c r="AK126" i="9"/>
  <c r="AL126" i="9"/>
  <c r="AM126" i="9"/>
  <c r="AN126" i="9"/>
  <c r="AO126" i="9"/>
  <c r="AP126" i="9"/>
  <c r="AQ126" i="9"/>
  <c r="AR126" i="9"/>
  <c r="AS126" i="9"/>
  <c r="AT126" i="9"/>
  <c r="AU126" i="9"/>
  <c r="AV126" i="9"/>
  <c r="AJ127" i="9"/>
  <c r="AK127" i="9"/>
  <c r="AL127" i="9"/>
  <c r="AM127" i="9"/>
  <c r="AN127" i="9"/>
  <c r="AO127" i="9"/>
  <c r="AP127" i="9"/>
  <c r="AQ127" i="9"/>
  <c r="AR127" i="9"/>
  <c r="AS127" i="9"/>
  <c r="AT127" i="9"/>
  <c r="AU127" i="9"/>
  <c r="AV127" i="9"/>
  <c r="AJ128" i="9"/>
  <c r="AK128" i="9"/>
  <c r="AL128" i="9"/>
  <c r="AM128" i="9"/>
  <c r="AN128" i="9"/>
  <c r="AO128" i="9"/>
  <c r="AP128" i="9"/>
  <c r="AQ128" i="9"/>
  <c r="AR128" i="9"/>
  <c r="AS128" i="9"/>
  <c r="AT128" i="9"/>
  <c r="AU128" i="9"/>
  <c r="AV128" i="9"/>
  <c r="AJ129" i="9"/>
  <c r="AK129" i="9"/>
  <c r="AL129" i="9"/>
  <c r="AM129" i="9"/>
  <c r="AN129" i="9"/>
  <c r="AO129" i="9"/>
  <c r="AP129" i="9"/>
  <c r="AQ129" i="9"/>
  <c r="AR129" i="9"/>
  <c r="AS129" i="9"/>
  <c r="AT129" i="9"/>
  <c r="AU129" i="9"/>
  <c r="AV129" i="9"/>
  <c r="AJ130" i="9"/>
  <c r="AK130" i="9"/>
  <c r="AL130" i="9"/>
  <c r="AM130" i="9"/>
  <c r="AN130" i="9"/>
  <c r="AO130" i="9"/>
  <c r="AP130" i="9"/>
  <c r="AQ130" i="9"/>
  <c r="AR130" i="9"/>
  <c r="AS130" i="9"/>
  <c r="AT130" i="9"/>
  <c r="AU130" i="9"/>
  <c r="AV130" i="9"/>
  <c r="AJ131" i="9"/>
  <c r="AK131" i="9"/>
  <c r="AL131" i="9"/>
  <c r="AM131" i="9"/>
  <c r="AN131" i="9"/>
  <c r="AO131" i="9"/>
  <c r="AP131" i="9"/>
  <c r="AQ131" i="9"/>
  <c r="AR131" i="9"/>
  <c r="AS131" i="9"/>
  <c r="AT131" i="9"/>
  <c r="AU131" i="9"/>
  <c r="AV131" i="9"/>
  <c r="AJ132" i="9"/>
  <c r="AK132" i="9"/>
  <c r="AL132" i="9"/>
  <c r="AM132" i="9"/>
  <c r="AN132" i="9"/>
  <c r="AO132" i="9"/>
  <c r="AP132" i="9"/>
  <c r="AQ132" i="9"/>
  <c r="AR132" i="9"/>
  <c r="AS132" i="9"/>
  <c r="AT132" i="9"/>
  <c r="AU132" i="9"/>
  <c r="AV132" i="9"/>
  <c r="AJ133" i="9"/>
  <c r="AK133" i="9"/>
  <c r="AL133" i="9"/>
  <c r="AM133" i="9"/>
  <c r="AN133" i="9"/>
  <c r="AO133" i="9"/>
  <c r="AP133" i="9"/>
  <c r="AQ133" i="9"/>
  <c r="AR133" i="9"/>
  <c r="AS133" i="9"/>
  <c r="AT133" i="9"/>
  <c r="AU133" i="9"/>
  <c r="AV133" i="9"/>
  <c r="AJ134" i="9"/>
  <c r="AK134" i="9"/>
  <c r="AL134" i="9"/>
  <c r="AM134" i="9"/>
  <c r="AN134" i="9"/>
  <c r="AO134" i="9"/>
  <c r="AP134" i="9"/>
  <c r="AQ134" i="9"/>
  <c r="AR134" i="9"/>
  <c r="AS134" i="9"/>
  <c r="AT134" i="9"/>
  <c r="AU134" i="9"/>
  <c r="AV134" i="9"/>
  <c r="AJ135" i="9"/>
  <c r="AK135" i="9"/>
  <c r="AL135" i="9"/>
  <c r="AM135" i="9"/>
  <c r="AN135" i="9"/>
  <c r="AO135" i="9"/>
  <c r="AP135" i="9"/>
  <c r="AQ135" i="9"/>
  <c r="AR135" i="9"/>
  <c r="AS135" i="9"/>
  <c r="AT135" i="9"/>
  <c r="AU135" i="9"/>
  <c r="AV135" i="9"/>
  <c r="AJ136" i="9"/>
  <c r="AK136" i="9"/>
  <c r="AL136" i="9"/>
  <c r="AM136" i="9"/>
  <c r="AN136" i="9"/>
  <c r="AO136" i="9"/>
  <c r="AP136" i="9"/>
  <c r="AQ136" i="9"/>
  <c r="AR136" i="9"/>
  <c r="AS136" i="9"/>
  <c r="AT136" i="9"/>
  <c r="AU136" i="9"/>
  <c r="AV136" i="9"/>
  <c r="AJ137" i="9"/>
  <c r="AK137" i="9"/>
  <c r="AL137" i="9"/>
  <c r="AM137" i="9"/>
  <c r="AN137" i="9"/>
  <c r="AO137" i="9"/>
  <c r="AP137" i="9"/>
  <c r="AQ137" i="9"/>
  <c r="AR137" i="9"/>
  <c r="AS137" i="9"/>
  <c r="AT137" i="9"/>
  <c r="AU137" i="9"/>
  <c r="AV137" i="9"/>
  <c r="AJ138" i="9"/>
  <c r="AK138" i="9"/>
  <c r="AL138" i="9"/>
  <c r="AM138" i="9"/>
  <c r="AN138" i="9"/>
  <c r="AO138" i="9"/>
  <c r="AP138" i="9"/>
  <c r="AQ138" i="9"/>
  <c r="AR138" i="9"/>
  <c r="AS138" i="9"/>
  <c r="AT138" i="9"/>
  <c r="AU138" i="9"/>
  <c r="AV138" i="9"/>
  <c r="AJ139" i="9"/>
  <c r="AK139" i="9"/>
  <c r="AL139" i="9"/>
  <c r="AM139" i="9"/>
  <c r="AN139" i="9"/>
  <c r="AO139" i="9"/>
  <c r="AP139" i="9"/>
  <c r="AQ139" i="9"/>
  <c r="AR139" i="9"/>
  <c r="AS139" i="9"/>
  <c r="AT139" i="9"/>
  <c r="AU139" i="9"/>
  <c r="AV139" i="9"/>
  <c r="AJ140" i="9"/>
  <c r="AK140" i="9"/>
  <c r="AL140" i="9"/>
  <c r="AM140" i="9"/>
  <c r="AN140" i="9"/>
  <c r="AO140" i="9"/>
  <c r="AP140" i="9"/>
  <c r="AQ140" i="9"/>
  <c r="AR140" i="9"/>
  <c r="AS140" i="9"/>
  <c r="AT140" i="9"/>
  <c r="AU140" i="9"/>
  <c r="AV140" i="9"/>
  <c r="AJ141" i="9"/>
  <c r="AK141" i="9"/>
  <c r="AL141" i="9"/>
  <c r="AM141" i="9"/>
  <c r="AN141" i="9"/>
  <c r="AO141" i="9"/>
  <c r="AP141" i="9"/>
  <c r="AQ141" i="9"/>
  <c r="AR141" i="9"/>
  <c r="AS141" i="9"/>
  <c r="AT141" i="9"/>
  <c r="AU141" i="9"/>
  <c r="AV141" i="9"/>
  <c r="AJ142" i="9"/>
  <c r="AK142" i="9"/>
  <c r="AL142" i="9"/>
  <c r="AM142" i="9"/>
  <c r="AN142" i="9"/>
  <c r="AO142" i="9"/>
  <c r="AP142" i="9"/>
  <c r="AQ142" i="9"/>
  <c r="AR142" i="9"/>
  <c r="AS142" i="9"/>
  <c r="AT142" i="9"/>
  <c r="AU142" i="9"/>
  <c r="AV142" i="9"/>
  <c r="AJ143" i="9"/>
  <c r="AK143" i="9"/>
  <c r="AL143" i="9"/>
  <c r="AM143" i="9"/>
  <c r="AN143" i="9"/>
  <c r="AO143" i="9"/>
  <c r="AP143" i="9"/>
  <c r="AQ143" i="9"/>
  <c r="AR143" i="9"/>
  <c r="AS143" i="9"/>
  <c r="AT143" i="9"/>
  <c r="AU143" i="9"/>
  <c r="AV143" i="9"/>
  <c r="AJ144" i="9"/>
  <c r="AK144" i="9"/>
  <c r="AL144" i="9"/>
  <c r="AM144" i="9"/>
  <c r="AN144" i="9"/>
  <c r="AO144" i="9"/>
  <c r="AP144" i="9"/>
  <c r="AQ144" i="9"/>
  <c r="AR144" i="9"/>
  <c r="AS144" i="9"/>
  <c r="AT144" i="9"/>
  <c r="AU144" i="9"/>
  <c r="AV144" i="9"/>
  <c r="AJ145" i="9"/>
  <c r="AK145" i="9"/>
  <c r="AL145" i="9"/>
  <c r="AM145" i="9"/>
  <c r="AN145" i="9"/>
  <c r="AO145" i="9"/>
  <c r="AP145" i="9"/>
  <c r="AQ145" i="9"/>
  <c r="AR145" i="9"/>
  <c r="AS145" i="9"/>
  <c r="AT145" i="9"/>
  <c r="AU145" i="9"/>
  <c r="AV145" i="9"/>
  <c r="AJ146" i="9"/>
  <c r="AK146" i="9"/>
  <c r="AL146" i="9"/>
  <c r="AM146" i="9"/>
  <c r="AN146" i="9"/>
  <c r="AO146" i="9"/>
  <c r="AP146" i="9"/>
  <c r="AQ146" i="9"/>
  <c r="AR146" i="9"/>
  <c r="AS146" i="9"/>
  <c r="AT146" i="9"/>
  <c r="AU146" i="9"/>
  <c r="AV146" i="9"/>
  <c r="AJ147" i="9"/>
  <c r="AK147" i="9"/>
  <c r="AL147" i="9"/>
  <c r="AM147" i="9"/>
  <c r="AN147" i="9"/>
  <c r="AO147" i="9"/>
  <c r="AP147" i="9"/>
  <c r="AQ147" i="9"/>
  <c r="AR147" i="9"/>
  <c r="AS147" i="9"/>
  <c r="AT147" i="9"/>
  <c r="AU147" i="9"/>
  <c r="AV147" i="9"/>
  <c r="AJ148" i="9"/>
  <c r="AK148" i="9"/>
  <c r="AL148" i="9"/>
  <c r="AM148" i="9"/>
  <c r="AN148" i="9"/>
  <c r="AO148" i="9"/>
  <c r="AP148" i="9"/>
  <c r="AQ148" i="9"/>
  <c r="AR148" i="9"/>
  <c r="AS148" i="9"/>
  <c r="AT148" i="9"/>
  <c r="AU148" i="9"/>
  <c r="AV148" i="9"/>
  <c r="AJ149" i="9"/>
  <c r="AK149" i="9"/>
  <c r="AL149" i="9"/>
  <c r="AM149" i="9"/>
  <c r="AN149" i="9"/>
  <c r="AO149" i="9"/>
  <c r="AP149" i="9"/>
  <c r="AQ149" i="9"/>
  <c r="AR149" i="9"/>
  <c r="AS149" i="9"/>
  <c r="AT149" i="9"/>
  <c r="AU149" i="9"/>
  <c r="AV149" i="9"/>
  <c r="AJ150" i="9"/>
  <c r="AK150" i="9"/>
  <c r="AL150" i="9"/>
  <c r="AM150" i="9"/>
  <c r="AN150" i="9"/>
  <c r="AO150" i="9"/>
  <c r="AP150" i="9"/>
  <c r="AQ150" i="9"/>
  <c r="AR150" i="9"/>
  <c r="AS150" i="9"/>
  <c r="AT150" i="9"/>
  <c r="AU150" i="9"/>
  <c r="AV150" i="9"/>
  <c r="AJ151" i="9"/>
  <c r="AK151" i="9"/>
  <c r="AL151" i="9"/>
  <c r="AM151" i="9"/>
  <c r="AN151" i="9"/>
  <c r="AO151" i="9"/>
  <c r="AP151" i="9"/>
  <c r="AQ151" i="9"/>
  <c r="AR151" i="9"/>
  <c r="AS151" i="9"/>
  <c r="AT151" i="9"/>
  <c r="AU151" i="9"/>
  <c r="AV151" i="9"/>
  <c r="AJ152" i="9"/>
  <c r="AK152" i="9"/>
  <c r="AL152" i="9"/>
  <c r="AM152" i="9"/>
  <c r="AN152" i="9"/>
  <c r="AO152" i="9"/>
  <c r="AP152" i="9"/>
  <c r="AQ152" i="9"/>
  <c r="AR152" i="9"/>
  <c r="AS152" i="9"/>
  <c r="AT152" i="9"/>
  <c r="AU152" i="9"/>
  <c r="AV152" i="9"/>
  <c r="AJ153" i="9"/>
  <c r="AK153" i="9"/>
  <c r="AL153" i="9"/>
  <c r="AM153" i="9"/>
  <c r="AN153" i="9"/>
  <c r="AO153" i="9"/>
  <c r="AP153" i="9"/>
  <c r="AQ153" i="9"/>
  <c r="AR153" i="9"/>
  <c r="AS153" i="9"/>
  <c r="AT153" i="9"/>
  <c r="AU153" i="9"/>
  <c r="AV153" i="9"/>
  <c r="AJ154" i="9"/>
  <c r="AK154" i="9"/>
  <c r="AL154" i="9"/>
  <c r="AM154" i="9"/>
  <c r="AN154" i="9"/>
  <c r="AO154" i="9"/>
  <c r="AP154" i="9"/>
  <c r="AQ154" i="9"/>
  <c r="AR154" i="9"/>
  <c r="AS154" i="9"/>
  <c r="AT154" i="9"/>
  <c r="AU154" i="9"/>
  <c r="AV154" i="9"/>
  <c r="AJ155" i="9"/>
  <c r="AK155" i="9"/>
  <c r="AL155" i="9"/>
  <c r="AM155" i="9"/>
  <c r="AN155" i="9"/>
  <c r="AO155" i="9"/>
  <c r="AP155" i="9"/>
  <c r="AQ155" i="9"/>
  <c r="AR155" i="9"/>
  <c r="AS155" i="9"/>
  <c r="AT155" i="9"/>
  <c r="AU155" i="9"/>
  <c r="AV155" i="9"/>
  <c r="AJ156" i="9"/>
  <c r="AK156" i="9"/>
  <c r="AL156" i="9"/>
  <c r="AM156" i="9"/>
  <c r="AN156" i="9"/>
  <c r="AO156" i="9"/>
  <c r="AP156" i="9"/>
  <c r="AQ156" i="9"/>
  <c r="AR156" i="9"/>
  <c r="AS156" i="9"/>
  <c r="AT156" i="9"/>
  <c r="AU156" i="9"/>
  <c r="AV156" i="9"/>
  <c r="AJ157" i="9"/>
  <c r="AK157" i="9"/>
  <c r="AL157" i="9"/>
  <c r="AM157" i="9"/>
  <c r="AN157" i="9"/>
  <c r="AO157" i="9"/>
  <c r="AP157" i="9"/>
  <c r="AQ157" i="9"/>
  <c r="AR157" i="9"/>
  <c r="AS157" i="9"/>
  <c r="AT157" i="9"/>
  <c r="AU157" i="9"/>
  <c r="AV157" i="9"/>
  <c r="AJ158" i="9"/>
  <c r="AK158" i="9"/>
  <c r="AL158" i="9"/>
  <c r="AM158" i="9"/>
  <c r="AN158" i="9"/>
  <c r="AO158" i="9"/>
  <c r="AP158" i="9"/>
  <c r="AQ158" i="9"/>
  <c r="AR158" i="9"/>
  <c r="AS158" i="9"/>
  <c r="AT158" i="9"/>
  <c r="AU158" i="9"/>
  <c r="AV158" i="9"/>
  <c r="AJ159" i="9"/>
  <c r="AK159" i="9"/>
  <c r="AL159" i="9"/>
  <c r="AM159" i="9"/>
  <c r="AN159" i="9"/>
  <c r="AO159" i="9"/>
  <c r="AP159" i="9"/>
  <c r="AQ159" i="9"/>
  <c r="AR159" i="9"/>
  <c r="AS159" i="9"/>
  <c r="AT159" i="9"/>
  <c r="AU159" i="9"/>
  <c r="AV159" i="9"/>
  <c r="AJ160" i="9"/>
  <c r="AK160" i="9"/>
  <c r="AL160" i="9"/>
  <c r="AM160" i="9"/>
  <c r="AN160" i="9"/>
  <c r="AO160" i="9"/>
  <c r="AP160" i="9"/>
  <c r="AQ160" i="9"/>
  <c r="AR160" i="9"/>
  <c r="AS160" i="9"/>
  <c r="AT160" i="9"/>
  <c r="AU160" i="9"/>
  <c r="AV160" i="9"/>
  <c r="AJ161" i="9"/>
  <c r="AK161" i="9"/>
  <c r="AL161" i="9"/>
  <c r="AM161" i="9"/>
  <c r="AN161" i="9"/>
  <c r="AO161" i="9"/>
  <c r="AP161" i="9"/>
  <c r="AQ161" i="9"/>
  <c r="AR161" i="9"/>
  <c r="AS161" i="9"/>
  <c r="AT161" i="9"/>
  <c r="AU161" i="9"/>
  <c r="AV161" i="9"/>
  <c r="AJ162" i="9"/>
  <c r="AK162" i="9"/>
  <c r="AL162" i="9"/>
  <c r="AM162" i="9"/>
  <c r="AN162" i="9"/>
  <c r="AO162" i="9"/>
  <c r="AP162" i="9"/>
  <c r="AQ162" i="9"/>
  <c r="AR162" i="9"/>
  <c r="AS162" i="9"/>
  <c r="AT162" i="9"/>
  <c r="AU162" i="9"/>
  <c r="AV162" i="9"/>
  <c r="AJ163" i="9"/>
  <c r="AK163" i="9"/>
  <c r="AL163" i="9"/>
  <c r="AM163" i="9"/>
  <c r="AN163" i="9"/>
  <c r="AO163" i="9"/>
  <c r="AP163" i="9"/>
  <c r="AQ163" i="9"/>
  <c r="AR163" i="9"/>
  <c r="AS163" i="9"/>
  <c r="AT163" i="9"/>
  <c r="AU163" i="9"/>
  <c r="AV163" i="9"/>
  <c r="AJ164" i="9"/>
  <c r="AK164" i="9"/>
  <c r="AL164" i="9"/>
  <c r="AM164" i="9"/>
  <c r="AN164" i="9"/>
  <c r="AO164" i="9"/>
  <c r="AP164" i="9"/>
  <c r="AQ164" i="9"/>
  <c r="AR164" i="9"/>
  <c r="AS164" i="9"/>
  <c r="AT164" i="9"/>
  <c r="AU164" i="9"/>
  <c r="AV164" i="9"/>
  <c r="AJ165" i="9"/>
  <c r="AK165" i="9"/>
  <c r="AL165" i="9"/>
  <c r="AM165" i="9"/>
  <c r="AN165" i="9"/>
  <c r="AO165" i="9"/>
  <c r="AP165" i="9"/>
  <c r="AQ165" i="9"/>
  <c r="AR165" i="9"/>
  <c r="AS165" i="9"/>
  <c r="AT165" i="9"/>
  <c r="AU165" i="9"/>
  <c r="AV165" i="9"/>
  <c r="AJ166" i="9"/>
  <c r="AK166" i="9"/>
  <c r="AL166" i="9"/>
  <c r="AM166" i="9"/>
  <c r="AN166" i="9"/>
  <c r="AO166" i="9"/>
  <c r="AP166" i="9"/>
  <c r="AQ166" i="9"/>
  <c r="AR166" i="9"/>
  <c r="AS166" i="9"/>
  <c r="AT166" i="9"/>
  <c r="AU166" i="9"/>
  <c r="AV166" i="9"/>
  <c r="AJ167" i="9"/>
  <c r="AK167" i="9"/>
  <c r="AL167" i="9"/>
  <c r="AM167" i="9"/>
  <c r="AN167" i="9"/>
  <c r="AO167" i="9"/>
  <c r="AP167" i="9"/>
  <c r="AQ167" i="9"/>
  <c r="AR167" i="9"/>
  <c r="AS167" i="9"/>
  <c r="AT167" i="9"/>
  <c r="AU167" i="9"/>
  <c r="AV167" i="9"/>
  <c r="AJ168" i="9"/>
  <c r="AK168" i="9"/>
  <c r="AL168" i="9"/>
  <c r="AM168" i="9"/>
  <c r="AN168" i="9"/>
  <c r="AO168" i="9"/>
  <c r="AP168" i="9"/>
  <c r="AQ168" i="9"/>
  <c r="AR168" i="9"/>
  <c r="AS168" i="9"/>
  <c r="AT168" i="9"/>
  <c r="AU168" i="9"/>
  <c r="AV168" i="9"/>
  <c r="AJ169" i="9"/>
  <c r="AK169" i="9"/>
  <c r="AL169" i="9"/>
  <c r="AM169" i="9"/>
  <c r="AN169" i="9"/>
  <c r="AO169" i="9"/>
  <c r="AP169" i="9"/>
  <c r="AQ169" i="9"/>
  <c r="AR169" i="9"/>
  <c r="AS169" i="9"/>
  <c r="AT169" i="9"/>
  <c r="AU169" i="9"/>
  <c r="AV169" i="9"/>
  <c r="AJ170" i="9"/>
  <c r="AK170" i="9"/>
  <c r="AL170" i="9"/>
  <c r="AM170" i="9"/>
  <c r="AN170" i="9"/>
  <c r="AO170" i="9"/>
  <c r="AP170" i="9"/>
  <c r="AQ170" i="9"/>
  <c r="AR170" i="9"/>
  <c r="AS170" i="9"/>
  <c r="AT170" i="9"/>
  <c r="AU170" i="9"/>
  <c r="AV170" i="9"/>
  <c r="AJ171" i="9"/>
  <c r="AK171" i="9"/>
  <c r="AL171" i="9"/>
  <c r="AM171" i="9"/>
  <c r="AN171" i="9"/>
  <c r="AO171" i="9"/>
  <c r="AP171" i="9"/>
  <c r="AQ171" i="9"/>
  <c r="AR171" i="9"/>
  <c r="AS171" i="9"/>
  <c r="AT171" i="9"/>
  <c r="AU171" i="9"/>
  <c r="AV171" i="9"/>
  <c r="AJ172" i="9"/>
  <c r="AK172" i="9"/>
  <c r="AL172" i="9"/>
  <c r="AM172" i="9"/>
  <c r="AN172" i="9"/>
  <c r="AO172" i="9"/>
  <c r="AP172" i="9"/>
  <c r="AQ172" i="9"/>
  <c r="AR172" i="9"/>
  <c r="AS172" i="9"/>
  <c r="AT172" i="9"/>
  <c r="AU172" i="9"/>
  <c r="AV172" i="9"/>
  <c r="AJ173" i="9"/>
  <c r="AK173" i="9"/>
  <c r="AL173" i="9"/>
  <c r="AM173" i="9"/>
  <c r="AN173" i="9"/>
  <c r="AO173" i="9"/>
  <c r="AP173" i="9"/>
  <c r="AQ173" i="9"/>
  <c r="AR173" i="9"/>
  <c r="AS173" i="9"/>
  <c r="AT173" i="9"/>
  <c r="AU173" i="9"/>
  <c r="AV173" i="9"/>
  <c r="AJ174" i="9"/>
  <c r="AK174" i="9"/>
  <c r="AL174" i="9"/>
  <c r="AM174" i="9"/>
  <c r="AN174" i="9"/>
  <c r="AO174" i="9"/>
  <c r="AP174" i="9"/>
  <c r="AQ174" i="9"/>
  <c r="AR174" i="9"/>
  <c r="AS174" i="9"/>
  <c r="AT174" i="9"/>
  <c r="AU174" i="9"/>
  <c r="AV174" i="9"/>
  <c r="AJ175" i="9"/>
  <c r="AK175" i="9"/>
  <c r="AL175" i="9"/>
  <c r="AM175" i="9"/>
  <c r="AN175" i="9"/>
  <c r="AO175" i="9"/>
  <c r="AP175" i="9"/>
  <c r="AQ175" i="9"/>
  <c r="AR175" i="9"/>
  <c r="AS175" i="9"/>
  <c r="AT175" i="9"/>
  <c r="AU175" i="9"/>
  <c r="AV175" i="9"/>
  <c r="AJ176" i="9"/>
  <c r="AK176" i="9"/>
  <c r="AL176" i="9"/>
  <c r="AM176" i="9"/>
  <c r="AN176" i="9"/>
  <c r="AO176" i="9"/>
  <c r="AP176" i="9"/>
  <c r="AQ176" i="9"/>
  <c r="AR176" i="9"/>
  <c r="AS176" i="9"/>
  <c r="AT176" i="9"/>
  <c r="AU176" i="9"/>
  <c r="AV176" i="9"/>
  <c r="AJ177" i="9"/>
  <c r="AK177" i="9"/>
  <c r="AL177" i="9"/>
  <c r="AM177" i="9"/>
  <c r="AN177" i="9"/>
  <c r="AO177" i="9"/>
  <c r="AP177" i="9"/>
  <c r="AQ177" i="9"/>
  <c r="AR177" i="9"/>
  <c r="AS177" i="9"/>
  <c r="AT177" i="9"/>
  <c r="AU177" i="9"/>
  <c r="AV177" i="9"/>
  <c r="AJ178" i="9"/>
  <c r="AK178" i="9"/>
  <c r="AL178" i="9"/>
  <c r="AM178" i="9"/>
  <c r="AN178" i="9"/>
  <c r="AO178" i="9"/>
  <c r="AP178" i="9"/>
  <c r="AQ178" i="9"/>
  <c r="AR178" i="9"/>
  <c r="AS178" i="9"/>
  <c r="AT178" i="9"/>
  <c r="AU178" i="9"/>
  <c r="AV178" i="9"/>
  <c r="AJ179" i="9"/>
  <c r="AK179" i="9"/>
  <c r="AL179" i="9"/>
  <c r="AM179" i="9"/>
  <c r="AN179" i="9"/>
  <c r="AO179" i="9"/>
  <c r="AP179" i="9"/>
  <c r="AQ179" i="9"/>
  <c r="AR179" i="9"/>
  <c r="AS179" i="9"/>
  <c r="AT179" i="9"/>
  <c r="AU179" i="9"/>
  <c r="AV179" i="9"/>
  <c r="AJ180" i="9"/>
  <c r="AK180" i="9"/>
  <c r="AL180" i="9"/>
  <c r="AM180" i="9"/>
  <c r="AN180" i="9"/>
  <c r="AO180" i="9"/>
  <c r="AP180" i="9"/>
  <c r="AQ180" i="9"/>
  <c r="AR180" i="9"/>
  <c r="AS180" i="9"/>
  <c r="AT180" i="9"/>
  <c r="AU180" i="9"/>
  <c r="AV180" i="9"/>
  <c r="AJ181" i="9"/>
  <c r="AK181" i="9"/>
  <c r="AL181" i="9"/>
  <c r="AM181" i="9"/>
  <c r="AN181" i="9"/>
  <c r="AO181" i="9"/>
  <c r="AP181" i="9"/>
  <c r="AQ181" i="9"/>
  <c r="AR181" i="9"/>
  <c r="AS181" i="9"/>
  <c r="AT181" i="9"/>
  <c r="AU181" i="9"/>
  <c r="AV181" i="9"/>
  <c r="AJ182" i="9"/>
  <c r="AK182" i="9"/>
  <c r="AL182" i="9"/>
  <c r="AM182" i="9"/>
  <c r="AN182" i="9"/>
  <c r="AO182" i="9"/>
  <c r="AP182" i="9"/>
  <c r="AQ182" i="9"/>
  <c r="AR182" i="9"/>
  <c r="AS182" i="9"/>
  <c r="AT182" i="9"/>
  <c r="AU182" i="9"/>
  <c r="AV182" i="9"/>
  <c r="AJ183" i="9"/>
  <c r="AK183" i="9"/>
  <c r="AL183" i="9"/>
  <c r="AM183" i="9"/>
  <c r="AN183" i="9"/>
  <c r="AO183" i="9"/>
  <c r="AP183" i="9"/>
  <c r="AQ183" i="9"/>
  <c r="AR183" i="9"/>
  <c r="AS183" i="9"/>
  <c r="AT183" i="9"/>
  <c r="AU183" i="9"/>
  <c r="AV183" i="9"/>
  <c r="AJ184" i="9"/>
  <c r="AK184" i="9"/>
  <c r="AL184" i="9"/>
  <c r="AM184" i="9"/>
  <c r="AN184" i="9"/>
  <c r="AO184" i="9"/>
  <c r="AP184" i="9"/>
  <c r="AQ184" i="9"/>
  <c r="AR184" i="9"/>
  <c r="AS184" i="9"/>
  <c r="AT184" i="9"/>
  <c r="AU184" i="9"/>
  <c r="AV184" i="9"/>
  <c r="AJ185" i="9"/>
  <c r="AK185" i="9"/>
  <c r="AL185" i="9"/>
  <c r="AM185" i="9"/>
  <c r="AN185" i="9"/>
  <c r="AO185" i="9"/>
  <c r="AP185" i="9"/>
  <c r="AQ185" i="9"/>
  <c r="AR185" i="9"/>
  <c r="AS185" i="9"/>
  <c r="AT185" i="9"/>
  <c r="AU185" i="9"/>
  <c r="AV185" i="9"/>
  <c r="AJ186" i="9"/>
  <c r="AK186" i="9"/>
  <c r="AL186" i="9"/>
  <c r="AM186" i="9"/>
  <c r="AN186" i="9"/>
  <c r="AO186" i="9"/>
  <c r="AP186" i="9"/>
  <c r="AQ186" i="9"/>
  <c r="AR186" i="9"/>
  <c r="AS186" i="9"/>
  <c r="AT186" i="9"/>
  <c r="AU186" i="9"/>
  <c r="AV186" i="9"/>
  <c r="AJ187" i="9"/>
  <c r="AK187" i="9"/>
  <c r="AL187" i="9"/>
  <c r="AM187" i="9"/>
  <c r="AN187" i="9"/>
  <c r="AO187" i="9"/>
  <c r="AP187" i="9"/>
  <c r="AQ187" i="9"/>
  <c r="AR187" i="9"/>
  <c r="AS187" i="9"/>
  <c r="AT187" i="9"/>
  <c r="AU187" i="9"/>
  <c r="AV187" i="9"/>
  <c r="AJ188" i="9"/>
  <c r="AK188" i="9"/>
  <c r="AL188" i="9"/>
  <c r="AM188" i="9"/>
  <c r="AN188" i="9"/>
  <c r="AO188" i="9"/>
  <c r="AP188" i="9"/>
  <c r="AQ188" i="9"/>
  <c r="AR188" i="9"/>
  <c r="AS188" i="9"/>
  <c r="AT188" i="9"/>
  <c r="AU188" i="9"/>
  <c r="AV188" i="9"/>
  <c r="AJ189" i="9"/>
  <c r="AK189" i="9"/>
  <c r="AL189" i="9"/>
  <c r="AM189" i="9"/>
  <c r="AN189" i="9"/>
  <c r="AO189" i="9"/>
  <c r="AP189" i="9"/>
  <c r="AQ189" i="9"/>
  <c r="AR189" i="9"/>
  <c r="AS189" i="9"/>
  <c r="AT189" i="9"/>
  <c r="AU189" i="9"/>
  <c r="AV189" i="9"/>
  <c r="AJ190" i="9"/>
  <c r="AK190" i="9"/>
  <c r="AL190" i="9"/>
  <c r="AM190" i="9"/>
  <c r="AN190" i="9"/>
  <c r="AO190" i="9"/>
  <c r="AP190" i="9"/>
  <c r="AQ190" i="9"/>
  <c r="AR190" i="9"/>
  <c r="AS190" i="9"/>
  <c r="AT190" i="9"/>
  <c r="AU190" i="9"/>
  <c r="AV190" i="9"/>
  <c r="AJ191" i="9"/>
  <c r="AK191" i="9"/>
  <c r="AL191" i="9"/>
  <c r="AM191" i="9"/>
  <c r="AN191" i="9"/>
  <c r="AO191" i="9"/>
  <c r="AP191" i="9"/>
  <c r="AQ191" i="9"/>
  <c r="AR191" i="9"/>
  <c r="AS191" i="9"/>
  <c r="AT191" i="9"/>
  <c r="AU191" i="9"/>
  <c r="AV191" i="9"/>
  <c r="AJ192" i="9"/>
  <c r="AK192" i="9"/>
  <c r="AL192" i="9"/>
  <c r="AM192" i="9"/>
  <c r="AN192" i="9"/>
  <c r="AO192" i="9"/>
  <c r="AP192" i="9"/>
  <c r="AQ192" i="9"/>
  <c r="AR192" i="9"/>
  <c r="AS192" i="9"/>
  <c r="AT192" i="9"/>
  <c r="AU192" i="9"/>
  <c r="AV192" i="9"/>
  <c r="AJ193" i="9"/>
  <c r="AK193" i="9"/>
  <c r="AL193" i="9"/>
  <c r="AM193" i="9"/>
  <c r="AN193" i="9"/>
  <c r="AO193" i="9"/>
  <c r="AP193" i="9"/>
  <c r="AQ193" i="9"/>
  <c r="AR193" i="9"/>
  <c r="AS193" i="9"/>
  <c r="AT193" i="9"/>
  <c r="AU193" i="9"/>
  <c r="AV193" i="9"/>
  <c r="AJ194" i="9"/>
  <c r="AK194" i="9"/>
  <c r="AL194" i="9"/>
  <c r="AM194" i="9"/>
  <c r="AN194" i="9"/>
  <c r="AO194" i="9"/>
  <c r="AP194" i="9"/>
  <c r="AQ194" i="9"/>
  <c r="AR194" i="9"/>
  <c r="AS194" i="9"/>
  <c r="AT194" i="9"/>
  <c r="AU194" i="9"/>
  <c r="AV194" i="9"/>
  <c r="AJ195" i="9"/>
  <c r="AK195" i="9"/>
  <c r="AL195" i="9"/>
  <c r="AM195" i="9"/>
  <c r="AN195" i="9"/>
  <c r="AO195" i="9"/>
  <c r="AP195" i="9"/>
  <c r="AQ195" i="9"/>
  <c r="AR195" i="9"/>
  <c r="AS195" i="9"/>
  <c r="AT195" i="9"/>
  <c r="AU195" i="9"/>
  <c r="AV195" i="9"/>
  <c r="AJ196" i="9"/>
  <c r="AK196" i="9"/>
  <c r="AL196" i="9"/>
  <c r="AM196" i="9"/>
  <c r="AN196" i="9"/>
  <c r="AO196" i="9"/>
  <c r="AP196" i="9"/>
  <c r="AQ196" i="9"/>
  <c r="AR196" i="9"/>
  <c r="AS196" i="9"/>
  <c r="AT196" i="9"/>
  <c r="AU196" i="9"/>
  <c r="AV196" i="9"/>
  <c r="AJ197" i="9"/>
  <c r="AK197" i="9"/>
  <c r="AL197" i="9"/>
  <c r="AM197" i="9"/>
  <c r="AN197" i="9"/>
  <c r="AO197" i="9"/>
  <c r="AP197" i="9"/>
  <c r="AQ197" i="9"/>
  <c r="AR197" i="9"/>
  <c r="AS197" i="9"/>
  <c r="AT197" i="9"/>
  <c r="AU197" i="9"/>
  <c r="AV197" i="9"/>
  <c r="AJ198" i="9"/>
  <c r="AK198" i="9"/>
  <c r="AL198" i="9"/>
  <c r="AM198" i="9"/>
  <c r="AN198" i="9"/>
  <c r="AO198" i="9"/>
  <c r="AP198" i="9"/>
  <c r="AQ198" i="9"/>
  <c r="AR198" i="9"/>
  <c r="AS198" i="9"/>
  <c r="AT198" i="9"/>
  <c r="AU198" i="9"/>
  <c r="AV198" i="9"/>
  <c r="AJ199" i="9"/>
  <c r="AK199" i="9"/>
  <c r="AL199" i="9"/>
  <c r="AM199" i="9"/>
  <c r="AN199" i="9"/>
  <c r="AO199" i="9"/>
  <c r="AP199" i="9"/>
  <c r="AQ199" i="9"/>
  <c r="AR199" i="9"/>
  <c r="AS199" i="9"/>
  <c r="AT199" i="9"/>
  <c r="AU199" i="9"/>
  <c r="AV199" i="9"/>
  <c r="AJ200" i="9"/>
  <c r="AK200" i="9"/>
  <c r="AL200" i="9"/>
  <c r="AM200" i="9"/>
  <c r="AN200" i="9"/>
  <c r="AO200" i="9"/>
  <c r="AP200" i="9"/>
  <c r="AQ200" i="9"/>
  <c r="AR200" i="9"/>
  <c r="AS200" i="9"/>
  <c r="AT200" i="9"/>
  <c r="AU200" i="9"/>
  <c r="AV200" i="9"/>
  <c r="AJ201" i="9"/>
  <c r="AK201" i="9"/>
  <c r="AL201" i="9"/>
  <c r="AM201" i="9"/>
  <c r="AN201" i="9"/>
  <c r="AO201" i="9"/>
  <c r="AP201" i="9"/>
  <c r="AQ201" i="9"/>
  <c r="AR201" i="9"/>
  <c r="AS201" i="9"/>
  <c r="AT201" i="9"/>
  <c r="AU201" i="9"/>
  <c r="AV201" i="9"/>
  <c r="AJ202" i="9"/>
  <c r="AK202" i="9"/>
  <c r="AL202" i="9"/>
  <c r="AM202" i="9"/>
  <c r="AN202" i="9"/>
  <c r="AO202" i="9"/>
  <c r="AP202" i="9"/>
  <c r="AQ202" i="9"/>
  <c r="AR202" i="9"/>
  <c r="AS202" i="9"/>
  <c r="AT202" i="9"/>
  <c r="AU202" i="9"/>
  <c r="AV202" i="9"/>
  <c r="AJ203" i="9"/>
  <c r="AK203" i="9"/>
  <c r="AL203" i="9"/>
  <c r="AM203" i="9"/>
  <c r="AN203" i="9"/>
  <c r="AO203" i="9"/>
  <c r="AP203" i="9"/>
  <c r="AQ203" i="9"/>
  <c r="AR203" i="9"/>
  <c r="AS203" i="9"/>
  <c r="AT203" i="9"/>
  <c r="AU203" i="9"/>
  <c r="AV203" i="9"/>
  <c r="AJ204" i="9"/>
  <c r="AK204" i="9"/>
  <c r="AL204" i="9"/>
  <c r="AM204" i="9"/>
  <c r="AN204" i="9"/>
  <c r="AO204" i="9"/>
  <c r="AP204" i="9"/>
  <c r="AQ204" i="9"/>
  <c r="AR204" i="9"/>
  <c r="AS204" i="9"/>
  <c r="AT204" i="9"/>
  <c r="AU204" i="9"/>
  <c r="AV204" i="9"/>
  <c r="AJ205" i="9"/>
  <c r="AK205" i="9"/>
  <c r="AL205" i="9"/>
  <c r="AM205" i="9"/>
  <c r="AN205" i="9"/>
  <c r="AO205" i="9"/>
  <c r="AP205" i="9"/>
  <c r="AQ205" i="9"/>
  <c r="AR205" i="9"/>
  <c r="AS205" i="9"/>
  <c r="AT205" i="9"/>
  <c r="AU205" i="9"/>
  <c r="AV205" i="9"/>
  <c r="AJ206" i="9"/>
  <c r="AK206" i="9"/>
  <c r="AL206" i="9"/>
  <c r="AM206" i="9"/>
  <c r="AN206" i="9"/>
  <c r="AO206" i="9"/>
  <c r="AP206" i="9"/>
  <c r="AQ206" i="9"/>
  <c r="AR206" i="9"/>
  <c r="AS206" i="9"/>
  <c r="AT206" i="9"/>
  <c r="AU206" i="9"/>
  <c r="AV206" i="9"/>
  <c r="AJ207" i="9"/>
  <c r="AK207" i="9"/>
  <c r="AL207" i="9"/>
  <c r="AM207" i="9"/>
  <c r="AN207" i="9"/>
  <c r="AO207" i="9"/>
  <c r="AP207" i="9"/>
  <c r="AQ207" i="9"/>
  <c r="AR207" i="9"/>
  <c r="AS207" i="9"/>
  <c r="AT207" i="9"/>
  <c r="AU207" i="9"/>
  <c r="AV207" i="9"/>
  <c r="AJ208" i="9"/>
  <c r="AK208" i="9"/>
  <c r="AL208" i="9"/>
  <c r="AM208" i="9"/>
  <c r="AN208" i="9"/>
  <c r="AO208" i="9"/>
  <c r="AP208" i="9"/>
  <c r="AQ208" i="9"/>
  <c r="AR208" i="9"/>
  <c r="AS208" i="9"/>
  <c r="AT208" i="9"/>
  <c r="AU208" i="9"/>
  <c r="AV208" i="9"/>
  <c r="AJ209" i="9"/>
  <c r="AK209" i="9"/>
  <c r="AL209" i="9"/>
  <c r="AM209" i="9"/>
  <c r="AN209" i="9"/>
  <c r="AO209" i="9"/>
  <c r="AP209" i="9"/>
  <c r="AQ209" i="9"/>
  <c r="AR209" i="9"/>
  <c r="AS209" i="9"/>
  <c r="AT209" i="9"/>
  <c r="AU209" i="9"/>
  <c r="AV209" i="9"/>
  <c r="AJ210" i="9"/>
  <c r="AK210" i="9"/>
  <c r="AL210" i="9"/>
  <c r="AM210" i="9"/>
  <c r="AN210" i="9"/>
  <c r="AO210" i="9"/>
  <c r="AP210" i="9"/>
  <c r="AQ210" i="9"/>
  <c r="AR210" i="9"/>
  <c r="AS210" i="9"/>
  <c r="AT210" i="9"/>
  <c r="AU210" i="9"/>
  <c r="AV210" i="9"/>
  <c r="AJ211" i="9"/>
  <c r="AK211" i="9"/>
  <c r="AL211" i="9"/>
  <c r="AM211" i="9"/>
  <c r="AN211" i="9"/>
  <c r="AO211" i="9"/>
  <c r="AP211" i="9"/>
  <c r="AQ211" i="9"/>
  <c r="AR211" i="9"/>
  <c r="AS211" i="9"/>
  <c r="AT211" i="9"/>
  <c r="AU211" i="9"/>
  <c r="AV211" i="9"/>
  <c r="AJ212" i="9"/>
  <c r="AK212" i="9"/>
  <c r="AL212" i="9"/>
  <c r="AM212" i="9"/>
  <c r="AN212" i="9"/>
  <c r="AO212" i="9"/>
  <c r="AP212" i="9"/>
  <c r="AQ212" i="9"/>
  <c r="AR212" i="9"/>
  <c r="AS212" i="9"/>
  <c r="AT212" i="9"/>
  <c r="AU212" i="9"/>
  <c r="AV212" i="9"/>
  <c r="AJ213" i="9"/>
  <c r="AK213" i="9"/>
  <c r="AL213" i="9"/>
  <c r="AM213" i="9"/>
  <c r="AN213" i="9"/>
  <c r="AO213" i="9"/>
  <c r="AP213" i="9"/>
  <c r="AQ213" i="9"/>
  <c r="AR213" i="9"/>
  <c r="AS213" i="9"/>
  <c r="AT213" i="9"/>
  <c r="AU213" i="9"/>
  <c r="AV213" i="9"/>
  <c r="AJ214" i="9"/>
  <c r="AK214" i="9"/>
  <c r="AL214" i="9"/>
  <c r="AM214" i="9"/>
  <c r="AN214" i="9"/>
  <c r="AO214" i="9"/>
  <c r="AP214" i="9"/>
  <c r="AQ214" i="9"/>
  <c r="AR214" i="9"/>
  <c r="AS214" i="9"/>
  <c r="AT214" i="9"/>
  <c r="AU214" i="9"/>
  <c r="AV214" i="9"/>
  <c r="AJ215" i="9"/>
  <c r="AK215" i="9"/>
  <c r="AL215" i="9"/>
  <c r="AM215" i="9"/>
  <c r="AN215" i="9"/>
  <c r="AO215" i="9"/>
  <c r="AP215" i="9"/>
  <c r="AQ215" i="9"/>
  <c r="AR215" i="9"/>
  <c r="AS215" i="9"/>
  <c r="AT215" i="9"/>
  <c r="AU215" i="9"/>
  <c r="AV215" i="9"/>
  <c r="AJ216" i="9"/>
  <c r="AK216" i="9"/>
  <c r="AL216" i="9"/>
  <c r="AM216" i="9"/>
  <c r="AN216" i="9"/>
  <c r="AO216" i="9"/>
  <c r="AP216" i="9"/>
  <c r="AQ216" i="9"/>
  <c r="AR216" i="9"/>
  <c r="AS216" i="9"/>
  <c r="AT216" i="9"/>
  <c r="AU216" i="9"/>
  <c r="AV216" i="9"/>
  <c r="AJ217" i="9"/>
  <c r="AK217" i="9"/>
  <c r="AL217" i="9"/>
  <c r="AM217" i="9"/>
  <c r="AN217" i="9"/>
  <c r="AO217" i="9"/>
  <c r="AP217" i="9"/>
  <c r="AQ217" i="9"/>
  <c r="AR217" i="9"/>
  <c r="AS217" i="9"/>
  <c r="AT217" i="9"/>
  <c r="AU217" i="9"/>
  <c r="AV217" i="9"/>
  <c r="AJ218" i="9"/>
  <c r="AK218" i="9"/>
  <c r="AL218" i="9"/>
  <c r="AM218" i="9"/>
  <c r="AN218" i="9"/>
  <c r="AO218" i="9"/>
  <c r="AP218" i="9"/>
  <c r="AQ218" i="9"/>
  <c r="AR218" i="9"/>
  <c r="AS218" i="9"/>
  <c r="AT218" i="9"/>
  <c r="AU218" i="9"/>
  <c r="AV218" i="9"/>
  <c r="AJ219" i="9"/>
  <c r="AK219" i="9"/>
  <c r="AL219" i="9"/>
  <c r="AM219" i="9"/>
  <c r="AN219" i="9"/>
  <c r="AO219" i="9"/>
  <c r="AP219" i="9"/>
  <c r="AQ219" i="9"/>
  <c r="AR219" i="9"/>
  <c r="AS219" i="9"/>
  <c r="AT219" i="9"/>
  <c r="AU219" i="9"/>
  <c r="AV219" i="9"/>
  <c r="AJ220" i="9"/>
  <c r="AK220" i="9"/>
  <c r="AL220" i="9"/>
  <c r="AM220" i="9"/>
  <c r="AN220" i="9"/>
  <c r="AO220" i="9"/>
  <c r="AP220" i="9"/>
  <c r="AQ220" i="9"/>
  <c r="AR220" i="9"/>
  <c r="AS220" i="9"/>
  <c r="AT220" i="9"/>
  <c r="AU220" i="9"/>
  <c r="AV220" i="9"/>
  <c r="AJ221" i="9"/>
  <c r="AK221" i="9"/>
  <c r="AL221" i="9"/>
  <c r="AM221" i="9"/>
  <c r="AN221" i="9"/>
  <c r="AO221" i="9"/>
  <c r="AP221" i="9"/>
  <c r="AQ221" i="9"/>
  <c r="AR221" i="9"/>
  <c r="AS221" i="9"/>
  <c r="AT221" i="9"/>
  <c r="AU221" i="9"/>
  <c r="AV221" i="9"/>
  <c r="AJ222" i="9"/>
  <c r="AK222" i="9"/>
  <c r="AL222" i="9"/>
  <c r="AM222" i="9"/>
  <c r="AN222" i="9"/>
  <c r="AO222" i="9"/>
  <c r="AP222" i="9"/>
  <c r="AQ222" i="9"/>
  <c r="AR222" i="9"/>
  <c r="AS222" i="9"/>
  <c r="AT222" i="9"/>
  <c r="AU222" i="9"/>
  <c r="AV222" i="9"/>
  <c r="AJ223" i="9"/>
  <c r="AK223" i="9"/>
  <c r="AL223" i="9"/>
  <c r="AM223" i="9"/>
  <c r="AN223" i="9"/>
  <c r="AO223" i="9"/>
  <c r="AP223" i="9"/>
  <c r="AQ223" i="9"/>
  <c r="AR223" i="9"/>
  <c r="AS223" i="9"/>
  <c r="AT223" i="9"/>
  <c r="AU223" i="9"/>
  <c r="AV223" i="9"/>
  <c r="AJ224" i="9"/>
  <c r="AK224" i="9"/>
  <c r="AL224" i="9"/>
  <c r="AM224" i="9"/>
  <c r="AN224" i="9"/>
  <c r="AO224" i="9"/>
  <c r="AP224" i="9"/>
  <c r="AQ224" i="9"/>
  <c r="AR224" i="9"/>
  <c r="AS224" i="9"/>
  <c r="AT224" i="9"/>
  <c r="AU224" i="9"/>
  <c r="AV224" i="9"/>
  <c r="AJ225" i="9"/>
  <c r="AK225" i="9"/>
  <c r="AL225" i="9"/>
  <c r="AM225" i="9"/>
  <c r="AN225" i="9"/>
  <c r="AO225" i="9"/>
  <c r="AP225" i="9"/>
  <c r="AQ225" i="9"/>
  <c r="AR225" i="9"/>
  <c r="AS225" i="9"/>
  <c r="AT225" i="9"/>
  <c r="AU225" i="9"/>
  <c r="AV225" i="9"/>
  <c r="AJ226" i="9"/>
  <c r="AK226" i="9"/>
  <c r="AL226" i="9"/>
  <c r="AM226" i="9"/>
  <c r="AN226" i="9"/>
  <c r="AO226" i="9"/>
  <c r="AP226" i="9"/>
  <c r="AQ226" i="9"/>
  <c r="AR226" i="9"/>
  <c r="AS226" i="9"/>
  <c r="AT226" i="9"/>
  <c r="AU226" i="9"/>
  <c r="AV226" i="9"/>
  <c r="AJ227" i="9"/>
  <c r="AK227" i="9"/>
  <c r="AL227" i="9"/>
  <c r="AM227" i="9"/>
  <c r="AN227" i="9"/>
  <c r="AO227" i="9"/>
  <c r="AP227" i="9"/>
  <c r="AQ227" i="9"/>
  <c r="AR227" i="9"/>
  <c r="AS227" i="9"/>
  <c r="AT227" i="9"/>
  <c r="AU227" i="9"/>
  <c r="AV227" i="9"/>
  <c r="AJ228" i="9"/>
  <c r="AK228" i="9"/>
  <c r="AL228" i="9"/>
  <c r="AM228" i="9"/>
  <c r="AN228" i="9"/>
  <c r="AO228" i="9"/>
  <c r="AP228" i="9"/>
  <c r="AQ228" i="9"/>
  <c r="AR228" i="9"/>
  <c r="AS228" i="9"/>
  <c r="AT228" i="9"/>
  <c r="AU228" i="9"/>
  <c r="AV228" i="9"/>
  <c r="AJ229" i="9"/>
  <c r="AK229" i="9"/>
  <c r="AL229" i="9"/>
  <c r="AM229" i="9"/>
  <c r="AN229" i="9"/>
  <c r="AO229" i="9"/>
  <c r="AP229" i="9"/>
  <c r="AQ229" i="9"/>
  <c r="AR229" i="9"/>
  <c r="AS229" i="9"/>
  <c r="AT229" i="9"/>
  <c r="AU229" i="9"/>
  <c r="AV229" i="9"/>
  <c r="AJ230" i="9"/>
  <c r="AK230" i="9"/>
  <c r="AL230" i="9"/>
  <c r="AM230" i="9"/>
  <c r="AN230" i="9"/>
  <c r="AO230" i="9"/>
  <c r="AP230" i="9"/>
  <c r="AQ230" i="9"/>
  <c r="AR230" i="9"/>
  <c r="AS230" i="9"/>
  <c r="AT230" i="9"/>
  <c r="AU230" i="9"/>
  <c r="AV230" i="9"/>
  <c r="AJ231" i="9"/>
  <c r="AK231" i="9"/>
  <c r="AL231" i="9"/>
  <c r="AM231" i="9"/>
  <c r="AN231" i="9"/>
  <c r="AO231" i="9"/>
  <c r="AP231" i="9"/>
  <c r="AQ231" i="9"/>
  <c r="AR231" i="9"/>
  <c r="AS231" i="9"/>
  <c r="AT231" i="9"/>
  <c r="AU231" i="9"/>
  <c r="AV231" i="9"/>
  <c r="AJ232" i="9"/>
  <c r="AK232" i="9"/>
  <c r="AL232" i="9"/>
  <c r="AM232" i="9"/>
  <c r="AN232" i="9"/>
  <c r="AO232" i="9"/>
  <c r="AP232" i="9"/>
  <c r="AQ232" i="9"/>
  <c r="AR232" i="9"/>
  <c r="AS232" i="9"/>
  <c r="AT232" i="9"/>
  <c r="AU232" i="9"/>
  <c r="AV232" i="9"/>
  <c r="AJ233" i="9"/>
  <c r="AK233" i="9"/>
  <c r="AL233" i="9"/>
  <c r="AM233" i="9"/>
  <c r="AN233" i="9"/>
  <c r="AO233" i="9"/>
  <c r="AP233" i="9"/>
  <c r="AQ233" i="9"/>
  <c r="AR233" i="9"/>
  <c r="AS233" i="9"/>
  <c r="AT233" i="9"/>
  <c r="AU233" i="9"/>
  <c r="AV233" i="9"/>
  <c r="AJ234" i="9"/>
  <c r="AK234" i="9"/>
  <c r="AL234" i="9"/>
  <c r="AM234" i="9"/>
  <c r="AN234" i="9"/>
  <c r="AP234" i="9"/>
  <c r="AQ234" i="9"/>
  <c r="AR234" i="9"/>
  <c r="AS234" i="9"/>
  <c r="AT234" i="9"/>
  <c r="AU234" i="9"/>
  <c r="AV234" i="9"/>
  <c r="AJ235" i="9"/>
  <c r="AK235" i="9"/>
  <c r="AL235" i="9"/>
  <c r="AM235" i="9"/>
  <c r="AN235" i="9"/>
  <c r="AO235" i="9"/>
  <c r="AP235" i="9"/>
  <c r="AQ235" i="9"/>
  <c r="AR235" i="9"/>
  <c r="AS235" i="9"/>
  <c r="AT235" i="9"/>
  <c r="AU235" i="9"/>
  <c r="AV235" i="9"/>
  <c r="AT2" i="9"/>
  <c r="AK2" i="9"/>
  <c r="AL2" i="9"/>
  <c r="AM2" i="9"/>
  <c r="AN2" i="9"/>
  <c r="AO2" i="9"/>
  <c r="AP2" i="9"/>
  <c r="AQ2" i="9"/>
  <c r="AR2" i="9"/>
  <c r="AS2" i="9"/>
  <c r="AU2" i="9"/>
  <c r="AV2" i="9"/>
  <c r="AJ2" i="9"/>
  <c r="AL41" i="8"/>
  <c r="V237" i="9"/>
  <c r="W237" i="9"/>
  <c r="X237" i="9"/>
  <c r="Y237" i="9"/>
  <c r="Z237" i="9"/>
  <c r="AA237" i="9"/>
  <c r="AB237" i="9"/>
  <c r="AC237" i="9"/>
  <c r="AD237" i="9"/>
  <c r="AE237" i="9"/>
  <c r="AF237" i="9"/>
  <c r="AG237" i="9"/>
  <c r="U237" i="9"/>
  <c r="V236" i="9"/>
  <c r="W236" i="9"/>
  <c r="X236" i="9"/>
  <c r="Y236" i="9"/>
  <c r="Z236" i="9"/>
  <c r="AA236" i="9"/>
  <c r="AB236" i="9"/>
  <c r="AC236" i="9"/>
  <c r="AD236" i="9"/>
  <c r="AE236" i="9"/>
  <c r="AF236" i="9"/>
  <c r="AG236" i="9"/>
  <c r="U236" i="9"/>
  <c r="U2" i="9"/>
  <c r="AG192" i="9"/>
  <c r="AF192" i="9"/>
  <c r="AE192" i="9"/>
  <c r="AD192" i="9"/>
  <c r="AC192" i="9"/>
  <c r="AB192" i="9"/>
  <c r="AA192" i="9"/>
  <c r="Z192" i="9"/>
  <c r="Y192" i="9"/>
  <c r="X192" i="9"/>
  <c r="W192" i="9"/>
  <c r="V192" i="9"/>
  <c r="U192" i="9"/>
  <c r="AG191" i="9"/>
  <c r="AF191" i="9"/>
  <c r="AE191" i="9"/>
  <c r="AD191" i="9"/>
  <c r="AC191" i="9"/>
  <c r="AB191" i="9"/>
  <c r="AA191" i="9"/>
  <c r="Z191" i="9"/>
  <c r="Y191" i="9"/>
  <c r="X191" i="9"/>
  <c r="W191" i="9"/>
  <c r="V191" i="9"/>
  <c r="U191" i="9"/>
  <c r="AG190" i="9"/>
  <c r="AF190" i="9"/>
  <c r="AE190" i="9"/>
  <c r="AD190" i="9"/>
  <c r="AC190" i="9"/>
  <c r="AB190" i="9"/>
  <c r="AA190" i="9"/>
  <c r="Z190" i="9"/>
  <c r="Y190" i="9"/>
  <c r="X190" i="9"/>
  <c r="W190" i="9"/>
  <c r="V190" i="9"/>
  <c r="U190" i="9"/>
  <c r="AG189" i="9"/>
  <c r="AF189" i="9"/>
  <c r="AE189" i="9"/>
  <c r="AD189" i="9"/>
  <c r="AC189" i="9"/>
  <c r="AB189" i="9"/>
  <c r="AA189" i="9"/>
  <c r="Z189" i="9"/>
  <c r="Y189" i="9"/>
  <c r="X189" i="9"/>
  <c r="W189" i="9"/>
  <c r="V189" i="9"/>
  <c r="U189" i="9"/>
  <c r="AG188" i="9"/>
  <c r="AF188" i="9"/>
  <c r="AE188" i="9"/>
  <c r="AD188" i="9"/>
  <c r="AC188" i="9"/>
  <c r="AB188" i="9"/>
  <c r="AA188" i="9"/>
  <c r="Z188" i="9"/>
  <c r="Y188" i="9"/>
  <c r="X188" i="9"/>
  <c r="W188" i="9"/>
  <c r="V188" i="9"/>
  <c r="U188" i="9"/>
  <c r="AG187" i="9"/>
  <c r="AF187" i="9"/>
  <c r="AE187" i="9"/>
  <c r="AD187" i="9"/>
  <c r="AC187" i="9"/>
  <c r="AB187" i="9"/>
  <c r="AA187" i="9"/>
  <c r="Z187" i="9"/>
  <c r="Y187" i="9"/>
  <c r="X187" i="9"/>
  <c r="W187" i="9"/>
  <c r="V187" i="9"/>
  <c r="U187" i="9"/>
  <c r="AG186" i="9"/>
  <c r="AF186" i="9"/>
  <c r="AE186" i="9"/>
  <c r="AD186" i="9"/>
  <c r="AC186" i="9"/>
  <c r="AB186" i="9"/>
  <c r="AA186" i="9"/>
  <c r="Z186" i="9"/>
  <c r="Y186" i="9"/>
  <c r="X186" i="9"/>
  <c r="W186" i="9"/>
  <c r="V186" i="9"/>
  <c r="U186" i="9"/>
  <c r="AG185" i="9"/>
  <c r="AF185" i="9"/>
  <c r="AE185" i="9"/>
  <c r="AD185" i="9"/>
  <c r="AC185" i="9"/>
  <c r="AB185" i="9"/>
  <c r="AA185" i="9"/>
  <c r="Z185" i="9"/>
  <c r="Y185" i="9"/>
  <c r="X185" i="9"/>
  <c r="W185" i="9"/>
  <c r="V185" i="9"/>
  <c r="U185" i="9"/>
  <c r="AG184" i="9"/>
  <c r="AF184" i="9"/>
  <c r="AE184" i="9"/>
  <c r="AD184" i="9"/>
  <c r="AC184" i="9"/>
  <c r="AB184" i="9"/>
  <c r="AA184" i="9"/>
  <c r="Z184" i="9"/>
  <c r="Y184" i="9"/>
  <c r="X184" i="9"/>
  <c r="W184" i="9"/>
  <c r="V184" i="9"/>
  <c r="U184" i="9"/>
  <c r="AG183" i="9"/>
  <c r="AF183" i="9"/>
  <c r="AE183" i="9"/>
  <c r="AD183" i="9"/>
  <c r="AC183" i="9"/>
  <c r="AB183" i="9"/>
  <c r="AA183" i="9"/>
  <c r="Z183" i="9"/>
  <c r="Y183" i="9"/>
  <c r="X183" i="9"/>
  <c r="W183" i="9"/>
  <c r="V183" i="9"/>
  <c r="U183" i="9"/>
  <c r="AG182" i="9"/>
  <c r="AF182" i="9"/>
  <c r="AE182" i="9"/>
  <c r="AD182" i="9"/>
  <c r="AC182" i="9"/>
  <c r="AB182" i="9"/>
  <c r="AA182" i="9"/>
  <c r="Z182" i="9"/>
  <c r="Y182" i="9"/>
  <c r="X182" i="9"/>
  <c r="W182" i="9"/>
  <c r="V182" i="9"/>
  <c r="U182" i="9"/>
  <c r="AG181" i="9"/>
  <c r="AF181" i="9"/>
  <c r="AE181" i="9"/>
  <c r="AD181" i="9"/>
  <c r="AC181" i="9"/>
  <c r="AB181" i="9"/>
  <c r="AA181" i="9"/>
  <c r="Z181" i="9"/>
  <c r="Y181" i="9"/>
  <c r="X181" i="9"/>
  <c r="W181" i="9"/>
  <c r="V181" i="9"/>
  <c r="U181" i="9"/>
  <c r="AG180" i="9"/>
  <c r="AF180" i="9"/>
  <c r="AE180" i="9"/>
  <c r="AD180" i="9"/>
  <c r="AC180" i="9"/>
  <c r="AB180" i="9"/>
  <c r="AA180" i="9"/>
  <c r="Z180" i="9"/>
  <c r="Y180" i="9"/>
  <c r="X180" i="9"/>
  <c r="W180" i="9"/>
  <c r="V180" i="9"/>
  <c r="U180" i="9"/>
  <c r="AG179" i="9"/>
  <c r="AF179" i="9"/>
  <c r="AE179" i="9"/>
  <c r="AD179" i="9"/>
  <c r="AC179" i="9"/>
  <c r="AB179" i="9"/>
  <c r="AA179" i="9"/>
  <c r="Z179" i="9"/>
  <c r="Y179" i="9"/>
  <c r="X179" i="9"/>
  <c r="W179" i="9"/>
  <c r="V179" i="9"/>
  <c r="U179" i="9"/>
  <c r="AG178" i="9"/>
  <c r="AF178" i="9"/>
  <c r="AE178" i="9"/>
  <c r="AD178" i="9"/>
  <c r="AC178" i="9"/>
  <c r="AB178" i="9"/>
  <c r="AA178" i="9"/>
  <c r="Z178" i="9"/>
  <c r="Y178" i="9"/>
  <c r="X178" i="9"/>
  <c r="W178" i="9"/>
  <c r="V178" i="9"/>
  <c r="U178" i="9"/>
  <c r="AG177" i="9"/>
  <c r="AF177" i="9"/>
  <c r="AE177" i="9"/>
  <c r="AD177" i="9"/>
  <c r="AC177" i="9"/>
  <c r="AB177" i="9"/>
  <c r="AA177" i="9"/>
  <c r="Z177" i="9"/>
  <c r="Y177" i="9"/>
  <c r="X177" i="9"/>
  <c r="W177" i="9"/>
  <c r="V177" i="9"/>
  <c r="U177" i="9"/>
  <c r="AG176" i="9"/>
  <c r="AF176" i="9"/>
  <c r="AE176" i="9"/>
  <c r="AD176" i="9"/>
  <c r="AC176" i="9"/>
  <c r="AB176" i="9"/>
  <c r="AA176" i="9"/>
  <c r="Z176" i="9"/>
  <c r="Y176" i="9"/>
  <c r="X176" i="9"/>
  <c r="W176" i="9"/>
  <c r="V176" i="9"/>
  <c r="U176" i="9"/>
  <c r="AG175" i="9"/>
  <c r="AF175" i="9"/>
  <c r="AE175" i="9"/>
  <c r="AD175" i="9"/>
  <c r="AC175" i="9"/>
  <c r="AB175" i="9"/>
  <c r="AA175" i="9"/>
  <c r="Z175" i="9"/>
  <c r="Y175" i="9"/>
  <c r="X175" i="9"/>
  <c r="W175" i="9"/>
  <c r="V175" i="9"/>
  <c r="U175" i="9"/>
  <c r="AG174" i="9"/>
  <c r="AF174" i="9"/>
  <c r="AE174" i="9"/>
  <c r="AD174" i="9"/>
  <c r="AC174" i="9"/>
  <c r="AB174" i="9"/>
  <c r="AA174" i="9"/>
  <c r="Z174" i="9"/>
  <c r="Y174" i="9"/>
  <c r="X174" i="9"/>
  <c r="W174" i="9"/>
  <c r="V174" i="9"/>
  <c r="U174" i="9"/>
  <c r="AG173" i="9"/>
  <c r="AF173" i="9"/>
  <c r="AE173" i="9"/>
  <c r="AD173" i="9"/>
  <c r="AC173" i="9"/>
  <c r="AB173" i="9"/>
  <c r="AA173" i="9"/>
  <c r="Z173" i="9"/>
  <c r="Y173" i="9"/>
  <c r="X173" i="9"/>
  <c r="W173" i="9"/>
  <c r="V173" i="9"/>
  <c r="U173" i="9"/>
  <c r="AG172" i="9"/>
  <c r="AF172" i="9"/>
  <c r="AE172" i="9"/>
  <c r="AD172" i="9"/>
  <c r="AC172" i="9"/>
  <c r="AB172" i="9"/>
  <c r="AA172" i="9"/>
  <c r="Z172" i="9"/>
  <c r="Y172" i="9"/>
  <c r="X172" i="9"/>
  <c r="W172" i="9"/>
  <c r="V172" i="9"/>
  <c r="U172" i="9"/>
  <c r="AG171" i="9"/>
  <c r="AF171" i="9"/>
  <c r="AE171" i="9"/>
  <c r="AD171" i="9"/>
  <c r="AC171" i="9"/>
  <c r="AB171" i="9"/>
  <c r="AA171" i="9"/>
  <c r="Z171" i="9"/>
  <c r="Y171" i="9"/>
  <c r="X171" i="9"/>
  <c r="W171" i="9"/>
  <c r="V171" i="9"/>
  <c r="U171" i="9"/>
  <c r="AG170" i="9"/>
  <c r="AF170" i="9"/>
  <c r="AE170" i="9"/>
  <c r="AD170" i="9"/>
  <c r="AC170" i="9"/>
  <c r="AB170" i="9"/>
  <c r="AA170" i="9"/>
  <c r="Z170" i="9"/>
  <c r="Y170" i="9"/>
  <c r="X170" i="9"/>
  <c r="W170" i="9"/>
  <c r="V170" i="9"/>
  <c r="U170" i="9"/>
  <c r="AG169" i="9"/>
  <c r="AF169" i="9"/>
  <c r="AE169" i="9"/>
  <c r="AD169" i="9"/>
  <c r="AC169" i="9"/>
  <c r="AB169" i="9"/>
  <c r="AA169" i="9"/>
  <c r="Z169" i="9"/>
  <c r="Y169" i="9"/>
  <c r="X169" i="9"/>
  <c r="W169" i="9"/>
  <c r="V169" i="9"/>
  <c r="U169" i="9"/>
  <c r="AG168" i="9"/>
  <c r="AF168" i="9"/>
  <c r="AE168" i="9"/>
  <c r="AD168" i="9"/>
  <c r="AC168" i="9"/>
  <c r="AB168" i="9"/>
  <c r="AA168" i="9"/>
  <c r="Z168" i="9"/>
  <c r="Y168" i="9"/>
  <c r="X168" i="9"/>
  <c r="W168" i="9"/>
  <c r="V168" i="9"/>
  <c r="U168" i="9"/>
  <c r="AG167" i="9"/>
  <c r="AF167" i="9"/>
  <c r="AE167" i="9"/>
  <c r="AD167" i="9"/>
  <c r="AC167" i="9"/>
  <c r="AB167" i="9"/>
  <c r="AA167" i="9"/>
  <c r="Z167" i="9"/>
  <c r="Y167" i="9"/>
  <c r="X167" i="9"/>
  <c r="W167" i="9"/>
  <c r="V167" i="9"/>
  <c r="U167" i="9"/>
  <c r="AG166" i="9"/>
  <c r="AF166" i="9"/>
  <c r="AE166" i="9"/>
  <c r="AD166" i="9"/>
  <c r="AC166" i="9"/>
  <c r="AB166" i="9"/>
  <c r="AA166" i="9"/>
  <c r="Z166" i="9"/>
  <c r="Y166" i="9"/>
  <c r="X166" i="9"/>
  <c r="W166" i="9"/>
  <c r="V166" i="9"/>
  <c r="U166" i="9"/>
  <c r="AG165" i="9"/>
  <c r="AF165" i="9"/>
  <c r="AE165" i="9"/>
  <c r="AD165" i="9"/>
  <c r="AC165" i="9"/>
  <c r="AB165" i="9"/>
  <c r="AA165" i="9"/>
  <c r="Z165" i="9"/>
  <c r="Y165" i="9"/>
  <c r="X165" i="9"/>
  <c r="W165" i="9"/>
  <c r="V165" i="9"/>
  <c r="U165" i="9"/>
  <c r="AG164" i="9"/>
  <c r="AF164" i="9"/>
  <c r="AE164" i="9"/>
  <c r="AD164" i="9"/>
  <c r="AC164" i="9"/>
  <c r="AB164" i="9"/>
  <c r="AA164" i="9"/>
  <c r="Z164" i="9"/>
  <c r="Y164" i="9"/>
  <c r="X164" i="9"/>
  <c r="W164" i="9"/>
  <c r="V164" i="9"/>
  <c r="U164" i="9"/>
  <c r="AG163" i="9"/>
  <c r="AF163" i="9"/>
  <c r="AE163" i="9"/>
  <c r="AD163" i="9"/>
  <c r="AC163" i="9"/>
  <c r="AB163" i="9"/>
  <c r="AA163" i="9"/>
  <c r="Z163" i="9"/>
  <c r="Y163" i="9"/>
  <c r="X163" i="9"/>
  <c r="W163" i="9"/>
  <c r="V163" i="9"/>
  <c r="U163" i="9"/>
  <c r="AG162" i="9"/>
  <c r="AF162" i="9"/>
  <c r="AE162" i="9"/>
  <c r="AD162" i="9"/>
  <c r="AC162" i="9"/>
  <c r="AB162" i="9"/>
  <c r="AA162" i="9"/>
  <c r="Z162" i="9"/>
  <c r="Y162" i="9"/>
  <c r="X162" i="9"/>
  <c r="W162" i="9"/>
  <c r="V162" i="9"/>
  <c r="U162" i="9"/>
  <c r="AG161" i="9"/>
  <c r="AF161" i="9"/>
  <c r="AE161" i="9"/>
  <c r="AD161" i="9"/>
  <c r="AC161" i="9"/>
  <c r="AB161" i="9"/>
  <c r="AA161" i="9"/>
  <c r="Z161" i="9"/>
  <c r="Y161" i="9"/>
  <c r="X161" i="9"/>
  <c r="W161" i="9"/>
  <c r="V161" i="9"/>
  <c r="U161" i="9"/>
  <c r="AG160" i="9"/>
  <c r="AF160" i="9"/>
  <c r="AE160" i="9"/>
  <c r="AD160" i="9"/>
  <c r="AC160" i="9"/>
  <c r="AB160" i="9"/>
  <c r="AA160" i="9"/>
  <c r="Z160" i="9"/>
  <c r="Y160" i="9"/>
  <c r="X160" i="9"/>
  <c r="W160" i="9"/>
  <c r="V160" i="9"/>
  <c r="U160" i="9"/>
  <c r="AG159" i="9"/>
  <c r="AF159" i="9"/>
  <c r="AE159" i="9"/>
  <c r="AD159" i="9"/>
  <c r="AC159" i="9"/>
  <c r="AB159" i="9"/>
  <c r="AA159" i="9"/>
  <c r="Z159" i="9"/>
  <c r="Y159" i="9"/>
  <c r="X159" i="9"/>
  <c r="W159" i="9"/>
  <c r="V159" i="9"/>
  <c r="U159" i="9"/>
  <c r="AG158" i="9"/>
  <c r="AF158" i="9"/>
  <c r="AE158" i="9"/>
  <c r="AD158" i="9"/>
  <c r="AC158" i="9"/>
  <c r="AB158" i="9"/>
  <c r="AA158" i="9"/>
  <c r="Z158" i="9"/>
  <c r="Y158" i="9"/>
  <c r="X158" i="9"/>
  <c r="W158" i="9"/>
  <c r="V158" i="9"/>
  <c r="U158" i="9"/>
  <c r="AG157" i="9"/>
  <c r="AF157" i="9"/>
  <c r="AE157" i="9"/>
  <c r="AD157" i="9"/>
  <c r="AC157" i="9"/>
  <c r="AB157" i="9"/>
  <c r="AA157" i="9"/>
  <c r="Z157" i="9"/>
  <c r="Y157" i="9"/>
  <c r="X157" i="9"/>
  <c r="W157" i="9"/>
  <c r="V157" i="9"/>
  <c r="U157" i="9"/>
  <c r="AG156" i="9"/>
  <c r="AF156" i="9"/>
  <c r="AE156" i="9"/>
  <c r="AD156" i="9"/>
  <c r="AC156" i="9"/>
  <c r="AB156" i="9"/>
  <c r="AA156" i="9"/>
  <c r="Z156" i="9"/>
  <c r="Y156" i="9"/>
  <c r="X156" i="9"/>
  <c r="W156" i="9"/>
  <c r="V156" i="9"/>
  <c r="U156" i="9"/>
  <c r="AG155" i="9"/>
  <c r="AF155" i="9"/>
  <c r="AE155" i="9"/>
  <c r="AD155" i="9"/>
  <c r="AC155" i="9"/>
  <c r="AB155" i="9"/>
  <c r="AA155" i="9"/>
  <c r="Z155" i="9"/>
  <c r="Y155" i="9"/>
  <c r="X155" i="9"/>
  <c r="W155" i="9"/>
  <c r="V155" i="9"/>
  <c r="U155" i="9"/>
  <c r="AG154" i="9"/>
  <c r="AF154" i="9"/>
  <c r="AE154" i="9"/>
  <c r="AD154" i="9"/>
  <c r="AC154" i="9"/>
  <c r="AB154" i="9"/>
  <c r="AA154" i="9"/>
  <c r="Z154" i="9"/>
  <c r="Y154" i="9"/>
  <c r="X154" i="9"/>
  <c r="W154" i="9"/>
  <c r="V154" i="9"/>
  <c r="U154" i="9"/>
  <c r="AG153" i="9"/>
  <c r="AF153" i="9"/>
  <c r="AE153" i="9"/>
  <c r="AD153" i="9"/>
  <c r="AC153" i="9"/>
  <c r="AB153" i="9"/>
  <c r="AA153" i="9"/>
  <c r="Z153" i="9"/>
  <c r="Y153" i="9"/>
  <c r="X153" i="9"/>
  <c r="W153" i="9"/>
  <c r="V153" i="9"/>
  <c r="U153" i="9"/>
  <c r="AG152" i="9"/>
  <c r="AF152" i="9"/>
  <c r="AE152" i="9"/>
  <c r="AD152" i="9"/>
  <c r="AC152" i="9"/>
  <c r="AB152" i="9"/>
  <c r="AA152" i="9"/>
  <c r="Z152" i="9"/>
  <c r="Y152" i="9"/>
  <c r="X152" i="9"/>
  <c r="W152" i="9"/>
  <c r="V152" i="9"/>
  <c r="U152" i="9"/>
  <c r="AG151" i="9"/>
  <c r="AF151" i="9"/>
  <c r="AE151" i="9"/>
  <c r="AD151" i="9"/>
  <c r="AC151" i="9"/>
  <c r="AB151" i="9"/>
  <c r="AA151" i="9"/>
  <c r="Z151" i="9"/>
  <c r="Y151" i="9"/>
  <c r="X151" i="9"/>
  <c r="W151" i="9"/>
  <c r="V151" i="9"/>
  <c r="U151" i="9"/>
  <c r="AG150" i="9"/>
  <c r="AF150" i="9"/>
  <c r="AE150" i="9"/>
  <c r="AD150" i="9"/>
  <c r="AC150" i="9"/>
  <c r="AB150" i="9"/>
  <c r="AA150" i="9"/>
  <c r="Z150" i="9"/>
  <c r="Y150" i="9"/>
  <c r="X150" i="9"/>
  <c r="W150" i="9"/>
  <c r="V150" i="9"/>
  <c r="U150" i="9"/>
  <c r="AG149" i="9"/>
  <c r="AF149" i="9"/>
  <c r="AE149" i="9"/>
  <c r="AD149" i="9"/>
  <c r="AC149" i="9"/>
  <c r="AB149" i="9"/>
  <c r="AA149" i="9"/>
  <c r="Z149" i="9"/>
  <c r="Y149" i="9"/>
  <c r="X149" i="9"/>
  <c r="W149" i="9"/>
  <c r="V149" i="9"/>
  <c r="U149" i="9"/>
  <c r="AG148" i="9"/>
  <c r="AF148" i="9"/>
  <c r="AE148" i="9"/>
  <c r="AD148" i="9"/>
  <c r="AC148" i="9"/>
  <c r="AB148" i="9"/>
  <c r="AA148" i="9"/>
  <c r="Z148" i="9"/>
  <c r="Y148" i="9"/>
  <c r="X148" i="9"/>
  <c r="W148" i="9"/>
  <c r="V148" i="9"/>
  <c r="U148" i="9"/>
  <c r="AG147" i="9"/>
  <c r="AF147" i="9"/>
  <c r="AE147" i="9"/>
  <c r="AD147" i="9"/>
  <c r="AC147" i="9"/>
  <c r="AB147" i="9"/>
  <c r="AA147" i="9"/>
  <c r="Z147" i="9"/>
  <c r="Y147" i="9"/>
  <c r="X147" i="9"/>
  <c r="W147" i="9"/>
  <c r="V147" i="9"/>
  <c r="U147" i="9"/>
  <c r="AG146" i="9"/>
  <c r="AF146" i="9"/>
  <c r="AE146" i="9"/>
  <c r="AD146" i="9"/>
  <c r="AC146" i="9"/>
  <c r="AB146" i="9"/>
  <c r="AA146" i="9"/>
  <c r="Z146" i="9"/>
  <c r="Y146" i="9"/>
  <c r="X146" i="9"/>
  <c r="W146" i="9"/>
  <c r="V146" i="9"/>
  <c r="U146" i="9"/>
  <c r="AG145" i="9"/>
  <c r="AF145" i="9"/>
  <c r="AE145" i="9"/>
  <c r="AD145" i="9"/>
  <c r="AC145" i="9"/>
  <c r="AB145" i="9"/>
  <c r="AA145" i="9"/>
  <c r="Z145" i="9"/>
  <c r="Y145" i="9"/>
  <c r="X145" i="9"/>
  <c r="W145" i="9"/>
  <c r="V145" i="9"/>
  <c r="U145" i="9"/>
  <c r="AG144" i="9"/>
  <c r="AF144" i="9"/>
  <c r="AE144" i="9"/>
  <c r="AD144" i="9"/>
  <c r="AC144" i="9"/>
  <c r="AB144" i="9"/>
  <c r="AA144" i="9"/>
  <c r="Z144" i="9"/>
  <c r="Y144" i="9"/>
  <c r="X144" i="9"/>
  <c r="W144" i="9"/>
  <c r="V144" i="9"/>
  <c r="U144" i="9"/>
  <c r="AG143" i="9"/>
  <c r="AF143" i="9"/>
  <c r="AE143" i="9"/>
  <c r="AD143" i="9"/>
  <c r="AC143" i="9"/>
  <c r="AB143" i="9"/>
  <c r="AA143" i="9"/>
  <c r="Z143" i="9"/>
  <c r="Y143" i="9"/>
  <c r="X143" i="9"/>
  <c r="W143" i="9"/>
  <c r="V143" i="9"/>
  <c r="U143" i="9"/>
  <c r="AG142" i="9"/>
  <c r="AF142" i="9"/>
  <c r="AE142" i="9"/>
  <c r="AD142" i="9"/>
  <c r="AC142" i="9"/>
  <c r="AB142" i="9"/>
  <c r="AA142" i="9"/>
  <c r="Z142" i="9"/>
  <c r="Y142" i="9"/>
  <c r="X142" i="9"/>
  <c r="W142" i="9"/>
  <c r="V142" i="9"/>
  <c r="U142" i="9"/>
  <c r="AG141" i="9"/>
  <c r="AF141" i="9"/>
  <c r="AE141" i="9"/>
  <c r="AD141" i="9"/>
  <c r="AC141" i="9"/>
  <c r="AB141" i="9"/>
  <c r="AA141" i="9"/>
  <c r="Z141" i="9"/>
  <c r="Y141" i="9"/>
  <c r="X141" i="9"/>
  <c r="W141" i="9"/>
  <c r="V141" i="9"/>
  <c r="U141" i="9"/>
  <c r="AG140" i="9"/>
  <c r="AF140" i="9"/>
  <c r="AE140" i="9"/>
  <c r="AD140" i="9"/>
  <c r="AC140" i="9"/>
  <c r="AB140" i="9"/>
  <c r="AA140" i="9"/>
  <c r="Z140" i="9"/>
  <c r="Y140" i="9"/>
  <c r="X140" i="9"/>
  <c r="W140" i="9"/>
  <c r="V140" i="9"/>
  <c r="U140" i="9"/>
  <c r="AG139" i="9"/>
  <c r="AF139" i="9"/>
  <c r="AE139" i="9"/>
  <c r="AD139" i="9"/>
  <c r="AC139" i="9"/>
  <c r="AB139" i="9"/>
  <c r="AA139" i="9"/>
  <c r="Z139" i="9"/>
  <c r="Y139" i="9"/>
  <c r="X139" i="9"/>
  <c r="W139" i="9"/>
  <c r="V139" i="9"/>
  <c r="U139" i="9"/>
  <c r="AG138" i="9"/>
  <c r="AF138" i="9"/>
  <c r="AE138" i="9"/>
  <c r="AD138" i="9"/>
  <c r="AC138" i="9"/>
  <c r="AB138" i="9"/>
  <c r="AA138" i="9"/>
  <c r="Z138" i="9"/>
  <c r="Y138" i="9"/>
  <c r="X138" i="9"/>
  <c r="W138" i="9"/>
  <c r="V138" i="9"/>
  <c r="U138" i="9"/>
  <c r="AG137" i="9"/>
  <c r="AF137" i="9"/>
  <c r="AE137" i="9"/>
  <c r="AD137" i="9"/>
  <c r="AC137" i="9"/>
  <c r="AB137" i="9"/>
  <c r="AA137" i="9"/>
  <c r="Z137" i="9"/>
  <c r="Y137" i="9"/>
  <c r="X137" i="9"/>
  <c r="W137" i="9"/>
  <c r="V137" i="9"/>
  <c r="U137" i="9"/>
  <c r="AG136" i="9"/>
  <c r="AF136" i="9"/>
  <c r="AE136" i="9"/>
  <c r="AD136" i="9"/>
  <c r="AC136" i="9"/>
  <c r="AB136" i="9"/>
  <c r="AA136" i="9"/>
  <c r="Z136" i="9"/>
  <c r="Y136" i="9"/>
  <c r="X136" i="9"/>
  <c r="W136" i="9"/>
  <c r="V136" i="9"/>
  <c r="U136" i="9"/>
  <c r="AG135" i="9"/>
  <c r="AF135" i="9"/>
  <c r="AE135" i="9"/>
  <c r="AD135" i="9"/>
  <c r="AC135" i="9"/>
  <c r="AB135" i="9"/>
  <c r="AA135" i="9"/>
  <c r="Z135" i="9"/>
  <c r="Y135" i="9"/>
  <c r="X135" i="9"/>
  <c r="W135" i="9"/>
  <c r="V135" i="9"/>
  <c r="U135" i="9"/>
  <c r="AG134" i="9"/>
  <c r="AF134" i="9"/>
  <c r="AE134" i="9"/>
  <c r="AD134" i="9"/>
  <c r="AC134" i="9"/>
  <c r="AB134" i="9"/>
  <c r="AA134" i="9"/>
  <c r="Z134" i="9"/>
  <c r="Y134" i="9"/>
  <c r="X134" i="9"/>
  <c r="W134" i="9"/>
  <c r="V134" i="9"/>
  <c r="U134" i="9"/>
  <c r="AG133" i="9"/>
  <c r="AF133" i="9"/>
  <c r="AE133" i="9"/>
  <c r="AD133" i="9"/>
  <c r="AC133" i="9"/>
  <c r="AB133" i="9"/>
  <c r="AA133" i="9"/>
  <c r="Z133" i="9"/>
  <c r="Y133" i="9"/>
  <c r="X133" i="9"/>
  <c r="W133" i="9"/>
  <c r="V133" i="9"/>
  <c r="U133" i="9"/>
  <c r="AG132" i="9"/>
  <c r="AF132" i="9"/>
  <c r="AE132" i="9"/>
  <c r="AD132" i="9"/>
  <c r="AC132" i="9"/>
  <c r="AB132" i="9"/>
  <c r="AA132" i="9"/>
  <c r="Z132" i="9"/>
  <c r="Y132" i="9"/>
  <c r="X132" i="9"/>
  <c r="W132" i="9"/>
  <c r="V132" i="9"/>
  <c r="U132" i="9"/>
  <c r="AG131" i="9"/>
  <c r="AF131" i="9"/>
  <c r="AE131" i="9"/>
  <c r="AD131" i="9"/>
  <c r="AC131" i="9"/>
  <c r="AB131" i="9"/>
  <c r="AA131" i="9"/>
  <c r="Z131" i="9"/>
  <c r="Y131" i="9"/>
  <c r="X131" i="9"/>
  <c r="W131" i="9"/>
  <c r="V131" i="9"/>
  <c r="U131" i="9"/>
  <c r="AG130" i="9"/>
  <c r="AF130" i="9"/>
  <c r="AE130" i="9"/>
  <c r="AD130" i="9"/>
  <c r="AC130" i="9"/>
  <c r="AB130" i="9"/>
  <c r="AA130" i="9"/>
  <c r="Z130" i="9"/>
  <c r="Y130" i="9"/>
  <c r="X130" i="9"/>
  <c r="W130" i="9"/>
  <c r="V130" i="9"/>
  <c r="U130" i="9"/>
  <c r="AG129" i="9"/>
  <c r="AF129" i="9"/>
  <c r="AE129" i="9"/>
  <c r="AD129" i="9"/>
  <c r="AC129" i="9"/>
  <c r="AB129" i="9"/>
  <c r="AA129" i="9"/>
  <c r="Z129" i="9"/>
  <c r="Y129" i="9"/>
  <c r="X129" i="9"/>
  <c r="W129" i="9"/>
  <c r="V129" i="9"/>
  <c r="U129" i="9"/>
  <c r="AG128" i="9"/>
  <c r="AF128" i="9"/>
  <c r="AE128" i="9"/>
  <c r="AD128" i="9"/>
  <c r="AC128" i="9"/>
  <c r="AB128" i="9"/>
  <c r="AA128" i="9"/>
  <c r="Z128" i="9"/>
  <c r="Y128" i="9"/>
  <c r="X128" i="9"/>
  <c r="W128" i="9"/>
  <c r="V128" i="9"/>
  <c r="U128" i="9"/>
  <c r="AG127" i="9"/>
  <c r="AF127" i="9"/>
  <c r="AE127" i="9"/>
  <c r="AD127" i="9"/>
  <c r="AC127" i="9"/>
  <c r="AB127" i="9"/>
  <c r="AA127" i="9"/>
  <c r="Z127" i="9"/>
  <c r="Y127" i="9"/>
  <c r="X127" i="9"/>
  <c r="W127" i="9"/>
  <c r="V127" i="9"/>
  <c r="U127" i="9"/>
  <c r="AG126" i="9"/>
  <c r="AF126" i="9"/>
  <c r="AE126" i="9"/>
  <c r="AD126" i="9"/>
  <c r="AC126" i="9"/>
  <c r="AB126" i="9"/>
  <c r="AA126" i="9"/>
  <c r="Z126" i="9"/>
  <c r="Y126" i="9"/>
  <c r="X126" i="9"/>
  <c r="W126" i="9"/>
  <c r="V126" i="9"/>
  <c r="U126" i="9"/>
  <c r="AG125" i="9"/>
  <c r="AF125" i="9"/>
  <c r="AE125" i="9"/>
  <c r="AD125" i="9"/>
  <c r="AC125" i="9"/>
  <c r="AB125" i="9"/>
  <c r="AA125" i="9"/>
  <c r="Z125" i="9"/>
  <c r="Y125" i="9"/>
  <c r="X125" i="9"/>
  <c r="W125" i="9"/>
  <c r="V125" i="9"/>
  <c r="U125" i="9"/>
  <c r="AG124" i="9"/>
  <c r="AF124" i="9"/>
  <c r="AE124" i="9"/>
  <c r="AD124" i="9"/>
  <c r="AC124" i="9"/>
  <c r="AB124" i="9"/>
  <c r="AA124" i="9"/>
  <c r="Z124" i="9"/>
  <c r="Y124" i="9"/>
  <c r="X124" i="9"/>
  <c r="W124" i="9"/>
  <c r="V124" i="9"/>
  <c r="U124" i="9"/>
  <c r="AG123" i="9"/>
  <c r="AF123" i="9"/>
  <c r="AE123" i="9"/>
  <c r="AD123" i="9"/>
  <c r="AC123" i="9"/>
  <c r="AB123" i="9"/>
  <c r="AA123" i="9"/>
  <c r="Z123" i="9"/>
  <c r="Y123" i="9"/>
  <c r="X123" i="9"/>
  <c r="W123" i="9"/>
  <c r="V123" i="9"/>
  <c r="U123" i="9"/>
  <c r="AG122" i="9"/>
  <c r="AF122" i="9"/>
  <c r="AE122" i="9"/>
  <c r="AD122" i="9"/>
  <c r="AC122" i="9"/>
  <c r="AB122" i="9"/>
  <c r="AA122" i="9"/>
  <c r="Z122" i="9"/>
  <c r="Y122" i="9"/>
  <c r="X122" i="9"/>
  <c r="W122" i="9"/>
  <c r="V122" i="9"/>
  <c r="U122" i="9"/>
  <c r="AG121" i="9"/>
  <c r="AF121" i="9"/>
  <c r="AE121" i="9"/>
  <c r="AD121" i="9"/>
  <c r="AC121" i="9"/>
  <c r="AB121" i="9"/>
  <c r="AA121" i="9"/>
  <c r="Z121" i="9"/>
  <c r="Y121" i="9"/>
  <c r="X121" i="9"/>
  <c r="W121" i="9"/>
  <c r="V121" i="9"/>
  <c r="U121" i="9"/>
  <c r="AG120" i="9"/>
  <c r="AF120" i="9"/>
  <c r="AE120" i="9"/>
  <c r="AD120" i="9"/>
  <c r="AC120" i="9"/>
  <c r="AB120" i="9"/>
  <c r="AA120" i="9"/>
  <c r="Z120" i="9"/>
  <c r="Y120" i="9"/>
  <c r="X120" i="9"/>
  <c r="W120" i="9"/>
  <c r="V120" i="9"/>
  <c r="U120" i="9"/>
  <c r="AG119" i="9"/>
  <c r="AF119" i="9"/>
  <c r="AE119" i="9"/>
  <c r="AD119" i="9"/>
  <c r="AC119" i="9"/>
  <c r="AB119" i="9"/>
  <c r="AA119" i="9"/>
  <c r="Z119" i="9"/>
  <c r="Y119" i="9"/>
  <c r="X119" i="9"/>
  <c r="W119" i="9"/>
  <c r="V119" i="9"/>
  <c r="U119" i="9"/>
  <c r="AG118" i="9"/>
  <c r="AF118" i="9"/>
  <c r="AE118" i="9"/>
  <c r="AD118" i="9"/>
  <c r="AC118" i="9"/>
  <c r="AB118" i="9"/>
  <c r="AA118" i="9"/>
  <c r="Z118" i="9"/>
  <c r="Y118" i="9"/>
  <c r="X118" i="9"/>
  <c r="W118" i="9"/>
  <c r="V118" i="9"/>
  <c r="U118" i="9"/>
  <c r="AG117" i="9"/>
  <c r="AF117" i="9"/>
  <c r="AE117" i="9"/>
  <c r="AD117" i="9"/>
  <c r="AC117" i="9"/>
  <c r="AB117" i="9"/>
  <c r="AA117" i="9"/>
  <c r="Z117" i="9"/>
  <c r="Y117" i="9"/>
  <c r="X117" i="9"/>
  <c r="W117" i="9"/>
  <c r="V117" i="9"/>
  <c r="U117" i="9"/>
  <c r="AG116" i="9"/>
  <c r="AF116" i="9"/>
  <c r="AE116" i="9"/>
  <c r="AD116" i="9"/>
  <c r="AC116" i="9"/>
  <c r="AB116" i="9"/>
  <c r="AA116" i="9"/>
  <c r="Z116" i="9"/>
  <c r="Y116" i="9"/>
  <c r="X116" i="9"/>
  <c r="W116" i="9"/>
  <c r="V116" i="9"/>
  <c r="U116" i="9"/>
  <c r="AG115" i="9"/>
  <c r="AF115" i="9"/>
  <c r="AE115" i="9"/>
  <c r="AD115" i="9"/>
  <c r="AC115" i="9"/>
  <c r="AB115" i="9"/>
  <c r="AA115" i="9"/>
  <c r="Z115" i="9"/>
  <c r="Y115" i="9"/>
  <c r="X115" i="9"/>
  <c r="W115" i="9"/>
  <c r="V115" i="9"/>
  <c r="U115" i="9"/>
  <c r="AG114" i="9"/>
  <c r="AF114" i="9"/>
  <c r="AE114" i="9"/>
  <c r="AD114" i="9"/>
  <c r="AC114" i="9"/>
  <c r="AB114" i="9"/>
  <c r="AA114" i="9"/>
  <c r="Z114" i="9"/>
  <c r="Y114" i="9"/>
  <c r="X114" i="9"/>
  <c r="W114" i="9"/>
  <c r="V114" i="9"/>
  <c r="U114" i="9"/>
  <c r="AG113" i="9"/>
  <c r="AF113" i="9"/>
  <c r="AE113" i="9"/>
  <c r="AD113" i="9"/>
  <c r="AC113" i="9"/>
  <c r="AB113" i="9"/>
  <c r="AA113" i="9"/>
  <c r="Z113" i="9"/>
  <c r="Y113" i="9"/>
  <c r="X113" i="9"/>
  <c r="W113" i="9"/>
  <c r="V113" i="9"/>
  <c r="U113" i="9"/>
  <c r="AG112" i="9"/>
  <c r="AF112" i="9"/>
  <c r="AE112" i="9"/>
  <c r="AD112" i="9"/>
  <c r="AC112" i="9"/>
  <c r="AB112" i="9"/>
  <c r="AA112" i="9"/>
  <c r="Z112" i="9"/>
  <c r="Y112" i="9"/>
  <c r="X112" i="9"/>
  <c r="W112" i="9"/>
  <c r="V112" i="9"/>
  <c r="U112" i="9"/>
  <c r="AG111" i="9"/>
  <c r="AF111" i="9"/>
  <c r="AE111" i="9"/>
  <c r="AD111" i="9"/>
  <c r="AC111" i="9"/>
  <c r="AB111" i="9"/>
  <c r="AA111" i="9"/>
  <c r="Z111" i="9"/>
  <c r="Y111" i="9"/>
  <c r="X111" i="9"/>
  <c r="W111" i="9"/>
  <c r="V111" i="9"/>
  <c r="U111" i="9"/>
  <c r="AG110" i="9"/>
  <c r="AF110" i="9"/>
  <c r="AE110" i="9"/>
  <c r="AD110" i="9"/>
  <c r="AC110" i="9"/>
  <c r="AB110" i="9"/>
  <c r="AA110" i="9"/>
  <c r="Z110" i="9"/>
  <c r="Y110" i="9"/>
  <c r="X110" i="9"/>
  <c r="W110" i="9"/>
  <c r="V110" i="9"/>
  <c r="U110" i="9"/>
  <c r="AG109" i="9"/>
  <c r="AF109" i="9"/>
  <c r="AE109" i="9"/>
  <c r="AD109" i="9"/>
  <c r="AC109" i="9"/>
  <c r="AB109" i="9"/>
  <c r="AA109" i="9"/>
  <c r="Z109" i="9"/>
  <c r="Y109" i="9"/>
  <c r="X109" i="9"/>
  <c r="W109" i="9"/>
  <c r="V109" i="9"/>
  <c r="U109" i="9"/>
  <c r="AG108" i="9"/>
  <c r="AF108" i="9"/>
  <c r="AE108" i="9"/>
  <c r="AD108" i="9"/>
  <c r="AC108" i="9"/>
  <c r="AB108" i="9"/>
  <c r="AA108" i="9"/>
  <c r="Z108" i="9"/>
  <c r="Y108" i="9"/>
  <c r="X108" i="9"/>
  <c r="W108" i="9"/>
  <c r="V108" i="9"/>
  <c r="U108" i="9"/>
  <c r="AG107" i="9"/>
  <c r="AF107" i="9"/>
  <c r="AE107" i="9"/>
  <c r="AD107" i="9"/>
  <c r="AC107" i="9"/>
  <c r="AB107" i="9"/>
  <c r="AA107" i="9"/>
  <c r="Z107" i="9"/>
  <c r="Y107" i="9"/>
  <c r="X107" i="9"/>
  <c r="W107" i="9"/>
  <c r="V107" i="9"/>
  <c r="U107" i="9"/>
  <c r="AG106" i="9"/>
  <c r="AF106" i="9"/>
  <c r="AE106" i="9"/>
  <c r="AD106" i="9"/>
  <c r="AC106" i="9"/>
  <c r="AB106" i="9"/>
  <c r="AA106" i="9"/>
  <c r="Z106" i="9"/>
  <c r="Y106" i="9"/>
  <c r="X106" i="9"/>
  <c r="W106" i="9"/>
  <c r="V106" i="9"/>
  <c r="U106" i="9"/>
  <c r="AG105" i="9"/>
  <c r="AF105" i="9"/>
  <c r="AE105" i="9"/>
  <c r="AD105" i="9"/>
  <c r="AC105" i="9"/>
  <c r="AB105" i="9"/>
  <c r="AA105" i="9"/>
  <c r="Z105" i="9"/>
  <c r="Y105" i="9"/>
  <c r="X105" i="9"/>
  <c r="W105" i="9"/>
  <c r="V105" i="9"/>
  <c r="U105" i="9"/>
  <c r="AG104" i="9"/>
  <c r="AF104" i="9"/>
  <c r="AE104" i="9"/>
  <c r="AD104" i="9"/>
  <c r="AC104" i="9"/>
  <c r="AB104" i="9"/>
  <c r="AA104" i="9"/>
  <c r="Z104" i="9"/>
  <c r="Y104" i="9"/>
  <c r="X104" i="9"/>
  <c r="W104" i="9"/>
  <c r="V104" i="9"/>
  <c r="U104" i="9"/>
  <c r="AG103" i="9"/>
  <c r="AF103" i="9"/>
  <c r="AE103" i="9"/>
  <c r="AD103" i="9"/>
  <c r="AC103" i="9"/>
  <c r="AB103" i="9"/>
  <c r="AA103" i="9"/>
  <c r="Z103" i="9"/>
  <c r="Y103" i="9"/>
  <c r="X103" i="9"/>
  <c r="W103" i="9"/>
  <c r="V103" i="9"/>
  <c r="U103" i="9"/>
  <c r="AG102" i="9"/>
  <c r="AF102" i="9"/>
  <c r="AE102" i="9"/>
  <c r="AD102" i="9"/>
  <c r="AC102" i="9"/>
  <c r="AB102" i="9"/>
  <c r="AA102" i="9"/>
  <c r="Z102" i="9"/>
  <c r="Y102" i="9"/>
  <c r="X102" i="9"/>
  <c r="W102" i="9"/>
  <c r="V102" i="9"/>
  <c r="U102" i="9"/>
  <c r="AG101" i="9"/>
  <c r="AF101" i="9"/>
  <c r="AE101" i="9"/>
  <c r="AD101" i="9"/>
  <c r="AC101" i="9"/>
  <c r="AB101" i="9"/>
  <c r="AA101" i="9"/>
  <c r="Z101" i="9"/>
  <c r="Y101" i="9"/>
  <c r="X101" i="9"/>
  <c r="W101" i="9"/>
  <c r="V101" i="9"/>
  <c r="U101" i="9"/>
  <c r="AG100" i="9"/>
  <c r="AF100" i="9"/>
  <c r="AE100" i="9"/>
  <c r="AD100" i="9"/>
  <c r="AC100" i="9"/>
  <c r="AB100" i="9"/>
  <c r="AA100" i="9"/>
  <c r="Z100" i="9"/>
  <c r="Y100" i="9"/>
  <c r="X100" i="9"/>
  <c r="W100" i="9"/>
  <c r="V100" i="9"/>
  <c r="U100" i="9"/>
  <c r="AG99" i="9"/>
  <c r="AF99" i="9"/>
  <c r="AE99" i="9"/>
  <c r="AD99" i="9"/>
  <c r="AC99" i="9"/>
  <c r="AB99" i="9"/>
  <c r="AA99" i="9"/>
  <c r="Z99" i="9"/>
  <c r="Y99" i="9"/>
  <c r="X99" i="9"/>
  <c r="W99" i="9"/>
  <c r="V99" i="9"/>
  <c r="U99" i="9"/>
  <c r="AG98" i="9"/>
  <c r="AF98" i="9"/>
  <c r="AE98" i="9"/>
  <c r="AD98" i="9"/>
  <c r="AC98" i="9"/>
  <c r="AB98" i="9"/>
  <c r="AA98" i="9"/>
  <c r="Z98" i="9"/>
  <c r="Y98" i="9"/>
  <c r="X98" i="9"/>
  <c r="W98" i="9"/>
  <c r="V98" i="9"/>
  <c r="U98" i="9"/>
  <c r="AG97" i="9"/>
  <c r="AF97" i="9"/>
  <c r="AE97" i="9"/>
  <c r="AD97" i="9"/>
  <c r="AC97" i="9"/>
  <c r="AB97" i="9"/>
  <c r="AA97" i="9"/>
  <c r="Z97" i="9"/>
  <c r="Y97" i="9"/>
  <c r="X97" i="9"/>
  <c r="W97" i="9"/>
  <c r="V97" i="9"/>
  <c r="U97" i="9"/>
  <c r="AG96" i="9"/>
  <c r="AF96" i="9"/>
  <c r="AE96" i="9"/>
  <c r="AD96" i="9"/>
  <c r="AC96" i="9"/>
  <c r="AB96" i="9"/>
  <c r="AA96" i="9"/>
  <c r="Z96" i="9"/>
  <c r="Y96" i="9"/>
  <c r="X96" i="9"/>
  <c r="W96" i="9"/>
  <c r="V96" i="9"/>
  <c r="U96" i="9"/>
  <c r="AG95" i="9"/>
  <c r="AF95" i="9"/>
  <c r="AE95" i="9"/>
  <c r="AD95" i="9"/>
  <c r="AC95" i="9"/>
  <c r="AB95" i="9"/>
  <c r="AA95" i="9"/>
  <c r="Z95" i="9"/>
  <c r="Y95" i="9"/>
  <c r="X95" i="9"/>
  <c r="W95" i="9"/>
  <c r="V95" i="9"/>
  <c r="U95" i="9"/>
  <c r="AG94" i="9"/>
  <c r="AF94" i="9"/>
  <c r="AE94" i="9"/>
  <c r="AD94" i="9"/>
  <c r="AC94" i="9"/>
  <c r="AB94" i="9"/>
  <c r="AA94" i="9"/>
  <c r="Z94" i="9"/>
  <c r="Y94" i="9"/>
  <c r="X94" i="9"/>
  <c r="W94" i="9"/>
  <c r="V94" i="9"/>
  <c r="U94" i="9"/>
  <c r="AG93" i="9"/>
  <c r="AF93" i="9"/>
  <c r="AE93" i="9"/>
  <c r="AD93" i="9"/>
  <c r="AC93" i="9"/>
  <c r="AB93" i="9"/>
  <c r="AA93" i="9"/>
  <c r="Z93" i="9"/>
  <c r="Y93" i="9"/>
  <c r="X93" i="9"/>
  <c r="W93" i="9"/>
  <c r="V93" i="9"/>
  <c r="U93" i="9"/>
  <c r="AG92" i="9"/>
  <c r="AF92" i="9"/>
  <c r="AE92" i="9"/>
  <c r="AD92" i="9"/>
  <c r="AC92" i="9"/>
  <c r="AB92" i="9"/>
  <c r="AA92" i="9"/>
  <c r="Z92" i="9"/>
  <c r="Y92" i="9"/>
  <c r="X92" i="9"/>
  <c r="W92" i="9"/>
  <c r="V92" i="9"/>
  <c r="U92" i="9"/>
  <c r="AG91" i="9"/>
  <c r="AF91" i="9"/>
  <c r="AE91" i="9"/>
  <c r="AD91" i="9"/>
  <c r="AC91" i="9"/>
  <c r="AB91" i="9"/>
  <c r="AA91" i="9"/>
  <c r="Z91" i="9"/>
  <c r="Y91" i="9"/>
  <c r="X91" i="9"/>
  <c r="W91" i="9"/>
  <c r="V91" i="9"/>
  <c r="U91" i="9"/>
  <c r="AG90" i="9"/>
  <c r="AF90" i="9"/>
  <c r="AE90" i="9"/>
  <c r="AD90" i="9"/>
  <c r="AC90" i="9"/>
  <c r="AB90" i="9"/>
  <c r="AA90" i="9"/>
  <c r="Z90" i="9"/>
  <c r="Y90" i="9"/>
  <c r="X90" i="9"/>
  <c r="W90" i="9"/>
  <c r="V90" i="9"/>
  <c r="U90" i="9"/>
  <c r="AG89" i="9"/>
  <c r="AF89" i="9"/>
  <c r="AE89" i="9"/>
  <c r="AD89" i="9"/>
  <c r="AC89" i="9"/>
  <c r="AB89" i="9"/>
  <c r="AA89" i="9"/>
  <c r="Z89" i="9"/>
  <c r="Y89" i="9"/>
  <c r="X89" i="9"/>
  <c r="W89" i="9"/>
  <c r="V89" i="9"/>
  <c r="U89" i="9"/>
  <c r="AG88" i="9"/>
  <c r="AF88" i="9"/>
  <c r="AE88" i="9"/>
  <c r="AD88" i="9"/>
  <c r="AC88" i="9"/>
  <c r="AB88" i="9"/>
  <c r="AA88" i="9"/>
  <c r="Z88" i="9"/>
  <c r="Y88" i="9"/>
  <c r="X88" i="9"/>
  <c r="W88" i="9"/>
  <c r="V88" i="9"/>
  <c r="U88" i="9"/>
  <c r="AG87" i="9"/>
  <c r="AF87" i="9"/>
  <c r="AE87" i="9"/>
  <c r="AD87" i="9"/>
  <c r="AC87" i="9"/>
  <c r="AB87" i="9"/>
  <c r="AA87" i="9"/>
  <c r="Z87" i="9"/>
  <c r="Y87" i="9"/>
  <c r="X87" i="9"/>
  <c r="W87" i="9"/>
  <c r="V87" i="9"/>
  <c r="U87" i="9"/>
  <c r="AG86" i="9"/>
  <c r="AF86" i="9"/>
  <c r="AE86" i="9"/>
  <c r="AD86" i="9"/>
  <c r="AC86" i="9"/>
  <c r="AB86" i="9"/>
  <c r="AA86" i="9"/>
  <c r="Z86" i="9"/>
  <c r="Y86" i="9"/>
  <c r="X86" i="9"/>
  <c r="W86" i="9"/>
  <c r="V86" i="9"/>
  <c r="U86" i="9"/>
  <c r="AG85" i="9"/>
  <c r="AF85" i="9"/>
  <c r="AE85" i="9"/>
  <c r="AD85" i="9"/>
  <c r="AC85" i="9"/>
  <c r="AB85" i="9"/>
  <c r="AA85" i="9"/>
  <c r="Z85" i="9"/>
  <c r="Y85" i="9"/>
  <c r="X85" i="9"/>
  <c r="W85" i="9"/>
  <c r="V85" i="9"/>
  <c r="U85" i="9"/>
  <c r="AG84" i="9"/>
  <c r="AF84" i="9"/>
  <c r="AE84" i="9"/>
  <c r="AD84" i="9"/>
  <c r="AC84" i="9"/>
  <c r="AB84" i="9"/>
  <c r="AA84" i="9"/>
  <c r="Z84" i="9"/>
  <c r="Y84" i="9"/>
  <c r="X84" i="9"/>
  <c r="W84" i="9"/>
  <c r="V84" i="9"/>
  <c r="U84" i="9"/>
  <c r="AG83" i="9"/>
  <c r="AF83" i="9"/>
  <c r="AE83" i="9"/>
  <c r="AD83" i="9"/>
  <c r="AC83" i="9"/>
  <c r="AB83" i="9"/>
  <c r="AA83" i="9"/>
  <c r="Z83" i="9"/>
  <c r="Y83" i="9"/>
  <c r="X83" i="9"/>
  <c r="W83" i="9"/>
  <c r="V83" i="9"/>
  <c r="U83" i="9"/>
  <c r="AG82" i="9"/>
  <c r="AF82" i="9"/>
  <c r="AE82" i="9"/>
  <c r="AD82" i="9"/>
  <c r="AC82" i="9"/>
  <c r="AB82" i="9"/>
  <c r="AA82" i="9"/>
  <c r="Z82" i="9"/>
  <c r="Y82" i="9"/>
  <c r="X82" i="9"/>
  <c r="W82" i="9"/>
  <c r="V82" i="9"/>
  <c r="U82" i="9"/>
  <c r="AG81" i="9"/>
  <c r="AF81" i="9"/>
  <c r="AE81" i="9"/>
  <c r="AD81" i="9"/>
  <c r="AC81" i="9"/>
  <c r="AB81" i="9"/>
  <c r="AA81" i="9"/>
  <c r="Z81" i="9"/>
  <c r="Y81" i="9"/>
  <c r="X81" i="9"/>
  <c r="W81" i="9"/>
  <c r="V81" i="9"/>
  <c r="U81" i="9"/>
  <c r="AG80" i="9"/>
  <c r="AF80" i="9"/>
  <c r="AE80" i="9"/>
  <c r="AD80" i="9"/>
  <c r="AC80" i="9"/>
  <c r="AB80" i="9"/>
  <c r="AA80" i="9"/>
  <c r="Z80" i="9"/>
  <c r="Y80" i="9"/>
  <c r="X80" i="9"/>
  <c r="W80" i="9"/>
  <c r="V80" i="9"/>
  <c r="U80" i="9"/>
  <c r="AG79" i="9"/>
  <c r="AF79" i="9"/>
  <c r="AE79" i="9"/>
  <c r="AD79" i="9"/>
  <c r="AC79" i="9"/>
  <c r="AB79" i="9"/>
  <c r="AA79" i="9"/>
  <c r="Z79" i="9"/>
  <c r="Y79" i="9"/>
  <c r="X79" i="9"/>
  <c r="W79" i="9"/>
  <c r="V79" i="9"/>
  <c r="U79" i="9"/>
  <c r="AG78" i="9"/>
  <c r="AF78" i="9"/>
  <c r="AE78" i="9"/>
  <c r="AD78" i="9"/>
  <c r="AC78" i="9"/>
  <c r="AB78" i="9"/>
  <c r="AA78" i="9"/>
  <c r="Z78" i="9"/>
  <c r="Y78" i="9"/>
  <c r="X78" i="9"/>
  <c r="W78" i="9"/>
  <c r="V78" i="9"/>
  <c r="U78" i="9"/>
  <c r="AG77" i="9"/>
  <c r="AF77" i="9"/>
  <c r="AE77" i="9"/>
  <c r="AD77" i="9"/>
  <c r="AC77" i="9"/>
  <c r="AB77" i="9"/>
  <c r="AA77" i="9"/>
  <c r="Z77" i="9"/>
  <c r="Y77" i="9"/>
  <c r="X77" i="9"/>
  <c r="W77" i="9"/>
  <c r="V77" i="9"/>
  <c r="U77" i="9"/>
  <c r="AG76" i="9"/>
  <c r="AF76" i="9"/>
  <c r="AE76" i="9"/>
  <c r="AD76" i="9"/>
  <c r="AC76" i="9"/>
  <c r="AB76" i="9"/>
  <c r="AA76" i="9"/>
  <c r="Z76" i="9"/>
  <c r="Y76" i="9"/>
  <c r="X76" i="9"/>
  <c r="W76" i="9"/>
  <c r="V76" i="9"/>
  <c r="U76" i="9"/>
  <c r="AG75" i="9"/>
  <c r="AF75" i="9"/>
  <c r="AE75" i="9"/>
  <c r="AD75" i="9"/>
  <c r="AC75" i="9"/>
  <c r="AB75" i="9"/>
  <c r="AA75" i="9"/>
  <c r="Z75" i="9"/>
  <c r="Y75" i="9"/>
  <c r="X75" i="9"/>
  <c r="W75" i="9"/>
  <c r="V75" i="9"/>
  <c r="U75" i="9"/>
  <c r="AG74" i="9"/>
  <c r="AF74" i="9"/>
  <c r="AE74" i="9"/>
  <c r="AD74" i="9"/>
  <c r="AC74" i="9"/>
  <c r="AB74" i="9"/>
  <c r="AA74" i="9"/>
  <c r="Z74" i="9"/>
  <c r="Y74" i="9"/>
  <c r="X74" i="9"/>
  <c r="W74" i="9"/>
  <c r="V74" i="9"/>
  <c r="U74" i="9"/>
  <c r="AG73" i="9"/>
  <c r="AF73" i="9"/>
  <c r="AE73" i="9"/>
  <c r="AD73" i="9"/>
  <c r="AC73" i="9"/>
  <c r="AB73" i="9"/>
  <c r="AA73" i="9"/>
  <c r="Z73" i="9"/>
  <c r="Y73" i="9"/>
  <c r="X73" i="9"/>
  <c r="W73" i="9"/>
  <c r="V73" i="9"/>
  <c r="U73" i="9"/>
  <c r="AG72" i="9"/>
  <c r="AF72" i="9"/>
  <c r="AE72" i="9"/>
  <c r="AD72" i="9"/>
  <c r="AC72" i="9"/>
  <c r="AB72" i="9"/>
  <c r="AA72" i="9"/>
  <c r="Z72" i="9"/>
  <c r="Y72" i="9"/>
  <c r="X72" i="9"/>
  <c r="W72" i="9"/>
  <c r="V72" i="9"/>
  <c r="U72" i="9"/>
  <c r="AG71" i="9"/>
  <c r="AF71" i="9"/>
  <c r="AE71" i="9"/>
  <c r="AD71" i="9"/>
  <c r="AC71" i="9"/>
  <c r="AB71" i="9"/>
  <c r="AA71" i="9"/>
  <c r="Z71" i="9"/>
  <c r="Y71" i="9"/>
  <c r="X71" i="9"/>
  <c r="W71" i="9"/>
  <c r="V71" i="9"/>
  <c r="U71" i="9"/>
  <c r="AG70" i="9"/>
  <c r="AF70" i="9"/>
  <c r="AE70" i="9"/>
  <c r="AD70" i="9"/>
  <c r="AC70" i="9"/>
  <c r="AB70" i="9"/>
  <c r="AA70" i="9"/>
  <c r="Z70" i="9"/>
  <c r="Y70" i="9"/>
  <c r="X70" i="9"/>
  <c r="W70" i="9"/>
  <c r="V70" i="9"/>
  <c r="U70" i="9"/>
  <c r="AG69" i="9"/>
  <c r="AF69" i="9"/>
  <c r="AE69" i="9"/>
  <c r="AD69" i="9"/>
  <c r="AC69" i="9"/>
  <c r="AB69" i="9"/>
  <c r="AA69" i="9"/>
  <c r="Z69" i="9"/>
  <c r="Y69" i="9"/>
  <c r="X69" i="9"/>
  <c r="W69" i="9"/>
  <c r="V69" i="9"/>
  <c r="U69" i="9"/>
  <c r="AG68" i="9"/>
  <c r="AF68" i="9"/>
  <c r="AE68" i="9"/>
  <c r="AD68" i="9"/>
  <c r="AC68" i="9"/>
  <c r="AB68" i="9"/>
  <c r="AA68" i="9"/>
  <c r="Z68" i="9"/>
  <c r="Y68" i="9"/>
  <c r="X68" i="9"/>
  <c r="W68" i="9"/>
  <c r="V68" i="9"/>
  <c r="U68" i="9"/>
  <c r="AG67" i="9"/>
  <c r="AF67" i="9"/>
  <c r="AE67" i="9"/>
  <c r="AD67" i="9"/>
  <c r="AC67" i="9"/>
  <c r="AB67" i="9"/>
  <c r="AA67" i="9"/>
  <c r="Z67" i="9"/>
  <c r="Y67" i="9"/>
  <c r="X67" i="9"/>
  <c r="W67" i="9"/>
  <c r="V67" i="9"/>
  <c r="U67" i="9"/>
  <c r="AG66" i="9"/>
  <c r="AF66" i="9"/>
  <c r="AE66" i="9"/>
  <c r="AD66" i="9"/>
  <c r="AC66" i="9"/>
  <c r="AB66" i="9"/>
  <c r="AA66" i="9"/>
  <c r="Z66" i="9"/>
  <c r="Y66" i="9"/>
  <c r="X66" i="9"/>
  <c r="W66" i="9"/>
  <c r="V66" i="9"/>
  <c r="U66" i="9"/>
  <c r="AG65" i="9"/>
  <c r="AF65" i="9"/>
  <c r="AE65" i="9"/>
  <c r="AD65" i="9"/>
  <c r="AC65" i="9"/>
  <c r="AB65" i="9"/>
  <c r="AA65" i="9"/>
  <c r="Z65" i="9"/>
  <c r="Y65" i="9"/>
  <c r="X65" i="9"/>
  <c r="W65" i="9"/>
  <c r="V65" i="9"/>
  <c r="U65" i="9"/>
  <c r="AG64" i="9"/>
  <c r="AF64" i="9"/>
  <c r="AE64" i="9"/>
  <c r="AD64" i="9"/>
  <c r="AC64" i="9"/>
  <c r="AB64" i="9"/>
  <c r="AA64" i="9"/>
  <c r="Z64" i="9"/>
  <c r="Y64" i="9"/>
  <c r="X64" i="9"/>
  <c r="W64" i="9"/>
  <c r="V64" i="9"/>
  <c r="U64" i="9"/>
  <c r="AG63" i="9"/>
  <c r="AF63" i="9"/>
  <c r="AE63" i="9"/>
  <c r="AD63" i="9"/>
  <c r="AC63" i="9"/>
  <c r="AB63" i="9"/>
  <c r="AA63" i="9"/>
  <c r="Z63" i="9"/>
  <c r="Y63" i="9"/>
  <c r="X63" i="9"/>
  <c r="W63" i="9"/>
  <c r="V63" i="9"/>
  <c r="U63" i="9"/>
  <c r="AG62" i="9"/>
  <c r="AF62" i="9"/>
  <c r="AE62" i="9"/>
  <c r="AD62" i="9"/>
  <c r="AC62" i="9"/>
  <c r="AB62" i="9"/>
  <c r="AA62" i="9"/>
  <c r="Z62" i="9"/>
  <c r="Y62" i="9"/>
  <c r="X62" i="9"/>
  <c r="W62" i="9"/>
  <c r="V62" i="9"/>
  <c r="U62" i="9"/>
  <c r="AG61" i="9"/>
  <c r="AF61" i="9"/>
  <c r="AE61" i="9"/>
  <c r="AD61" i="9"/>
  <c r="AC61" i="9"/>
  <c r="AB61" i="9"/>
  <c r="AA61" i="9"/>
  <c r="Z61" i="9"/>
  <c r="Y61" i="9"/>
  <c r="X61" i="9"/>
  <c r="W61" i="9"/>
  <c r="V61" i="9"/>
  <c r="U61" i="9"/>
  <c r="AG60" i="9"/>
  <c r="AF60" i="9"/>
  <c r="AE60" i="9"/>
  <c r="AD60" i="9"/>
  <c r="AC60" i="9"/>
  <c r="AB60" i="9"/>
  <c r="AA60" i="9"/>
  <c r="Z60" i="9"/>
  <c r="Y60" i="9"/>
  <c r="X60" i="9"/>
  <c r="W60" i="9"/>
  <c r="V60" i="9"/>
  <c r="U60" i="9"/>
  <c r="AG59" i="9"/>
  <c r="AF59" i="9"/>
  <c r="AE59" i="9"/>
  <c r="AD59" i="9"/>
  <c r="AC59" i="9"/>
  <c r="AB59" i="9"/>
  <c r="AA59" i="9"/>
  <c r="Z59" i="9"/>
  <c r="Y59" i="9"/>
  <c r="X59" i="9"/>
  <c r="W59" i="9"/>
  <c r="V59" i="9"/>
  <c r="U59" i="9"/>
  <c r="AG58" i="9"/>
  <c r="AF58" i="9"/>
  <c r="AE58" i="9"/>
  <c r="AD58" i="9"/>
  <c r="AC58" i="9"/>
  <c r="AB58" i="9"/>
  <c r="AA58" i="9"/>
  <c r="Z58" i="9"/>
  <c r="Y58" i="9"/>
  <c r="X58" i="9"/>
  <c r="W58" i="9"/>
  <c r="V58" i="9"/>
  <c r="U58" i="9"/>
  <c r="AG57" i="9"/>
  <c r="AF57" i="9"/>
  <c r="AE57" i="9"/>
  <c r="AD57" i="9"/>
  <c r="AC57" i="9"/>
  <c r="AB57" i="9"/>
  <c r="AA57" i="9"/>
  <c r="Z57" i="9"/>
  <c r="Y57" i="9"/>
  <c r="X57" i="9"/>
  <c r="W57" i="9"/>
  <c r="V57" i="9"/>
  <c r="U57" i="9"/>
  <c r="AG56" i="9"/>
  <c r="AF56" i="9"/>
  <c r="AE56" i="9"/>
  <c r="AD56" i="9"/>
  <c r="AC56" i="9"/>
  <c r="AB56" i="9"/>
  <c r="AA56" i="9"/>
  <c r="Z56" i="9"/>
  <c r="Y56" i="9"/>
  <c r="X56" i="9"/>
  <c r="W56" i="9"/>
  <c r="V56" i="9"/>
  <c r="U56" i="9"/>
  <c r="AG55" i="9"/>
  <c r="AF55" i="9"/>
  <c r="AE55" i="9"/>
  <c r="AD55" i="9"/>
  <c r="AC55" i="9"/>
  <c r="AB55" i="9"/>
  <c r="AA55" i="9"/>
  <c r="Z55" i="9"/>
  <c r="Y55" i="9"/>
  <c r="X55" i="9"/>
  <c r="W55" i="9"/>
  <c r="V55" i="9"/>
  <c r="U55" i="9"/>
  <c r="AG54" i="9"/>
  <c r="AF54" i="9"/>
  <c r="AE54" i="9"/>
  <c r="AD54" i="9"/>
  <c r="AC54" i="9"/>
  <c r="AB54" i="9"/>
  <c r="AA54" i="9"/>
  <c r="Z54" i="9"/>
  <c r="Y54" i="9"/>
  <c r="X54" i="9"/>
  <c r="W54" i="9"/>
  <c r="V54" i="9"/>
  <c r="U54" i="9"/>
  <c r="AG53" i="9"/>
  <c r="AF53" i="9"/>
  <c r="AE53" i="9"/>
  <c r="AD53" i="9"/>
  <c r="AC53" i="9"/>
  <c r="AB53" i="9"/>
  <c r="AA53" i="9"/>
  <c r="Z53" i="9"/>
  <c r="Y53" i="9"/>
  <c r="X53" i="9"/>
  <c r="W53" i="9"/>
  <c r="V53" i="9"/>
  <c r="U53" i="9"/>
  <c r="AG52" i="9"/>
  <c r="AF52" i="9"/>
  <c r="AE52" i="9"/>
  <c r="AD52" i="9"/>
  <c r="AC52" i="9"/>
  <c r="AB52" i="9"/>
  <c r="AA52" i="9"/>
  <c r="Z52" i="9"/>
  <c r="Y52" i="9"/>
  <c r="X52" i="9"/>
  <c r="W52" i="9"/>
  <c r="V52" i="9"/>
  <c r="U52" i="9"/>
  <c r="AG51" i="9"/>
  <c r="AF51" i="9"/>
  <c r="AE51" i="9"/>
  <c r="AD51" i="9"/>
  <c r="AC51" i="9"/>
  <c r="AB51" i="9"/>
  <c r="AA51" i="9"/>
  <c r="Z51" i="9"/>
  <c r="Y51" i="9"/>
  <c r="X51" i="9"/>
  <c r="W51" i="9"/>
  <c r="V51" i="9"/>
  <c r="U51" i="9"/>
  <c r="AG50" i="9"/>
  <c r="AF50" i="9"/>
  <c r="AE50" i="9"/>
  <c r="AD50" i="9"/>
  <c r="AC50" i="9"/>
  <c r="AB50" i="9"/>
  <c r="AA50" i="9"/>
  <c r="Z50" i="9"/>
  <c r="Y50" i="9"/>
  <c r="X50" i="9"/>
  <c r="W50" i="9"/>
  <c r="V50" i="9"/>
  <c r="U50" i="9"/>
  <c r="AG49" i="9"/>
  <c r="AF49" i="9"/>
  <c r="AE49" i="9"/>
  <c r="AD49" i="9"/>
  <c r="AC49" i="9"/>
  <c r="AB49" i="9"/>
  <c r="AA49" i="9"/>
  <c r="Z49" i="9"/>
  <c r="Y49" i="9"/>
  <c r="X49" i="9"/>
  <c r="W49" i="9"/>
  <c r="V49" i="9"/>
  <c r="U49" i="9"/>
  <c r="AG48" i="9"/>
  <c r="AF48" i="9"/>
  <c r="AE48" i="9"/>
  <c r="AD48" i="9"/>
  <c r="AC48" i="9"/>
  <c r="AB48" i="9"/>
  <c r="AA48" i="9"/>
  <c r="Z48" i="9"/>
  <c r="Y48" i="9"/>
  <c r="X48" i="9"/>
  <c r="W48" i="9"/>
  <c r="V48" i="9"/>
  <c r="U48" i="9"/>
  <c r="AG47" i="9"/>
  <c r="AF47" i="9"/>
  <c r="AE47" i="9"/>
  <c r="AD47" i="9"/>
  <c r="AC47" i="9"/>
  <c r="AB47" i="9"/>
  <c r="AA47" i="9"/>
  <c r="Z47" i="9"/>
  <c r="Y47" i="9"/>
  <c r="X47" i="9"/>
  <c r="W47" i="9"/>
  <c r="V47" i="9"/>
  <c r="U47" i="9"/>
  <c r="AG46" i="9"/>
  <c r="AF46" i="9"/>
  <c r="AE46" i="9"/>
  <c r="AD46" i="9"/>
  <c r="AC46" i="9"/>
  <c r="AB46" i="9"/>
  <c r="AA46" i="9"/>
  <c r="Z46" i="9"/>
  <c r="Y46" i="9"/>
  <c r="X46" i="9"/>
  <c r="W46" i="9"/>
  <c r="V46" i="9"/>
  <c r="U46" i="9"/>
  <c r="AG45" i="9"/>
  <c r="AF45" i="9"/>
  <c r="AE45" i="9"/>
  <c r="AD45" i="9"/>
  <c r="AC45" i="9"/>
  <c r="AB45" i="9"/>
  <c r="AA45" i="9"/>
  <c r="Z45" i="9"/>
  <c r="Y45" i="9"/>
  <c r="X45" i="9"/>
  <c r="W45" i="9"/>
  <c r="V45" i="9"/>
  <c r="U45" i="9"/>
  <c r="AG44" i="9"/>
  <c r="AF44" i="9"/>
  <c r="AE44" i="9"/>
  <c r="AD44" i="9"/>
  <c r="AC44" i="9"/>
  <c r="AB44" i="9"/>
  <c r="AA44" i="9"/>
  <c r="Z44" i="9"/>
  <c r="Y44" i="9"/>
  <c r="X44" i="9"/>
  <c r="W44" i="9"/>
  <c r="V44" i="9"/>
  <c r="U44" i="9"/>
  <c r="AG43" i="9"/>
  <c r="AF43" i="9"/>
  <c r="AE43" i="9"/>
  <c r="AD43" i="9"/>
  <c r="AC43" i="9"/>
  <c r="AB43" i="9"/>
  <c r="AA43" i="9"/>
  <c r="Z43" i="9"/>
  <c r="Y43" i="9"/>
  <c r="X43" i="9"/>
  <c r="W43" i="9"/>
  <c r="V43" i="9"/>
  <c r="U43" i="9"/>
  <c r="AG42" i="9"/>
  <c r="AF42" i="9"/>
  <c r="AE42" i="9"/>
  <c r="AD42" i="9"/>
  <c r="AC42" i="9"/>
  <c r="AB42" i="9"/>
  <c r="AA42" i="9"/>
  <c r="Z42" i="9"/>
  <c r="Y42" i="9"/>
  <c r="X42" i="9"/>
  <c r="W42" i="9"/>
  <c r="V42" i="9"/>
  <c r="U42" i="9"/>
  <c r="AG41" i="9"/>
  <c r="AF41" i="9"/>
  <c r="AE41" i="9"/>
  <c r="AD41" i="9"/>
  <c r="AC41" i="9"/>
  <c r="AB41" i="9"/>
  <c r="AA41" i="9"/>
  <c r="Z41" i="9"/>
  <c r="Y41" i="9"/>
  <c r="X41" i="9"/>
  <c r="W41" i="9"/>
  <c r="V41" i="9"/>
  <c r="U41" i="9"/>
  <c r="AG40" i="9"/>
  <c r="AF40" i="9"/>
  <c r="AE40" i="9"/>
  <c r="AD40" i="9"/>
  <c r="AC40" i="9"/>
  <c r="AB40" i="9"/>
  <c r="AA40" i="9"/>
  <c r="Z40" i="9"/>
  <c r="Y40" i="9"/>
  <c r="X40" i="9"/>
  <c r="W40" i="9"/>
  <c r="V40" i="9"/>
  <c r="U40" i="9"/>
  <c r="AG39" i="9"/>
  <c r="AF39" i="9"/>
  <c r="AE39" i="9"/>
  <c r="AD39" i="9"/>
  <c r="AC39" i="9"/>
  <c r="AB39" i="9"/>
  <c r="AA39" i="9"/>
  <c r="Z39" i="9"/>
  <c r="Y39" i="9"/>
  <c r="X39" i="9"/>
  <c r="W39" i="9"/>
  <c r="V39" i="9"/>
  <c r="U39" i="9"/>
  <c r="AG38" i="9"/>
  <c r="AF38" i="9"/>
  <c r="AE38" i="9"/>
  <c r="AD38" i="9"/>
  <c r="AC38" i="9"/>
  <c r="AB38" i="9"/>
  <c r="AA38" i="9"/>
  <c r="Z38" i="9"/>
  <c r="Y38" i="9"/>
  <c r="X38" i="9"/>
  <c r="W38" i="9"/>
  <c r="V38" i="9"/>
  <c r="U38" i="9"/>
  <c r="AG37" i="9"/>
  <c r="AF37" i="9"/>
  <c r="AE37" i="9"/>
  <c r="AD37" i="9"/>
  <c r="AC37" i="9"/>
  <c r="AB37" i="9"/>
  <c r="AA37" i="9"/>
  <c r="Z37" i="9"/>
  <c r="Y37" i="9"/>
  <c r="X37" i="9"/>
  <c r="W37" i="9"/>
  <c r="V37" i="9"/>
  <c r="U37" i="9"/>
  <c r="AG36" i="9"/>
  <c r="AF36" i="9"/>
  <c r="AE36" i="9"/>
  <c r="AD36" i="9"/>
  <c r="AC36" i="9"/>
  <c r="AB36" i="9"/>
  <c r="AA36" i="9"/>
  <c r="Z36" i="9"/>
  <c r="Y36" i="9"/>
  <c r="X36" i="9"/>
  <c r="W36" i="9"/>
  <c r="V36" i="9"/>
  <c r="U36" i="9"/>
  <c r="AG35" i="9"/>
  <c r="AF35" i="9"/>
  <c r="AE35" i="9"/>
  <c r="AD35" i="9"/>
  <c r="AC35" i="9"/>
  <c r="AB35" i="9"/>
  <c r="AA35" i="9"/>
  <c r="Z35" i="9"/>
  <c r="Y35" i="9"/>
  <c r="X35" i="9"/>
  <c r="W35" i="9"/>
  <c r="V35" i="9"/>
  <c r="U35" i="9"/>
  <c r="AG34" i="9"/>
  <c r="AF34" i="9"/>
  <c r="AE34" i="9"/>
  <c r="AD34" i="9"/>
  <c r="AC34" i="9"/>
  <c r="AB34" i="9"/>
  <c r="AA34" i="9"/>
  <c r="Z34" i="9"/>
  <c r="Y34" i="9"/>
  <c r="X34" i="9"/>
  <c r="W34" i="9"/>
  <c r="V34" i="9"/>
  <c r="U34" i="9"/>
  <c r="AG33" i="9"/>
  <c r="AF33" i="9"/>
  <c r="AE33" i="9"/>
  <c r="AD33" i="9"/>
  <c r="AC33" i="9"/>
  <c r="AB33" i="9"/>
  <c r="AA33" i="9"/>
  <c r="Z33" i="9"/>
  <c r="Y33" i="9"/>
  <c r="X33" i="9"/>
  <c r="W33" i="9"/>
  <c r="V33" i="9"/>
  <c r="U33" i="9"/>
  <c r="AG32" i="9"/>
  <c r="AF32" i="9"/>
  <c r="AE32" i="9"/>
  <c r="AD32" i="9"/>
  <c r="AC32" i="9"/>
  <c r="AB32" i="9"/>
  <c r="AA32" i="9"/>
  <c r="Z32" i="9"/>
  <c r="Y32" i="9"/>
  <c r="X32" i="9"/>
  <c r="W32" i="9"/>
  <c r="V32" i="9"/>
  <c r="U32" i="9"/>
  <c r="AG31" i="9"/>
  <c r="AF31" i="9"/>
  <c r="AE31" i="9"/>
  <c r="AD31" i="9"/>
  <c r="AC31" i="9"/>
  <c r="AB31" i="9"/>
  <c r="AA31" i="9"/>
  <c r="Z31" i="9"/>
  <c r="Y31" i="9"/>
  <c r="X31" i="9"/>
  <c r="W31" i="9"/>
  <c r="V31" i="9"/>
  <c r="U31" i="9"/>
  <c r="AG30" i="9"/>
  <c r="AF30" i="9"/>
  <c r="AE30" i="9"/>
  <c r="AD30" i="9"/>
  <c r="AC30" i="9"/>
  <c r="AB30" i="9"/>
  <c r="AA30" i="9"/>
  <c r="Z30" i="9"/>
  <c r="Y30" i="9"/>
  <c r="X30" i="9"/>
  <c r="W30" i="9"/>
  <c r="V30" i="9"/>
  <c r="U30" i="9"/>
  <c r="AG29" i="9"/>
  <c r="AF29" i="9"/>
  <c r="AE29" i="9"/>
  <c r="AD29" i="9"/>
  <c r="AC29" i="9"/>
  <c r="AB29" i="9"/>
  <c r="AA29" i="9"/>
  <c r="Z29" i="9"/>
  <c r="Y29" i="9"/>
  <c r="X29" i="9"/>
  <c r="W29" i="9"/>
  <c r="V29" i="9"/>
  <c r="U29" i="9"/>
  <c r="AG28" i="9"/>
  <c r="AF28" i="9"/>
  <c r="AE28" i="9"/>
  <c r="AD28" i="9"/>
  <c r="AC28" i="9"/>
  <c r="AB28" i="9"/>
  <c r="AA28" i="9"/>
  <c r="Z28" i="9"/>
  <c r="Y28" i="9"/>
  <c r="X28" i="9"/>
  <c r="W28" i="9"/>
  <c r="V28" i="9"/>
  <c r="U28" i="9"/>
  <c r="AG27" i="9"/>
  <c r="AF27" i="9"/>
  <c r="AE27" i="9"/>
  <c r="AD27" i="9"/>
  <c r="AC27" i="9"/>
  <c r="AB27" i="9"/>
  <c r="AA27" i="9"/>
  <c r="Z27" i="9"/>
  <c r="Y27" i="9"/>
  <c r="X27" i="9"/>
  <c r="W27" i="9"/>
  <c r="V27" i="9"/>
  <c r="U27" i="9"/>
  <c r="AG26" i="9"/>
  <c r="AF26" i="9"/>
  <c r="AE26" i="9"/>
  <c r="AD26" i="9"/>
  <c r="AC26" i="9"/>
  <c r="AB26" i="9"/>
  <c r="AA26" i="9"/>
  <c r="Z26" i="9"/>
  <c r="Y26" i="9"/>
  <c r="X26" i="9"/>
  <c r="W26" i="9"/>
  <c r="V26" i="9"/>
  <c r="U26" i="9"/>
  <c r="AG25" i="9"/>
  <c r="AF25" i="9"/>
  <c r="AE25" i="9"/>
  <c r="AD25" i="9"/>
  <c r="AC25" i="9"/>
  <c r="AB25" i="9"/>
  <c r="AA25" i="9"/>
  <c r="Z25" i="9"/>
  <c r="Y25" i="9"/>
  <c r="X25" i="9"/>
  <c r="W25" i="9"/>
  <c r="V25" i="9"/>
  <c r="U25" i="9"/>
  <c r="AG24" i="9"/>
  <c r="AF24" i="9"/>
  <c r="AE24" i="9"/>
  <c r="AD24" i="9"/>
  <c r="AC24" i="9"/>
  <c r="AB24" i="9"/>
  <c r="AA24" i="9"/>
  <c r="Z24" i="9"/>
  <c r="Y24" i="9"/>
  <c r="X24" i="9"/>
  <c r="W24" i="9"/>
  <c r="V24" i="9"/>
  <c r="U24" i="9"/>
  <c r="AG23" i="9"/>
  <c r="AF23" i="9"/>
  <c r="AE23" i="9"/>
  <c r="AD23" i="9"/>
  <c r="AC23" i="9"/>
  <c r="AB23" i="9"/>
  <c r="AA23" i="9"/>
  <c r="Z23" i="9"/>
  <c r="Y23" i="9"/>
  <c r="X23" i="9"/>
  <c r="W23" i="9"/>
  <c r="V23" i="9"/>
  <c r="U23" i="9"/>
  <c r="AG22" i="9"/>
  <c r="AF22" i="9"/>
  <c r="AE22" i="9"/>
  <c r="AD22" i="9"/>
  <c r="AC22" i="9"/>
  <c r="AB22" i="9"/>
  <c r="AA22" i="9"/>
  <c r="Z22" i="9"/>
  <c r="Y22" i="9"/>
  <c r="X22" i="9"/>
  <c r="W22" i="9"/>
  <c r="V22" i="9"/>
  <c r="U22" i="9"/>
  <c r="AG21" i="9"/>
  <c r="AF21" i="9"/>
  <c r="AE21" i="9"/>
  <c r="AD21" i="9"/>
  <c r="AC21" i="9"/>
  <c r="AB21" i="9"/>
  <c r="AA21" i="9"/>
  <c r="Z21" i="9"/>
  <c r="Y21" i="9"/>
  <c r="X21" i="9"/>
  <c r="W21" i="9"/>
  <c r="V21" i="9"/>
  <c r="U21" i="9"/>
  <c r="AG20" i="9"/>
  <c r="AF20" i="9"/>
  <c r="AE20" i="9"/>
  <c r="AD20" i="9"/>
  <c r="AC20" i="9"/>
  <c r="AB20" i="9"/>
  <c r="AA20" i="9"/>
  <c r="Z20" i="9"/>
  <c r="Y20" i="9"/>
  <c r="X20" i="9"/>
  <c r="W20" i="9"/>
  <c r="V20" i="9"/>
  <c r="U20" i="9"/>
  <c r="AG19" i="9"/>
  <c r="AF19" i="9"/>
  <c r="AE19" i="9"/>
  <c r="AD19" i="9"/>
  <c r="AC19" i="9"/>
  <c r="AB19" i="9"/>
  <c r="AA19" i="9"/>
  <c r="Z19" i="9"/>
  <c r="Y19" i="9"/>
  <c r="X19" i="9"/>
  <c r="W19" i="9"/>
  <c r="V19" i="9"/>
  <c r="U19" i="9"/>
  <c r="AG18" i="9"/>
  <c r="AF18" i="9"/>
  <c r="AE18" i="9"/>
  <c r="AD18" i="9"/>
  <c r="AC18" i="9"/>
  <c r="AB18" i="9"/>
  <c r="AA18" i="9"/>
  <c r="Z18" i="9"/>
  <c r="Y18" i="9"/>
  <c r="X18" i="9"/>
  <c r="W18" i="9"/>
  <c r="V18" i="9"/>
  <c r="U18" i="9"/>
  <c r="AG17" i="9"/>
  <c r="AF17" i="9"/>
  <c r="AE17" i="9"/>
  <c r="AD17" i="9"/>
  <c r="AC17" i="9"/>
  <c r="AB17" i="9"/>
  <c r="AA17" i="9"/>
  <c r="Z17" i="9"/>
  <c r="Y17" i="9"/>
  <c r="X17" i="9"/>
  <c r="W17" i="9"/>
  <c r="V17" i="9"/>
  <c r="U17" i="9"/>
  <c r="AG16" i="9"/>
  <c r="AF16" i="9"/>
  <c r="AE16" i="9"/>
  <c r="AD16" i="9"/>
  <c r="AC16" i="9"/>
  <c r="AB16" i="9"/>
  <c r="AA16" i="9"/>
  <c r="Z16" i="9"/>
  <c r="Y16" i="9"/>
  <c r="X16" i="9"/>
  <c r="W16" i="9"/>
  <c r="V16" i="9"/>
  <c r="U16" i="9"/>
  <c r="AG15" i="9"/>
  <c r="AF15" i="9"/>
  <c r="AE15" i="9"/>
  <c r="AD15" i="9"/>
  <c r="AC15" i="9"/>
  <c r="AB15" i="9"/>
  <c r="AA15" i="9"/>
  <c r="Z15" i="9"/>
  <c r="Y15" i="9"/>
  <c r="X15" i="9"/>
  <c r="W15" i="9"/>
  <c r="V15" i="9"/>
  <c r="U15" i="9"/>
  <c r="AG14" i="9"/>
  <c r="AF14" i="9"/>
  <c r="AE14" i="9"/>
  <c r="AD14" i="9"/>
  <c r="AC14" i="9"/>
  <c r="AB14" i="9"/>
  <c r="AA14" i="9"/>
  <c r="Z14" i="9"/>
  <c r="Y14" i="9"/>
  <c r="X14" i="9"/>
  <c r="W14" i="9"/>
  <c r="V14" i="9"/>
  <c r="U14" i="9"/>
  <c r="AG13" i="9"/>
  <c r="AF13" i="9"/>
  <c r="AE13" i="9"/>
  <c r="AD13" i="9"/>
  <c r="AC13" i="9"/>
  <c r="AB13" i="9"/>
  <c r="AA13" i="9"/>
  <c r="Z13" i="9"/>
  <c r="Y13" i="9"/>
  <c r="X13" i="9"/>
  <c r="W13" i="9"/>
  <c r="V13" i="9"/>
  <c r="U13" i="9"/>
  <c r="AG12" i="9"/>
  <c r="AF12" i="9"/>
  <c r="AE12" i="9"/>
  <c r="AD12" i="9"/>
  <c r="AC12" i="9"/>
  <c r="AB12" i="9"/>
  <c r="AA12" i="9"/>
  <c r="Z12" i="9"/>
  <c r="Y12" i="9"/>
  <c r="X12" i="9"/>
  <c r="W12" i="9"/>
  <c r="V12" i="9"/>
  <c r="U12" i="9"/>
  <c r="AG11" i="9"/>
  <c r="AF11" i="9"/>
  <c r="AE11" i="9"/>
  <c r="AD11" i="9"/>
  <c r="AC11" i="9"/>
  <c r="AB11" i="9"/>
  <c r="AA11" i="9"/>
  <c r="Z11" i="9"/>
  <c r="Y11" i="9"/>
  <c r="X11" i="9"/>
  <c r="W11" i="9"/>
  <c r="V11" i="9"/>
  <c r="U11" i="9"/>
  <c r="AG10" i="9"/>
  <c r="AF10" i="9"/>
  <c r="AE10" i="9"/>
  <c r="AD10" i="9"/>
  <c r="AC10" i="9"/>
  <c r="AB10" i="9"/>
  <c r="AA10" i="9"/>
  <c r="Z10" i="9"/>
  <c r="Y10" i="9"/>
  <c r="X10" i="9"/>
  <c r="W10" i="9"/>
  <c r="V10" i="9"/>
  <c r="U10" i="9"/>
  <c r="AG9" i="9"/>
  <c r="AF9" i="9"/>
  <c r="AE9" i="9"/>
  <c r="AD9" i="9"/>
  <c r="AC9" i="9"/>
  <c r="AB9" i="9"/>
  <c r="AA9" i="9"/>
  <c r="Z9" i="9"/>
  <c r="Y9" i="9"/>
  <c r="X9" i="9"/>
  <c r="W9" i="9"/>
  <c r="V9" i="9"/>
  <c r="U9" i="9"/>
  <c r="AG8" i="9"/>
  <c r="AF8" i="9"/>
  <c r="AE8" i="9"/>
  <c r="AD8" i="9"/>
  <c r="AC8" i="9"/>
  <c r="AB8" i="9"/>
  <c r="AA8" i="9"/>
  <c r="Z8" i="9"/>
  <c r="Y8" i="9"/>
  <c r="X8" i="9"/>
  <c r="W8" i="9"/>
  <c r="V8" i="9"/>
  <c r="U8" i="9"/>
  <c r="AG7" i="9"/>
  <c r="AF7" i="9"/>
  <c r="AE7" i="9"/>
  <c r="AD7" i="9"/>
  <c r="AC7" i="9"/>
  <c r="AB7" i="9"/>
  <c r="AA7" i="9"/>
  <c r="Z7" i="9"/>
  <c r="Y7" i="9"/>
  <c r="X7" i="9"/>
  <c r="W7" i="9"/>
  <c r="V7" i="9"/>
  <c r="U7" i="9"/>
  <c r="AG6" i="9"/>
  <c r="AF6" i="9"/>
  <c r="AE6" i="9"/>
  <c r="AD6" i="9"/>
  <c r="AC6" i="9"/>
  <c r="AB6" i="9"/>
  <c r="AA6" i="9"/>
  <c r="Z6" i="9"/>
  <c r="Y6" i="9"/>
  <c r="X6" i="9"/>
  <c r="W6" i="9"/>
  <c r="V6" i="9"/>
  <c r="U6" i="9"/>
  <c r="AG5" i="9"/>
  <c r="AF5" i="9"/>
  <c r="AE5" i="9"/>
  <c r="AD5" i="9"/>
  <c r="AC5" i="9"/>
  <c r="AB5" i="9"/>
  <c r="AA5" i="9"/>
  <c r="Z5" i="9"/>
  <c r="Y5" i="9"/>
  <c r="X5" i="9"/>
  <c r="W5" i="9"/>
  <c r="V5" i="9"/>
  <c r="U5" i="9"/>
  <c r="AG4" i="9"/>
  <c r="AF4" i="9"/>
  <c r="AE4" i="9"/>
  <c r="AD4" i="9"/>
  <c r="AC4" i="9"/>
  <c r="AB4" i="9"/>
  <c r="AA4" i="9"/>
  <c r="Z4" i="9"/>
  <c r="Y4" i="9"/>
  <c r="X4" i="9"/>
  <c r="W4" i="9"/>
  <c r="V4" i="9"/>
  <c r="U4" i="9"/>
  <c r="AG3" i="9"/>
  <c r="AF3" i="9"/>
  <c r="AE3" i="9"/>
  <c r="AD3" i="9"/>
  <c r="AC3" i="9"/>
  <c r="AB3" i="9"/>
  <c r="AA3" i="9"/>
  <c r="Z3" i="9"/>
  <c r="Y3" i="9"/>
  <c r="X3" i="9"/>
  <c r="W3" i="9"/>
  <c r="V3" i="9"/>
  <c r="U3" i="9"/>
  <c r="AG2" i="9"/>
  <c r="AF2" i="9"/>
  <c r="AE2" i="9"/>
  <c r="AD2" i="9"/>
  <c r="AC2" i="9"/>
  <c r="AB2" i="9"/>
  <c r="AA2" i="9"/>
  <c r="Z2" i="9"/>
  <c r="Y2" i="9"/>
  <c r="X2" i="9"/>
  <c r="W2" i="9"/>
  <c r="V2" i="9"/>
  <c r="AL46" i="8"/>
  <c r="AJ46" i="8"/>
  <c r="V46" i="8"/>
  <c r="W46" i="8"/>
  <c r="X46" i="8"/>
  <c r="Y46" i="8"/>
  <c r="Z46" i="8"/>
  <c r="AA46" i="8"/>
  <c r="AB46" i="8"/>
  <c r="AC46" i="8"/>
  <c r="AD46" i="8"/>
  <c r="AE46" i="8"/>
  <c r="AF46" i="8"/>
  <c r="AG46" i="8"/>
  <c r="U46" i="8"/>
  <c r="AL45" i="8"/>
  <c r="AJ45" i="8"/>
  <c r="V45" i="8"/>
  <c r="W45" i="8"/>
  <c r="X45" i="8"/>
  <c r="Y45" i="8"/>
  <c r="Z45" i="8"/>
  <c r="AA45" i="8"/>
  <c r="AB45" i="8"/>
  <c r="AC45" i="8"/>
  <c r="AD45" i="8"/>
  <c r="AE45" i="8"/>
  <c r="AF45" i="8"/>
  <c r="AG45" i="8"/>
  <c r="U45" i="8"/>
  <c r="U3" i="8"/>
  <c r="V3" i="8"/>
  <c r="W3" i="8"/>
  <c r="X3" i="8"/>
  <c r="Y3" i="8"/>
  <c r="Z3" i="8"/>
  <c r="AA3" i="8"/>
  <c r="AB3" i="8"/>
  <c r="AC3" i="8"/>
  <c r="AD3" i="8"/>
  <c r="AE3" i="8"/>
  <c r="AK3" i="8" s="1"/>
  <c r="AL3" i="8" s="1"/>
  <c r="AF3" i="8"/>
  <c r="AG3" i="8"/>
  <c r="AI3" i="8"/>
  <c r="AJ3" i="8"/>
  <c r="U4" i="8"/>
  <c r="V4" i="8"/>
  <c r="W4" i="8"/>
  <c r="AK4" i="8" s="1"/>
  <c r="AL4" i="8" s="1"/>
  <c r="X4" i="8"/>
  <c r="Y4" i="8"/>
  <c r="Z4" i="8"/>
  <c r="AA4" i="8"/>
  <c r="AB4" i="8"/>
  <c r="AC4" i="8"/>
  <c r="AD4" i="8"/>
  <c r="AE4" i="8"/>
  <c r="AF4" i="8"/>
  <c r="AG4" i="8"/>
  <c r="AI4" i="8"/>
  <c r="AJ4" i="8" s="1"/>
  <c r="U5" i="8"/>
  <c r="V5" i="8"/>
  <c r="W5" i="8"/>
  <c r="AK5" i="8" s="1"/>
  <c r="AL5" i="8" s="1"/>
  <c r="X5" i="8"/>
  <c r="Y5" i="8"/>
  <c r="Z5" i="8"/>
  <c r="AA5" i="8"/>
  <c r="AB5" i="8"/>
  <c r="AC5" i="8"/>
  <c r="AD5" i="8"/>
  <c r="AE5" i="8"/>
  <c r="AF5" i="8"/>
  <c r="AG5" i="8"/>
  <c r="U6" i="8"/>
  <c r="AK6" i="8" s="1"/>
  <c r="AL6" i="8" s="1"/>
  <c r="V6" i="8"/>
  <c r="W6" i="8"/>
  <c r="AI6" i="8" s="1"/>
  <c r="AJ6" i="8" s="1"/>
  <c r="X6" i="8"/>
  <c r="Y6" i="8"/>
  <c r="Z6" i="8"/>
  <c r="AA6" i="8"/>
  <c r="AB6" i="8"/>
  <c r="AC6" i="8"/>
  <c r="AD6" i="8"/>
  <c r="AE6" i="8"/>
  <c r="AF6" i="8"/>
  <c r="AG6" i="8"/>
  <c r="U7" i="8"/>
  <c r="V7" i="8"/>
  <c r="W7" i="8"/>
  <c r="AI7" i="8" s="1"/>
  <c r="AJ7" i="8" s="1"/>
  <c r="X7" i="8"/>
  <c r="Y7" i="8"/>
  <c r="Z7" i="8"/>
  <c r="AA7" i="8"/>
  <c r="AB7" i="8"/>
  <c r="AC7" i="8"/>
  <c r="AD7" i="8"/>
  <c r="AE7" i="8"/>
  <c r="AF7" i="8"/>
  <c r="AG7" i="8"/>
  <c r="U8" i="8"/>
  <c r="V8" i="8"/>
  <c r="W8" i="8"/>
  <c r="AI8" i="8" s="1"/>
  <c r="AJ8" i="8" s="1"/>
  <c r="X8" i="8"/>
  <c r="Y8" i="8"/>
  <c r="Z8" i="8"/>
  <c r="AA8" i="8"/>
  <c r="AB8" i="8"/>
  <c r="AC8" i="8"/>
  <c r="AD8" i="8"/>
  <c r="AE8" i="8"/>
  <c r="AF8" i="8"/>
  <c r="AG8" i="8"/>
  <c r="AK8" i="8"/>
  <c r="AL8" i="8" s="1"/>
  <c r="U9" i="8"/>
  <c r="AK9" i="8" s="1"/>
  <c r="AL9" i="8" s="1"/>
  <c r="V9" i="8"/>
  <c r="W9" i="8"/>
  <c r="X9" i="8"/>
  <c r="Y9" i="8"/>
  <c r="Z9" i="8"/>
  <c r="AA9" i="8"/>
  <c r="AB9" i="8"/>
  <c r="AC9" i="8"/>
  <c r="AD9" i="8"/>
  <c r="AE9" i="8"/>
  <c r="AF9" i="8"/>
  <c r="AG9" i="8"/>
  <c r="AI9" i="8"/>
  <c r="AJ9" i="8" s="1"/>
  <c r="U10" i="8"/>
  <c r="V10" i="8"/>
  <c r="W10" i="8"/>
  <c r="X10" i="8"/>
  <c r="Y10" i="8"/>
  <c r="Z10" i="8"/>
  <c r="AA10" i="8"/>
  <c r="AB10" i="8"/>
  <c r="AC10" i="8"/>
  <c r="AD10" i="8"/>
  <c r="AE10" i="8"/>
  <c r="AF10" i="8"/>
  <c r="AG10" i="8"/>
  <c r="AI10" i="8"/>
  <c r="AJ10" i="8" s="1"/>
  <c r="AK10" i="8"/>
  <c r="AL10" i="8" s="1"/>
  <c r="U11" i="8"/>
  <c r="V11" i="8"/>
  <c r="W11" i="8"/>
  <c r="X11" i="8"/>
  <c r="Y11" i="8"/>
  <c r="Z11" i="8"/>
  <c r="AA11" i="8"/>
  <c r="AB11" i="8"/>
  <c r="AC11" i="8"/>
  <c r="AD11" i="8"/>
  <c r="AE11" i="8"/>
  <c r="AF11" i="8"/>
  <c r="AG11" i="8"/>
  <c r="AI11" i="8"/>
  <c r="AJ11" i="8"/>
  <c r="AK11" i="8"/>
  <c r="AL11" i="8" s="1"/>
  <c r="U12" i="8"/>
  <c r="V12" i="8"/>
  <c r="W12" i="8"/>
  <c r="AK12" i="8" s="1"/>
  <c r="AL12" i="8" s="1"/>
  <c r="X12" i="8"/>
  <c r="Y12" i="8"/>
  <c r="Z12" i="8"/>
  <c r="AA12" i="8"/>
  <c r="AB12" i="8"/>
  <c r="AC12" i="8"/>
  <c r="AD12" i="8"/>
  <c r="AE12" i="8"/>
  <c r="AF12" i="8"/>
  <c r="AG12" i="8"/>
  <c r="AI12" i="8"/>
  <c r="AJ12" i="8" s="1"/>
  <c r="U13" i="8"/>
  <c r="V13" i="8"/>
  <c r="W13" i="8"/>
  <c r="AK13" i="8" s="1"/>
  <c r="AL13" i="8" s="1"/>
  <c r="X13" i="8"/>
  <c r="Y13" i="8"/>
  <c r="Z13" i="8"/>
  <c r="AA13" i="8"/>
  <c r="AB13" i="8"/>
  <c r="AC13" i="8"/>
  <c r="AD13" i="8"/>
  <c r="AE13" i="8"/>
  <c r="AF13" i="8"/>
  <c r="AG13" i="8"/>
  <c r="U14" i="8"/>
  <c r="AK14" i="8" s="1"/>
  <c r="AL14" i="8" s="1"/>
  <c r="V14" i="8"/>
  <c r="W14" i="8"/>
  <c r="AI14" i="8" s="1"/>
  <c r="AJ14" i="8" s="1"/>
  <c r="X14" i="8"/>
  <c r="Y14" i="8"/>
  <c r="Z14" i="8"/>
  <c r="AA14" i="8"/>
  <c r="AB14" i="8"/>
  <c r="AC14" i="8"/>
  <c r="AD14" i="8"/>
  <c r="AE14" i="8"/>
  <c r="AF14" i="8"/>
  <c r="AG14" i="8"/>
  <c r="U15" i="8"/>
  <c r="V15" i="8"/>
  <c r="W15" i="8"/>
  <c r="AI15" i="8" s="1"/>
  <c r="AJ15" i="8" s="1"/>
  <c r="X15" i="8"/>
  <c r="Y15" i="8"/>
  <c r="Z15" i="8"/>
  <c r="AA15" i="8"/>
  <c r="AB15" i="8"/>
  <c r="AC15" i="8"/>
  <c r="AD15" i="8"/>
  <c r="AE15" i="8"/>
  <c r="AF15" i="8"/>
  <c r="AG15" i="8"/>
  <c r="U16" i="8"/>
  <c r="V16" i="8"/>
  <c r="W16" i="8"/>
  <c r="AI16" i="8" s="1"/>
  <c r="AJ16" i="8" s="1"/>
  <c r="X16" i="8"/>
  <c r="Y16" i="8"/>
  <c r="Z16" i="8"/>
  <c r="AA16" i="8"/>
  <c r="AB16" i="8"/>
  <c r="AC16" i="8"/>
  <c r="AD16" i="8"/>
  <c r="AE16" i="8"/>
  <c r="AF16" i="8"/>
  <c r="AG16" i="8"/>
  <c r="AK16" i="8"/>
  <c r="AL16" i="8" s="1"/>
  <c r="U17" i="8"/>
  <c r="AK17" i="8" s="1"/>
  <c r="AL17" i="8" s="1"/>
  <c r="V17" i="8"/>
  <c r="W17" i="8"/>
  <c r="X17" i="8"/>
  <c r="Y17" i="8"/>
  <c r="Z17" i="8"/>
  <c r="AA17" i="8"/>
  <c r="AB17" i="8"/>
  <c r="AC17" i="8"/>
  <c r="AD17" i="8"/>
  <c r="AE17" i="8"/>
  <c r="AF17" i="8"/>
  <c r="AG17" i="8"/>
  <c r="AI17" i="8"/>
  <c r="AJ17" i="8" s="1"/>
  <c r="U18" i="8"/>
  <c r="V18" i="8"/>
  <c r="W18" i="8"/>
  <c r="X18" i="8"/>
  <c r="Y18" i="8"/>
  <c r="Z18" i="8"/>
  <c r="AA18" i="8"/>
  <c r="AB18" i="8"/>
  <c r="AC18" i="8"/>
  <c r="AD18" i="8"/>
  <c r="AE18" i="8"/>
  <c r="AF18" i="8"/>
  <c r="AG18" i="8"/>
  <c r="AI18" i="8"/>
  <c r="AJ18" i="8" s="1"/>
  <c r="AK18" i="8"/>
  <c r="AL18" i="8" s="1"/>
  <c r="U19" i="8"/>
  <c r="V19" i="8"/>
  <c r="W19" i="8"/>
  <c r="X19" i="8"/>
  <c r="Y19" i="8"/>
  <c r="Z19" i="8"/>
  <c r="AA19" i="8"/>
  <c r="AB19" i="8"/>
  <c r="AC19" i="8"/>
  <c r="AD19" i="8"/>
  <c r="AE19" i="8"/>
  <c r="AK19" i="8" s="1"/>
  <c r="AL19" i="8" s="1"/>
  <c r="AF19" i="8"/>
  <c r="AG19" i="8"/>
  <c r="AI19" i="8"/>
  <c r="AJ19" i="8"/>
  <c r="U20" i="8"/>
  <c r="V20" i="8"/>
  <c r="W20" i="8"/>
  <c r="AK20" i="8" s="1"/>
  <c r="AL20" i="8" s="1"/>
  <c r="X20" i="8"/>
  <c r="Y20" i="8"/>
  <c r="Z20" i="8"/>
  <c r="AA20" i="8"/>
  <c r="AB20" i="8"/>
  <c r="AC20" i="8"/>
  <c r="AD20" i="8"/>
  <c r="AE20" i="8"/>
  <c r="AF20" i="8"/>
  <c r="AG20" i="8"/>
  <c r="AI20" i="8"/>
  <c r="AJ20" i="8" s="1"/>
  <c r="U21" i="8"/>
  <c r="V21" i="8"/>
  <c r="W21" i="8"/>
  <c r="AK21" i="8" s="1"/>
  <c r="AL21" i="8" s="1"/>
  <c r="X21" i="8"/>
  <c r="Y21" i="8"/>
  <c r="Z21" i="8"/>
  <c r="AA21" i="8"/>
  <c r="AB21" i="8"/>
  <c r="AC21" i="8"/>
  <c r="AD21" i="8"/>
  <c r="AE21" i="8"/>
  <c r="AF21" i="8"/>
  <c r="AG21" i="8"/>
  <c r="U22" i="8"/>
  <c r="AK22" i="8" s="1"/>
  <c r="AL22" i="8" s="1"/>
  <c r="V22" i="8"/>
  <c r="W22" i="8"/>
  <c r="AI22" i="8" s="1"/>
  <c r="AJ22" i="8" s="1"/>
  <c r="X22" i="8"/>
  <c r="Y22" i="8"/>
  <c r="Z22" i="8"/>
  <c r="AA22" i="8"/>
  <c r="AB22" i="8"/>
  <c r="AC22" i="8"/>
  <c r="AD22" i="8"/>
  <c r="AE22" i="8"/>
  <c r="AF22" i="8"/>
  <c r="AG22" i="8"/>
  <c r="U23" i="8"/>
  <c r="AK23" i="8" s="1"/>
  <c r="AL23" i="8" s="1"/>
  <c r="V23" i="8"/>
  <c r="W23" i="8"/>
  <c r="AI23" i="8" s="1"/>
  <c r="AJ23" i="8" s="1"/>
  <c r="X23" i="8"/>
  <c r="Y23" i="8"/>
  <c r="Z23" i="8"/>
  <c r="AA23" i="8"/>
  <c r="AB23" i="8"/>
  <c r="AC23" i="8"/>
  <c r="AD23" i="8"/>
  <c r="AE23" i="8"/>
  <c r="AF23" i="8"/>
  <c r="AG23" i="8"/>
  <c r="U24" i="8"/>
  <c r="V24" i="8"/>
  <c r="W24" i="8"/>
  <c r="AI24" i="8" s="1"/>
  <c r="AJ24" i="8" s="1"/>
  <c r="X24" i="8"/>
  <c r="Y24" i="8"/>
  <c r="Z24" i="8"/>
  <c r="AA24" i="8"/>
  <c r="AB24" i="8"/>
  <c r="AC24" i="8"/>
  <c r="AD24" i="8"/>
  <c r="AE24" i="8"/>
  <c r="AF24" i="8"/>
  <c r="AG24" i="8"/>
  <c r="AK24" i="8"/>
  <c r="AL24" i="8"/>
  <c r="U25" i="8"/>
  <c r="AK25" i="8" s="1"/>
  <c r="AL25" i="8" s="1"/>
  <c r="V25" i="8"/>
  <c r="W25" i="8"/>
  <c r="X25" i="8"/>
  <c r="Y25" i="8"/>
  <c r="Z25" i="8"/>
  <c r="AA25" i="8"/>
  <c r="AB25" i="8"/>
  <c r="AC25" i="8"/>
  <c r="AD25" i="8"/>
  <c r="AE25" i="8"/>
  <c r="AF25" i="8"/>
  <c r="AG25" i="8"/>
  <c r="AI25" i="8"/>
  <c r="AJ25" i="8"/>
  <c r="U26" i="8"/>
  <c r="V26" i="8"/>
  <c r="W26" i="8"/>
  <c r="X26" i="8"/>
  <c r="Y26" i="8"/>
  <c r="Z26" i="8"/>
  <c r="AA26" i="8"/>
  <c r="AB26" i="8"/>
  <c r="AC26" i="8"/>
  <c r="AD26" i="8"/>
  <c r="AE26" i="8"/>
  <c r="AF26" i="8"/>
  <c r="AG26" i="8"/>
  <c r="AI26" i="8"/>
  <c r="AJ26" i="8" s="1"/>
  <c r="AK26" i="8"/>
  <c r="AL26" i="8" s="1"/>
  <c r="U27" i="8"/>
  <c r="V27" i="8"/>
  <c r="W27" i="8"/>
  <c r="X27" i="8"/>
  <c r="Y27" i="8"/>
  <c r="Z27" i="8"/>
  <c r="AA27" i="8"/>
  <c r="AB27" i="8"/>
  <c r="AC27" i="8"/>
  <c r="AD27" i="8"/>
  <c r="AE27" i="8"/>
  <c r="AK27" i="8" s="1"/>
  <c r="AL27" i="8" s="1"/>
  <c r="AF27" i="8"/>
  <c r="AG27" i="8"/>
  <c r="AI27" i="8"/>
  <c r="AJ27" i="8"/>
  <c r="U28" i="8"/>
  <c r="V28" i="8"/>
  <c r="W28" i="8"/>
  <c r="AK28" i="8" s="1"/>
  <c r="AL28" i="8" s="1"/>
  <c r="X28" i="8"/>
  <c r="Y28" i="8"/>
  <c r="Z28" i="8"/>
  <c r="AA28" i="8"/>
  <c r="AB28" i="8"/>
  <c r="AC28" i="8"/>
  <c r="AD28" i="8"/>
  <c r="AE28" i="8"/>
  <c r="AF28" i="8"/>
  <c r="AG28" i="8"/>
  <c r="AI28" i="8"/>
  <c r="AJ28" i="8" s="1"/>
  <c r="U29" i="8"/>
  <c r="V29" i="8"/>
  <c r="W29" i="8"/>
  <c r="AK29" i="8" s="1"/>
  <c r="AL29" i="8" s="1"/>
  <c r="X29" i="8"/>
  <c r="Y29" i="8"/>
  <c r="Z29" i="8"/>
  <c r="AA29" i="8"/>
  <c r="AB29" i="8"/>
  <c r="AC29" i="8"/>
  <c r="AD29" i="8"/>
  <c r="AE29" i="8"/>
  <c r="AF29" i="8"/>
  <c r="AG29" i="8"/>
  <c r="U30" i="8"/>
  <c r="AK30" i="8" s="1"/>
  <c r="AL30" i="8" s="1"/>
  <c r="V30" i="8"/>
  <c r="W30" i="8"/>
  <c r="AI30" i="8" s="1"/>
  <c r="AJ30" i="8" s="1"/>
  <c r="X30" i="8"/>
  <c r="Y30" i="8"/>
  <c r="Z30" i="8"/>
  <c r="AA30" i="8"/>
  <c r="AB30" i="8"/>
  <c r="AC30" i="8"/>
  <c r="AD30" i="8"/>
  <c r="AE30" i="8"/>
  <c r="AF30" i="8"/>
  <c r="AG30" i="8"/>
  <c r="U31" i="8"/>
  <c r="AK31" i="8" s="1"/>
  <c r="AL31" i="8" s="1"/>
  <c r="V31" i="8"/>
  <c r="W31" i="8"/>
  <c r="AI31" i="8" s="1"/>
  <c r="AJ31" i="8" s="1"/>
  <c r="X31" i="8"/>
  <c r="Y31" i="8"/>
  <c r="Z31" i="8"/>
  <c r="AA31" i="8"/>
  <c r="AB31" i="8"/>
  <c r="AC31" i="8"/>
  <c r="AD31" i="8"/>
  <c r="AE31" i="8"/>
  <c r="AF31" i="8"/>
  <c r="AG31" i="8"/>
  <c r="U32" i="8"/>
  <c r="AK32" i="8" s="1"/>
  <c r="AL32" i="8" s="1"/>
  <c r="V32" i="8"/>
  <c r="W32" i="8"/>
  <c r="X32" i="8"/>
  <c r="Y32" i="8"/>
  <c r="Z32" i="8"/>
  <c r="AA32" i="8"/>
  <c r="AB32" i="8"/>
  <c r="AC32" i="8"/>
  <c r="AD32" i="8"/>
  <c r="AE32" i="8"/>
  <c r="AF32" i="8"/>
  <c r="AG32" i="8"/>
  <c r="AI32" i="8"/>
  <c r="AJ32" i="8"/>
  <c r="U33" i="8"/>
  <c r="AK33" i="8" s="1"/>
  <c r="AL33" i="8" s="1"/>
  <c r="V33" i="8"/>
  <c r="W33" i="8"/>
  <c r="X33" i="8"/>
  <c r="Y33" i="8"/>
  <c r="Z33" i="8"/>
  <c r="AA33" i="8"/>
  <c r="AB33" i="8"/>
  <c r="AC33" i="8"/>
  <c r="AD33" i="8"/>
  <c r="AE33" i="8"/>
  <c r="AF33" i="8"/>
  <c r="AG33" i="8"/>
  <c r="AI33" i="8"/>
  <c r="AJ33" i="8"/>
  <c r="U34" i="8"/>
  <c r="AK34" i="8" s="1"/>
  <c r="AL34" i="8" s="1"/>
  <c r="V34" i="8"/>
  <c r="W34" i="8"/>
  <c r="X34" i="8"/>
  <c r="Y34" i="8"/>
  <c r="Z34" i="8"/>
  <c r="AA34" i="8"/>
  <c r="AB34" i="8"/>
  <c r="AC34" i="8"/>
  <c r="AD34" i="8"/>
  <c r="AE34" i="8"/>
  <c r="AF34" i="8"/>
  <c r="AG34" i="8"/>
  <c r="AI34" i="8"/>
  <c r="AJ34" i="8" s="1"/>
  <c r="U35" i="8"/>
  <c r="V35" i="8"/>
  <c r="W35" i="8"/>
  <c r="X35" i="8"/>
  <c r="Y35" i="8"/>
  <c r="Z35" i="8"/>
  <c r="AA35" i="8"/>
  <c r="AB35" i="8"/>
  <c r="AC35" i="8"/>
  <c r="AD35" i="8"/>
  <c r="AE35" i="8"/>
  <c r="AF35" i="8"/>
  <c r="AG35" i="8"/>
  <c r="AI35" i="8"/>
  <c r="AJ35" i="8"/>
  <c r="AK35" i="8"/>
  <c r="AL35" i="8" s="1"/>
  <c r="U36" i="8"/>
  <c r="V36" i="8"/>
  <c r="W36" i="8"/>
  <c r="AK36" i="8" s="1"/>
  <c r="AL36" i="8" s="1"/>
  <c r="X36" i="8"/>
  <c r="Y36" i="8"/>
  <c r="Z36" i="8"/>
  <c r="AA36" i="8"/>
  <c r="AB36" i="8"/>
  <c r="AC36" i="8"/>
  <c r="AD36" i="8"/>
  <c r="AE36" i="8"/>
  <c r="AF36" i="8"/>
  <c r="AG36" i="8"/>
  <c r="AI36" i="8"/>
  <c r="AJ36" i="8"/>
  <c r="U37" i="8"/>
  <c r="V37" i="8"/>
  <c r="W37" i="8"/>
  <c r="AK37" i="8" s="1"/>
  <c r="AL37" i="8" s="1"/>
  <c r="X37" i="8"/>
  <c r="Y37" i="8"/>
  <c r="Z37" i="8"/>
  <c r="AA37" i="8"/>
  <c r="AB37" i="8"/>
  <c r="AC37" i="8"/>
  <c r="AD37" i="8"/>
  <c r="AE37" i="8"/>
  <c r="AF37" i="8"/>
  <c r="AG37" i="8"/>
  <c r="AI37" i="8"/>
  <c r="AJ37" i="8" s="1"/>
  <c r="U38" i="8"/>
  <c r="AK38" i="8" s="1"/>
  <c r="AL38" i="8" s="1"/>
  <c r="V38" i="8"/>
  <c r="W38" i="8"/>
  <c r="AI38" i="8" s="1"/>
  <c r="AJ38" i="8" s="1"/>
  <c r="X38" i="8"/>
  <c r="Y38" i="8"/>
  <c r="Z38" i="8"/>
  <c r="AA38" i="8"/>
  <c r="AB38" i="8"/>
  <c r="AC38" i="8"/>
  <c r="AD38" i="8"/>
  <c r="AE38" i="8"/>
  <c r="AF38" i="8"/>
  <c r="AG38" i="8"/>
  <c r="U39" i="8"/>
  <c r="AK39" i="8" s="1"/>
  <c r="AL39" i="8" s="1"/>
  <c r="V39" i="8"/>
  <c r="W39" i="8"/>
  <c r="AI39" i="8" s="1"/>
  <c r="AJ39" i="8" s="1"/>
  <c r="X39" i="8"/>
  <c r="Y39" i="8"/>
  <c r="Z39" i="8"/>
  <c r="AA39" i="8"/>
  <c r="AB39" i="8"/>
  <c r="AC39" i="8"/>
  <c r="AD39" i="8"/>
  <c r="AE39" i="8"/>
  <c r="AF39" i="8"/>
  <c r="AG39" i="8"/>
  <c r="U40" i="8"/>
  <c r="AK40" i="8" s="1"/>
  <c r="AL40" i="8" s="1"/>
  <c r="V40" i="8"/>
  <c r="W40" i="8"/>
  <c r="AI40" i="8" s="1"/>
  <c r="AJ40" i="8" s="1"/>
  <c r="X40" i="8"/>
  <c r="Y40" i="8"/>
  <c r="Z40" i="8"/>
  <c r="AA40" i="8"/>
  <c r="AB40" i="8"/>
  <c r="AC40" i="8"/>
  <c r="AD40" i="8"/>
  <c r="AE40" i="8"/>
  <c r="AF40" i="8"/>
  <c r="AG40" i="8"/>
  <c r="U41" i="8"/>
  <c r="AK41" i="8" s="1"/>
  <c r="V41" i="8"/>
  <c r="W41" i="8"/>
  <c r="X41" i="8"/>
  <c r="Y41" i="8"/>
  <c r="Z41" i="8"/>
  <c r="AA41" i="8"/>
  <c r="AB41" i="8"/>
  <c r="AC41" i="8"/>
  <c r="AD41" i="8"/>
  <c r="AE41" i="8"/>
  <c r="AF41" i="8"/>
  <c r="AG41" i="8"/>
  <c r="AI41" i="8"/>
  <c r="AJ41" i="8"/>
  <c r="U42" i="8"/>
  <c r="AK42" i="8" s="1"/>
  <c r="AL42" i="8" s="1"/>
  <c r="V42" i="8"/>
  <c r="W42" i="8"/>
  <c r="X42" i="8"/>
  <c r="Y42" i="8"/>
  <c r="Z42" i="8"/>
  <c r="AA42" i="8"/>
  <c r="AB42" i="8"/>
  <c r="AC42" i="8"/>
  <c r="AD42" i="8"/>
  <c r="AE42" i="8"/>
  <c r="AF42" i="8"/>
  <c r="AG42" i="8"/>
  <c r="AI42" i="8"/>
  <c r="AJ42" i="8"/>
  <c r="U43" i="8"/>
  <c r="V43" i="8"/>
  <c r="W43" i="8"/>
  <c r="X43" i="8"/>
  <c r="Y43" i="8"/>
  <c r="Z43" i="8"/>
  <c r="AA43" i="8"/>
  <c r="AB43" i="8"/>
  <c r="AC43" i="8"/>
  <c r="AD43" i="8"/>
  <c r="AE43" i="8"/>
  <c r="AF43" i="8"/>
  <c r="AG43" i="8"/>
  <c r="AI43" i="8"/>
  <c r="AJ43" i="8"/>
  <c r="AK43" i="8"/>
  <c r="AL43" i="8" s="1"/>
  <c r="U44" i="8"/>
  <c r="V44" i="8"/>
  <c r="W44" i="8"/>
  <c r="AK44" i="8" s="1"/>
  <c r="AL44" i="8" s="1"/>
  <c r="X44" i="8"/>
  <c r="Y44" i="8"/>
  <c r="Z44" i="8"/>
  <c r="AA44" i="8"/>
  <c r="AB44" i="8"/>
  <c r="AC44" i="8"/>
  <c r="AD44" i="8"/>
  <c r="AE44" i="8"/>
  <c r="AF44" i="8"/>
  <c r="AG44" i="8"/>
  <c r="AI44" i="8"/>
  <c r="AJ44" i="8"/>
  <c r="AG2" i="8"/>
  <c r="AF2" i="8"/>
  <c r="AE2" i="8"/>
  <c r="AD2" i="8"/>
  <c r="AC2" i="8"/>
  <c r="AB2" i="8"/>
  <c r="AA2" i="8"/>
  <c r="Z2" i="8"/>
  <c r="Y2" i="8"/>
  <c r="X2" i="8"/>
  <c r="W2" i="8"/>
  <c r="V2" i="8"/>
  <c r="U2" i="8"/>
  <c r="AI29" i="8" l="1"/>
  <c r="AJ29" i="8" s="1"/>
  <c r="AI21" i="8"/>
  <c r="AJ21" i="8" s="1"/>
  <c r="AI13" i="8"/>
  <c r="AJ13" i="8" s="1"/>
  <c r="AI5" i="8"/>
  <c r="AJ5" i="8" s="1"/>
  <c r="AK15" i="8"/>
  <c r="AL15" i="8" s="1"/>
  <c r="AK7" i="8"/>
  <c r="AL7" i="8" s="1"/>
  <c r="AI2" i="8"/>
  <c r="AJ2" i="8" s="1"/>
  <c r="AK2" i="8"/>
  <c r="AL2" i="8" s="1"/>
  <c r="AB194" i="5"/>
  <c r="AB193" i="5"/>
  <c r="AA3" i="5"/>
  <c r="AB3" i="5" s="1"/>
  <c r="AA4" i="5"/>
  <c r="AB4" i="5"/>
  <c r="AA5" i="5"/>
  <c r="AB5" i="5" s="1"/>
  <c r="AA6" i="5"/>
  <c r="AB6" i="5"/>
  <c r="AA7" i="5"/>
  <c r="AB7" i="5" s="1"/>
  <c r="AA8" i="5"/>
  <c r="AB8" i="5"/>
  <c r="AA9" i="5"/>
  <c r="AB9" i="5" s="1"/>
  <c r="AA10" i="5"/>
  <c r="AB10" i="5"/>
  <c r="AA11" i="5"/>
  <c r="AB11" i="5" s="1"/>
  <c r="AA12" i="5"/>
  <c r="AB12" i="5"/>
  <c r="AA13" i="5"/>
  <c r="AB13" i="5" s="1"/>
  <c r="AA14" i="5"/>
  <c r="AB14" i="5"/>
  <c r="AA15" i="5"/>
  <c r="AB15" i="5" s="1"/>
  <c r="AA16" i="5"/>
  <c r="AB16" i="5"/>
  <c r="AA17" i="5"/>
  <c r="AB17" i="5" s="1"/>
  <c r="AA18" i="5"/>
  <c r="AB18" i="5"/>
  <c r="AA19" i="5"/>
  <c r="AB19" i="5" s="1"/>
  <c r="AA20" i="5"/>
  <c r="AB20" i="5"/>
  <c r="AA21" i="5"/>
  <c r="AB21" i="5" s="1"/>
  <c r="AA22" i="5"/>
  <c r="AB22" i="5"/>
  <c r="AA23" i="5"/>
  <c r="AB23" i="5" s="1"/>
  <c r="AA24" i="5"/>
  <c r="AB24" i="5"/>
  <c r="AA25" i="5"/>
  <c r="AB25" i="5" s="1"/>
  <c r="AA26" i="5"/>
  <c r="AB26" i="5"/>
  <c r="AA27" i="5"/>
  <c r="AB27" i="5" s="1"/>
  <c r="AA28" i="5"/>
  <c r="AB28" i="5"/>
  <c r="AA29" i="5"/>
  <c r="AB29" i="5" s="1"/>
  <c r="AA30" i="5"/>
  <c r="AB30" i="5"/>
  <c r="AA31" i="5"/>
  <c r="AB31" i="5" s="1"/>
  <c r="AA32" i="5"/>
  <c r="AB32" i="5"/>
  <c r="AA33" i="5"/>
  <c r="AB33" i="5" s="1"/>
  <c r="AA34" i="5"/>
  <c r="AB34" i="5"/>
  <c r="AA35" i="5"/>
  <c r="AB35" i="5" s="1"/>
  <c r="AA36" i="5"/>
  <c r="AB36" i="5"/>
  <c r="AA37" i="5"/>
  <c r="AB37" i="5" s="1"/>
  <c r="AA38" i="5"/>
  <c r="AB38" i="5"/>
  <c r="AA39" i="5"/>
  <c r="AB39" i="5" s="1"/>
  <c r="AA40" i="5"/>
  <c r="AB40" i="5"/>
  <c r="AA41" i="5"/>
  <c r="AB41" i="5" s="1"/>
  <c r="AA42" i="5"/>
  <c r="AB42" i="5"/>
  <c r="AA43" i="5"/>
  <c r="AB43" i="5" s="1"/>
  <c r="AA44" i="5"/>
  <c r="AB44" i="5"/>
  <c r="AA45" i="5"/>
  <c r="AB45" i="5" s="1"/>
  <c r="AA46" i="5"/>
  <c r="AB46" i="5"/>
  <c r="AA47" i="5"/>
  <c r="AB47" i="5" s="1"/>
  <c r="AA48" i="5"/>
  <c r="AB48" i="5"/>
  <c r="AA49" i="5"/>
  <c r="AB49" i="5" s="1"/>
  <c r="AA50" i="5"/>
  <c r="AB50" i="5"/>
  <c r="AA51" i="5"/>
  <c r="AB51" i="5" s="1"/>
  <c r="AA52" i="5"/>
  <c r="AB52" i="5"/>
  <c r="AA53" i="5"/>
  <c r="AB53" i="5" s="1"/>
  <c r="AA54" i="5"/>
  <c r="AB54" i="5"/>
  <c r="AA55" i="5"/>
  <c r="AB55" i="5" s="1"/>
  <c r="AA56" i="5"/>
  <c r="AB56" i="5"/>
  <c r="AA57" i="5"/>
  <c r="AB57" i="5" s="1"/>
  <c r="AA58" i="5"/>
  <c r="AB58" i="5"/>
  <c r="AA59" i="5"/>
  <c r="AB59" i="5" s="1"/>
  <c r="AA60" i="5"/>
  <c r="AB60" i="5"/>
  <c r="AA61" i="5"/>
  <c r="AB61" i="5" s="1"/>
  <c r="AA62" i="5"/>
  <c r="AB62" i="5"/>
  <c r="AA63" i="5"/>
  <c r="AB63" i="5" s="1"/>
  <c r="AA64" i="5"/>
  <c r="AB64" i="5"/>
  <c r="AA65" i="5"/>
  <c r="AB65" i="5" s="1"/>
  <c r="AA66" i="5"/>
  <c r="AB66" i="5"/>
  <c r="AA67" i="5"/>
  <c r="AB67" i="5" s="1"/>
  <c r="AA68" i="5"/>
  <c r="AB68" i="5"/>
  <c r="AA69" i="5"/>
  <c r="AB69" i="5" s="1"/>
  <c r="AA70" i="5"/>
  <c r="AB70" i="5"/>
  <c r="AA71" i="5"/>
  <c r="AB71" i="5" s="1"/>
  <c r="AA72" i="5"/>
  <c r="AB72" i="5"/>
  <c r="AA73" i="5"/>
  <c r="AB73" i="5" s="1"/>
  <c r="AA74" i="5"/>
  <c r="AB74" i="5"/>
  <c r="AA75" i="5"/>
  <c r="AB75" i="5" s="1"/>
  <c r="AA76" i="5"/>
  <c r="AB76" i="5"/>
  <c r="AA77" i="5"/>
  <c r="AB77" i="5" s="1"/>
  <c r="AA78" i="5"/>
  <c r="AB78" i="5"/>
  <c r="AA79" i="5"/>
  <c r="AB79" i="5" s="1"/>
  <c r="AA80" i="5"/>
  <c r="AB80" i="5"/>
  <c r="AA81" i="5"/>
  <c r="AB81" i="5" s="1"/>
  <c r="AA82" i="5"/>
  <c r="AB82" i="5"/>
  <c r="AA83" i="5"/>
  <c r="AB83" i="5" s="1"/>
  <c r="AA84" i="5"/>
  <c r="AB84" i="5"/>
  <c r="AA85" i="5"/>
  <c r="AB85" i="5" s="1"/>
  <c r="AA86" i="5"/>
  <c r="AB86" i="5"/>
  <c r="AA87" i="5"/>
  <c r="AB87" i="5" s="1"/>
  <c r="AA88" i="5"/>
  <c r="AB88" i="5"/>
  <c r="AA89" i="5"/>
  <c r="AB89" i="5" s="1"/>
  <c r="AA90" i="5"/>
  <c r="AB90" i="5"/>
  <c r="AA91" i="5"/>
  <c r="AB91" i="5" s="1"/>
  <c r="AA92" i="5"/>
  <c r="AB92" i="5"/>
  <c r="AA93" i="5"/>
  <c r="AB93" i="5" s="1"/>
  <c r="AA94" i="5"/>
  <c r="AB94" i="5"/>
  <c r="AA95" i="5"/>
  <c r="AB95" i="5" s="1"/>
  <c r="AA96" i="5"/>
  <c r="AB96" i="5"/>
  <c r="AA97" i="5"/>
  <c r="AB97" i="5" s="1"/>
  <c r="AA98" i="5"/>
  <c r="AB98" i="5"/>
  <c r="AA99" i="5"/>
  <c r="AB99" i="5" s="1"/>
  <c r="AA100" i="5"/>
  <c r="AB100" i="5"/>
  <c r="AA101" i="5"/>
  <c r="AB101" i="5" s="1"/>
  <c r="AA102" i="5"/>
  <c r="AB102" i="5"/>
  <c r="AA103" i="5"/>
  <c r="AB103" i="5" s="1"/>
  <c r="AA104" i="5"/>
  <c r="AB104" i="5"/>
  <c r="AA105" i="5"/>
  <c r="AB105" i="5" s="1"/>
  <c r="AA106" i="5"/>
  <c r="AB106" i="5"/>
  <c r="AA107" i="5"/>
  <c r="AB107" i="5" s="1"/>
  <c r="AA108" i="5"/>
  <c r="AB108" i="5"/>
  <c r="AA109" i="5"/>
  <c r="AB109" i="5" s="1"/>
  <c r="AA110" i="5"/>
  <c r="AB110" i="5"/>
  <c r="AA111" i="5"/>
  <c r="AB111" i="5" s="1"/>
  <c r="AA112" i="5"/>
  <c r="AB112" i="5" s="1"/>
  <c r="AA113" i="5"/>
  <c r="AB113" i="5" s="1"/>
  <c r="AA114" i="5"/>
  <c r="AB114" i="5"/>
  <c r="AA115" i="5"/>
  <c r="AB115" i="5" s="1"/>
  <c r="AA116" i="5"/>
  <c r="AB116" i="5"/>
  <c r="AA117" i="5"/>
  <c r="AB117" i="5" s="1"/>
  <c r="AA118" i="5"/>
  <c r="AB118" i="5"/>
  <c r="AA119" i="5"/>
  <c r="AB119" i="5" s="1"/>
  <c r="AA120" i="5"/>
  <c r="AB120" i="5"/>
  <c r="AA121" i="5"/>
  <c r="AB121" i="5" s="1"/>
  <c r="AA122" i="5"/>
  <c r="AB122" i="5"/>
  <c r="AA123" i="5"/>
  <c r="AB123" i="5" s="1"/>
  <c r="AA124" i="5"/>
  <c r="AB124" i="5"/>
  <c r="AA125" i="5"/>
  <c r="AB125" i="5" s="1"/>
  <c r="AA126" i="5"/>
  <c r="AB126" i="5"/>
  <c r="AA127" i="5"/>
  <c r="AB127" i="5" s="1"/>
  <c r="AA128" i="5"/>
  <c r="AB128" i="5" s="1"/>
  <c r="AA129" i="5"/>
  <c r="AB129" i="5" s="1"/>
  <c r="AA130" i="5"/>
  <c r="AB130" i="5"/>
  <c r="AA131" i="5"/>
  <c r="AB131" i="5" s="1"/>
  <c r="AA132" i="5"/>
  <c r="AB132" i="5" s="1"/>
  <c r="AA133" i="5"/>
  <c r="AB133" i="5" s="1"/>
  <c r="AA134" i="5"/>
  <c r="AB134" i="5"/>
  <c r="AA135" i="5"/>
  <c r="AB135" i="5" s="1"/>
  <c r="AA136" i="5"/>
  <c r="AB136" i="5" s="1"/>
  <c r="AA137" i="5"/>
  <c r="AB137" i="5" s="1"/>
  <c r="AA138" i="5"/>
  <c r="AB138" i="5"/>
  <c r="AA139" i="5"/>
  <c r="AB139" i="5" s="1"/>
  <c r="AA140" i="5"/>
  <c r="AB140" i="5" s="1"/>
  <c r="AA141" i="5"/>
  <c r="AB141" i="5" s="1"/>
  <c r="AA142" i="5"/>
  <c r="AB142" i="5"/>
  <c r="AA143" i="5"/>
  <c r="AB143" i="5" s="1"/>
  <c r="AA144" i="5"/>
  <c r="AB144" i="5" s="1"/>
  <c r="AA145" i="5"/>
  <c r="AB145" i="5" s="1"/>
  <c r="AA146" i="5"/>
  <c r="AB146" i="5"/>
  <c r="AA147" i="5"/>
  <c r="AB147" i="5" s="1"/>
  <c r="AA148" i="5"/>
  <c r="AB148" i="5" s="1"/>
  <c r="AA149" i="5"/>
  <c r="AB149" i="5" s="1"/>
  <c r="AA150" i="5"/>
  <c r="AB150" i="5"/>
  <c r="AA151" i="5"/>
  <c r="AB151" i="5" s="1"/>
  <c r="AA152" i="5"/>
  <c r="AB152" i="5" s="1"/>
  <c r="AA153" i="5"/>
  <c r="AB153" i="5" s="1"/>
  <c r="AA154" i="5"/>
  <c r="AB154" i="5"/>
  <c r="AA155" i="5"/>
  <c r="AB155" i="5" s="1"/>
  <c r="AA156" i="5"/>
  <c r="AB156" i="5" s="1"/>
  <c r="AA157" i="5"/>
  <c r="AB157" i="5" s="1"/>
  <c r="AA158" i="5"/>
  <c r="AB158" i="5"/>
  <c r="AA159" i="5"/>
  <c r="AB159" i="5" s="1"/>
  <c r="AA160" i="5"/>
  <c r="AB160" i="5" s="1"/>
  <c r="AA161" i="5"/>
  <c r="AB161" i="5" s="1"/>
  <c r="AA162" i="5"/>
  <c r="AB162" i="5"/>
  <c r="AA163" i="5"/>
  <c r="AB163" i="5" s="1"/>
  <c r="AA164" i="5"/>
  <c r="AB164" i="5" s="1"/>
  <c r="AA165" i="5"/>
  <c r="AB165" i="5" s="1"/>
  <c r="AA166" i="5"/>
  <c r="AB166" i="5"/>
  <c r="AA167" i="5"/>
  <c r="AB167" i="5" s="1"/>
  <c r="AA168" i="5"/>
  <c r="AB168" i="5" s="1"/>
  <c r="AA169" i="5"/>
  <c r="AB169" i="5" s="1"/>
  <c r="AA170" i="5"/>
  <c r="AB170" i="5"/>
  <c r="AA171" i="5"/>
  <c r="AB171" i="5" s="1"/>
  <c r="AA172" i="5"/>
  <c r="AB172" i="5" s="1"/>
  <c r="AA173" i="5"/>
  <c r="AB173" i="5" s="1"/>
  <c r="AA174" i="5"/>
  <c r="AB174" i="5"/>
  <c r="AA175" i="5"/>
  <c r="AB175" i="5" s="1"/>
  <c r="AA176" i="5"/>
  <c r="AB176" i="5" s="1"/>
  <c r="AA177" i="5"/>
  <c r="AB177" i="5" s="1"/>
  <c r="AA178" i="5"/>
  <c r="AB178" i="5"/>
  <c r="AA179" i="5"/>
  <c r="AB179" i="5" s="1"/>
  <c r="AA180" i="5"/>
  <c r="AB180" i="5" s="1"/>
  <c r="AA181" i="5"/>
  <c r="AB181" i="5" s="1"/>
  <c r="AA182" i="5"/>
  <c r="AB182" i="5"/>
  <c r="AA183" i="5"/>
  <c r="AB183" i="5" s="1"/>
  <c r="AA184" i="5"/>
  <c r="AB184" i="5" s="1"/>
  <c r="AA185" i="5"/>
  <c r="AB185" i="5" s="1"/>
  <c r="AA186" i="5"/>
  <c r="AB186" i="5"/>
  <c r="AA187" i="5"/>
  <c r="AB187" i="5" s="1"/>
  <c r="AA188" i="5"/>
  <c r="AB188" i="5" s="1"/>
  <c r="AA189" i="5"/>
  <c r="AB189" i="5" s="1"/>
  <c r="AA190" i="5"/>
  <c r="AB190" i="5"/>
  <c r="AA191" i="5"/>
  <c r="AB191" i="5" s="1"/>
  <c r="AA192" i="5"/>
  <c r="AB192" i="5" s="1"/>
  <c r="AB2" i="5"/>
  <c r="AA2" i="5"/>
  <c r="N3" i="5"/>
  <c r="O3" i="5"/>
  <c r="P3" i="5"/>
  <c r="Q3" i="5"/>
  <c r="R3" i="5"/>
  <c r="S3" i="5"/>
  <c r="T3" i="5"/>
  <c r="U3" i="5"/>
  <c r="V3" i="5"/>
  <c r="W3" i="5"/>
  <c r="N4" i="5"/>
  <c r="O4" i="5"/>
  <c r="P4" i="5"/>
  <c r="Q4" i="5"/>
  <c r="R4" i="5"/>
  <c r="S4" i="5"/>
  <c r="T4" i="5"/>
  <c r="U4" i="5"/>
  <c r="V4" i="5"/>
  <c r="W4" i="5"/>
  <c r="N5" i="5"/>
  <c r="O5" i="5"/>
  <c r="P5" i="5"/>
  <c r="Q5" i="5"/>
  <c r="R5" i="5"/>
  <c r="S5" i="5"/>
  <c r="T5" i="5"/>
  <c r="U5" i="5"/>
  <c r="V5" i="5"/>
  <c r="W5" i="5"/>
  <c r="N6" i="5"/>
  <c r="O6" i="5"/>
  <c r="P6" i="5"/>
  <c r="Q6" i="5"/>
  <c r="R6" i="5"/>
  <c r="S6" i="5"/>
  <c r="T6" i="5"/>
  <c r="U6" i="5"/>
  <c r="V6" i="5"/>
  <c r="W6" i="5"/>
  <c r="N7" i="5"/>
  <c r="O7" i="5"/>
  <c r="P7" i="5"/>
  <c r="Q7" i="5"/>
  <c r="R7" i="5"/>
  <c r="S7" i="5"/>
  <c r="T7" i="5"/>
  <c r="U7" i="5"/>
  <c r="V7" i="5"/>
  <c r="W7" i="5"/>
  <c r="N8" i="5"/>
  <c r="O8" i="5"/>
  <c r="P8" i="5"/>
  <c r="Q8" i="5"/>
  <c r="R8" i="5"/>
  <c r="S8" i="5"/>
  <c r="T8" i="5"/>
  <c r="U8" i="5"/>
  <c r="V8" i="5"/>
  <c r="W8" i="5"/>
  <c r="N9" i="5"/>
  <c r="O9" i="5"/>
  <c r="P9" i="5"/>
  <c r="Q9" i="5"/>
  <c r="R9" i="5"/>
  <c r="S9" i="5"/>
  <c r="T9" i="5"/>
  <c r="U9" i="5"/>
  <c r="V9" i="5"/>
  <c r="W9" i="5"/>
  <c r="N10" i="5"/>
  <c r="O10" i="5"/>
  <c r="P10" i="5"/>
  <c r="Q10" i="5"/>
  <c r="R10" i="5"/>
  <c r="S10" i="5"/>
  <c r="T10" i="5"/>
  <c r="U10" i="5"/>
  <c r="V10" i="5"/>
  <c r="W10" i="5"/>
  <c r="N11" i="5"/>
  <c r="O11" i="5"/>
  <c r="P11" i="5"/>
  <c r="Q11" i="5"/>
  <c r="R11" i="5"/>
  <c r="S11" i="5"/>
  <c r="T11" i="5"/>
  <c r="U11" i="5"/>
  <c r="V11" i="5"/>
  <c r="W11" i="5"/>
  <c r="N12" i="5"/>
  <c r="O12" i="5"/>
  <c r="P12" i="5"/>
  <c r="Q12" i="5"/>
  <c r="R12" i="5"/>
  <c r="S12" i="5"/>
  <c r="T12" i="5"/>
  <c r="U12" i="5"/>
  <c r="V12" i="5"/>
  <c r="W12" i="5"/>
  <c r="N13" i="5"/>
  <c r="O13" i="5"/>
  <c r="P13" i="5"/>
  <c r="Q13" i="5"/>
  <c r="R13" i="5"/>
  <c r="S13" i="5"/>
  <c r="T13" i="5"/>
  <c r="U13" i="5"/>
  <c r="V13" i="5"/>
  <c r="W13" i="5"/>
  <c r="N14" i="5"/>
  <c r="O14" i="5"/>
  <c r="P14" i="5"/>
  <c r="Q14" i="5"/>
  <c r="R14" i="5"/>
  <c r="S14" i="5"/>
  <c r="T14" i="5"/>
  <c r="U14" i="5"/>
  <c r="V14" i="5"/>
  <c r="W14" i="5"/>
  <c r="N15" i="5"/>
  <c r="O15" i="5"/>
  <c r="P15" i="5"/>
  <c r="Q15" i="5"/>
  <c r="R15" i="5"/>
  <c r="S15" i="5"/>
  <c r="T15" i="5"/>
  <c r="U15" i="5"/>
  <c r="V15" i="5"/>
  <c r="W15" i="5"/>
  <c r="N16" i="5"/>
  <c r="O16" i="5"/>
  <c r="P16" i="5"/>
  <c r="Q16" i="5"/>
  <c r="R16" i="5"/>
  <c r="S16" i="5"/>
  <c r="T16" i="5"/>
  <c r="U16" i="5"/>
  <c r="V16" i="5"/>
  <c r="W16" i="5"/>
  <c r="N17" i="5"/>
  <c r="O17" i="5"/>
  <c r="P17" i="5"/>
  <c r="Q17" i="5"/>
  <c r="R17" i="5"/>
  <c r="S17" i="5"/>
  <c r="T17" i="5"/>
  <c r="U17" i="5"/>
  <c r="V17" i="5"/>
  <c r="W17" i="5"/>
  <c r="N18" i="5"/>
  <c r="O18" i="5"/>
  <c r="P18" i="5"/>
  <c r="Q18" i="5"/>
  <c r="R18" i="5"/>
  <c r="S18" i="5"/>
  <c r="T18" i="5"/>
  <c r="U18" i="5"/>
  <c r="V18" i="5"/>
  <c r="W18" i="5"/>
  <c r="N19" i="5"/>
  <c r="O19" i="5"/>
  <c r="P19" i="5"/>
  <c r="Q19" i="5"/>
  <c r="R19" i="5"/>
  <c r="S19" i="5"/>
  <c r="T19" i="5"/>
  <c r="U19" i="5"/>
  <c r="V19" i="5"/>
  <c r="W19" i="5"/>
  <c r="N20" i="5"/>
  <c r="O20" i="5"/>
  <c r="P20" i="5"/>
  <c r="Q20" i="5"/>
  <c r="R20" i="5"/>
  <c r="S20" i="5"/>
  <c r="T20" i="5"/>
  <c r="U20" i="5"/>
  <c r="V20" i="5"/>
  <c r="W20" i="5"/>
  <c r="N21" i="5"/>
  <c r="O21" i="5"/>
  <c r="P21" i="5"/>
  <c r="Q21" i="5"/>
  <c r="R21" i="5"/>
  <c r="S21" i="5"/>
  <c r="T21" i="5"/>
  <c r="U21" i="5"/>
  <c r="V21" i="5"/>
  <c r="W21" i="5"/>
  <c r="N22" i="5"/>
  <c r="O22" i="5"/>
  <c r="P22" i="5"/>
  <c r="Q22" i="5"/>
  <c r="R22" i="5"/>
  <c r="S22" i="5"/>
  <c r="T22" i="5"/>
  <c r="U22" i="5"/>
  <c r="V22" i="5"/>
  <c r="W22" i="5"/>
  <c r="N23" i="5"/>
  <c r="O23" i="5"/>
  <c r="P23" i="5"/>
  <c r="Q23" i="5"/>
  <c r="R23" i="5"/>
  <c r="S23" i="5"/>
  <c r="T23" i="5"/>
  <c r="U23" i="5"/>
  <c r="V23" i="5"/>
  <c r="W23" i="5"/>
  <c r="N24" i="5"/>
  <c r="O24" i="5"/>
  <c r="P24" i="5"/>
  <c r="Q24" i="5"/>
  <c r="R24" i="5"/>
  <c r="S24" i="5"/>
  <c r="T24" i="5"/>
  <c r="U24" i="5"/>
  <c r="V24" i="5"/>
  <c r="W24" i="5"/>
  <c r="N25" i="5"/>
  <c r="O25" i="5"/>
  <c r="P25" i="5"/>
  <c r="Q25" i="5"/>
  <c r="R25" i="5"/>
  <c r="S25" i="5"/>
  <c r="T25" i="5"/>
  <c r="U25" i="5"/>
  <c r="V25" i="5"/>
  <c r="W25" i="5"/>
  <c r="N26" i="5"/>
  <c r="O26" i="5"/>
  <c r="P26" i="5"/>
  <c r="Q26" i="5"/>
  <c r="R26" i="5"/>
  <c r="S26" i="5"/>
  <c r="T26" i="5"/>
  <c r="U26" i="5"/>
  <c r="V26" i="5"/>
  <c r="W26" i="5"/>
  <c r="N27" i="5"/>
  <c r="O27" i="5"/>
  <c r="P27" i="5"/>
  <c r="Q27" i="5"/>
  <c r="R27" i="5"/>
  <c r="S27" i="5"/>
  <c r="T27" i="5"/>
  <c r="U27" i="5"/>
  <c r="V27" i="5"/>
  <c r="W27" i="5"/>
  <c r="N28" i="5"/>
  <c r="O28" i="5"/>
  <c r="P28" i="5"/>
  <c r="Q28" i="5"/>
  <c r="R28" i="5"/>
  <c r="S28" i="5"/>
  <c r="T28" i="5"/>
  <c r="U28" i="5"/>
  <c r="V28" i="5"/>
  <c r="W28" i="5"/>
  <c r="N29" i="5"/>
  <c r="O29" i="5"/>
  <c r="P29" i="5"/>
  <c r="Q29" i="5"/>
  <c r="R29" i="5"/>
  <c r="S29" i="5"/>
  <c r="T29" i="5"/>
  <c r="U29" i="5"/>
  <c r="V29" i="5"/>
  <c r="W29" i="5"/>
  <c r="N30" i="5"/>
  <c r="O30" i="5"/>
  <c r="P30" i="5"/>
  <c r="Q30" i="5"/>
  <c r="R30" i="5"/>
  <c r="S30" i="5"/>
  <c r="T30" i="5"/>
  <c r="U30" i="5"/>
  <c r="V30" i="5"/>
  <c r="W30" i="5"/>
  <c r="N31" i="5"/>
  <c r="O31" i="5"/>
  <c r="P31" i="5"/>
  <c r="Q31" i="5"/>
  <c r="R31" i="5"/>
  <c r="S31" i="5"/>
  <c r="T31" i="5"/>
  <c r="U31" i="5"/>
  <c r="V31" i="5"/>
  <c r="W31" i="5"/>
  <c r="N32" i="5"/>
  <c r="O32" i="5"/>
  <c r="P32" i="5"/>
  <c r="Q32" i="5"/>
  <c r="R32" i="5"/>
  <c r="S32" i="5"/>
  <c r="T32" i="5"/>
  <c r="U32" i="5"/>
  <c r="V32" i="5"/>
  <c r="W32" i="5"/>
  <c r="N33" i="5"/>
  <c r="O33" i="5"/>
  <c r="P33" i="5"/>
  <c r="Q33" i="5"/>
  <c r="R33" i="5"/>
  <c r="S33" i="5"/>
  <c r="T33" i="5"/>
  <c r="U33" i="5"/>
  <c r="V33" i="5"/>
  <c r="W33" i="5"/>
  <c r="N34" i="5"/>
  <c r="O34" i="5"/>
  <c r="P34" i="5"/>
  <c r="Q34" i="5"/>
  <c r="R34" i="5"/>
  <c r="S34" i="5"/>
  <c r="T34" i="5"/>
  <c r="U34" i="5"/>
  <c r="V34" i="5"/>
  <c r="W34" i="5"/>
  <c r="N35" i="5"/>
  <c r="O35" i="5"/>
  <c r="P35" i="5"/>
  <c r="Q35" i="5"/>
  <c r="R35" i="5"/>
  <c r="S35" i="5"/>
  <c r="T35" i="5"/>
  <c r="U35" i="5"/>
  <c r="V35" i="5"/>
  <c r="W35" i="5"/>
  <c r="N36" i="5"/>
  <c r="O36" i="5"/>
  <c r="P36" i="5"/>
  <c r="Q36" i="5"/>
  <c r="R36" i="5"/>
  <c r="S36" i="5"/>
  <c r="T36" i="5"/>
  <c r="U36" i="5"/>
  <c r="V36" i="5"/>
  <c r="W36" i="5"/>
  <c r="N37" i="5"/>
  <c r="O37" i="5"/>
  <c r="P37" i="5"/>
  <c r="Q37" i="5"/>
  <c r="R37" i="5"/>
  <c r="S37" i="5"/>
  <c r="T37" i="5"/>
  <c r="U37" i="5"/>
  <c r="V37" i="5"/>
  <c r="W37" i="5"/>
  <c r="N38" i="5"/>
  <c r="O38" i="5"/>
  <c r="P38" i="5"/>
  <c r="Q38" i="5"/>
  <c r="R38" i="5"/>
  <c r="S38" i="5"/>
  <c r="T38" i="5"/>
  <c r="U38" i="5"/>
  <c r="V38" i="5"/>
  <c r="W38" i="5"/>
  <c r="N39" i="5"/>
  <c r="O39" i="5"/>
  <c r="P39" i="5"/>
  <c r="Q39" i="5"/>
  <c r="R39" i="5"/>
  <c r="S39" i="5"/>
  <c r="T39" i="5"/>
  <c r="U39" i="5"/>
  <c r="V39" i="5"/>
  <c r="W39" i="5"/>
  <c r="N40" i="5"/>
  <c r="O40" i="5"/>
  <c r="P40" i="5"/>
  <c r="Q40" i="5"/>
  <c r="R40" i="5"/>
  <c r="S40" i="5"/>
  <c r="T40" i="5"/>
  <c r="U40" i="5"/>
  <c r="V40" i="5"/>
  <c r="W40" i="5"/>
  <c r="N41" i="5"/>
  <c r="O41" i="5"/>
  <c r="P41" i="5"/>
  <c r="Q41" i="5"/>
  <c r="R41" i="5"/>
  <c r="S41" i="5"/>
  <c r="T41" i="5"/>
  <c r="U41" i="5"/>
  <c r="V41" i="5"/>
  <c r="W41" i="5"/>
  <c r="N42" i="5"/>
  <c r="O42" i="5"/>
  <c r="P42" i="5"/>
  <c r="Q42" i="5"/>
  <c r="R42" i="5"/>
  <c r="S42" i="5"/>
  <c r="T42" i="5"/>
  <c r="U42" i="5"/>
  <c r="V42" i="5"/>
  <c r="W42" i="5"/>
  <c r="N43" i="5"/>
  <c r="O43" i="5"/>
  <c r="P43" i="5"/>
  <c r="Q43" i="5"/>
  <c r="R43" i="5"/>
  <c r="S43" i="5"/>
  <c r="T43" i="5"/>
  <c r="U43" i="5"/>
  <c r="V43" i="5"/>
  <c r="W43" i="5"/>
  <c r="N44" i="5"/>
  <c r="O44" i="5"/>
  <c r="P44" i="5"/>
  <c r="Q44" i="5"/>
  <c r="R44" i="5"/>
  <c r="S44" i="5"/>
  <c r="T44" i="5"/>
  <c r="U44" i="5"/>
  <c r="V44" i="5"/>
  <c r="W44" i="5"/>
  <c r="N45" i="5"/>
  <c r="O45" i="5"/>
  <c r="P45" i="5"/>
  <c r="Q45" i="5"/>
  <c r="R45" i="5"/>
  <c r="S45" i="5"/>
  <c r="T45" i="5"/>
  <c r="U45" i="5"/>
  <c r="V45" i="5"/>
  <c r="W45" i="5"/>
  <c r="N46" i="5"/>
  <c r="O46" i="5"/>
  <c r="P46" i="5"/>
  <c r="Q46" i="5"/>
  <c r="R46" i="5"/>
  <c r="S46" i="5"/>
  <c r="T46" i="5"/>
  <c r="U46" i="5"/>
  <c r="V46" i="5"/>
  <c r="W46" i="5"/>
  <c r="N47" i="5"/>
  <c r="O47" i="5"/>
  <c r="P47" i="5"/>
  <c r="Q47" i="5"/>
  <c r="R47" i="5"/>
  <c r="S47" i="5"/>
  <c r="T47" i="5"/>
  <c r="U47" i="5"/>
  <c r="V47" i="5"/>
  <c r="W47" i="5"/>
  <c r="N48" i="5"/>
  <c r="O48" i="5"/>
  <c r="P48" i="5"/>
  <c r="Q48" i="5"/>
  <c r="R48" i="5"/>
  <c r="S48" i="5"/>
  <c r="T48" i="5"/>
  <c r="U48" i="5"/>
  <c r="V48" i="5"/>
  <c r="W48" i="5"/>
  <c r="N49" i="5"/>
  <c r="O49" i="5"/>
  <c r="P49" i="5"/>
  <c r="Q49" i="5"/>
  <c r="R49" i="5"/>
  <c r="S49" i="5"/>
  <c r="T49" i="5"/>
  <c r="U49" i="5"/>
  <c r="V49" i="5"/>
  <c r="W49" i="5"/>
  <c r="N50" i="5"/>
  <c r="O50" i="5"/>
  <c r="P50" i="5"/>
  <c r="Q50" i="5"/>
  <c r="R50" i="5"/>
  <c r="S50" i="5"/>
  <c r="T50" i="5"/>
  <c r="U50" i="5"/>
  <c r="V50" i="5"/>
  <c r="W50" i="5"/>
  <c r="N51" i="5"/>
  <c r="O51" i="5"/>
  <c r="P51" i="5"/>
  <c r="Q51" i="5"/>
  <c r="R51" i="5"/>
  <c r="S51" i="5"/>
  <c r="T51" i="5"/>
  <c r="U51" i="5"/>
  <c r="V51" i="5"/>
  <c r="W51" i="5"/>
  <c r="N52" i="5"/>
  <c r="O52" i="5"/>
  <c r="P52" i="5"/>
  <c r="Q52" i="5"/>
  <c r="R52" i="5"/>
  <c r="S52" i="5"/>
  <c r="T52" i="5"/>
  <c r="U52" i="5"/>
  <c r="V52" i="5"/>
  <c r="W52" i="5"/>
  <c r="N53" i="5"/>
  <c r="O53" i="5"/>
  <c r="P53" i="5"/>
  <c r="Q53" i="5"/>
  <c r="R53" i="5"/>
  <c r="S53" i="5"/>
  <c r="T53" i="5"/>
  <c r="U53" i="5"/>
  <c r="V53" i="5"/>
  <c r="W53" i="5"/>
  <c r="N54" i="5"/>
  <c r="O54" i="5"/>
  <c r="P54" i="5"/>
  <c r="Q54" i="5"/>
  <c r="R54" i="5"/>
  <c r="S54" i="5"/>
  <c r="T54" i="5"/>
  <c r="U54" i="5"/>
  <c r="V54" i="5"/>
  <c r="W54" i="5"/>
  <c r="N55" i="5"/>
  <c r="O55" i="5"/>
  <c r="P55" i="5"/>
  <c r="Q55" i="5"/>
  <c r="R55" i="5"/>
  <c r="S55" i="5"/>
  <c r="T55" i="5"/>
  <c r="U55" i="5"/>
  <c r="V55" i="5"/>
  <c r="W55" i="5"/>
  <c r="N56" i="5"/>
  <c r="O56" i="5"/>
  <c r="P56" i="5"/>
  <c r="Q56" i="5"/>
  <c r="R56" i="5"/>
  <c r="S56" i="5"/>
  <c r="T56" i="5"/>
  <c r="U56" i="5"/>
  <c r="V56" i="5"/>
  <c r="W56" i="5"/>
  <c r="N57" i="5"/>
  <c r="O57" i="5"/>
  <c r="P57" i="5"/>
  <c r="Q57" i="5"/>
  <c r="R57" i="5"/>
  <c r="S57" i="5"/>
  <c r="T57" i="5"/>
  <c r="U57" i="5"/>
  <c r="V57" i="5"/>
  <c r="W57" i="5"/>
  <c r="N58" i="5"/>
  <c r="O58" i="5"/>
  <c r="P58" i="5"/>
  <c r="Q58" i="5"/>
  <c r="R58" i="5"/>
  <c r="S58" i="5"/>
  <c r="T58" i="5"/>
  <c r="U58" i="5"/>
  <c r="V58" i="5"/>
  <c r="W58" i="5"/>
  <c r="N59" i="5"/>
  <c r="O59" i="5"/>
  <c r="P59" i="5"/>
  <c r="Q59" i="5"/>
  <c r="R59" i="5"/>
  <c r="S59" i="5"/>
  <c r="T59" i="5"/>
  <c r="U59" i="5"/>
  <c r="V59" i="5"/>
  <c r="W59" i="5"/>
  <c r="N60" i="5"/>
  <c r="O60" i="5"/>
  <c r="P60" i="5"/>
  <c r="Q60" i="5"/>
  <c r="R60" i="5"/>
  <c r="S60" i="5"/>
  <c r="T60" i="5"/>
  <c r="U60" i="5"/>
  <c r="V60" i="5"/>
  <c r="W60" i="5"/>
  <c r="N61" i="5"/>
  <c r="O61" i="5"/>
  <c r="P61" i="5"/>
  <c r="Q61" i="5"/>
  <c r="R61" i="5"/>
  <c r="S61" i="5"/>
  <c r="T61" i="5"/>
  <c r="U61" i="5"/>
  <c r="V61" i="5"/>
  <c r="W61" i="5"/>
  <c r="N62" i="5"/>
  <c r="O62" i="5"/>
  <c r="P62" i="5"/>
  <c r="Q62" i="5"/>
  <c r="R62" i="5"/>
  <c r="S62" i="5"/>
  <c r="T62" i="5"/>
  <c r="U62" i="5"/>
  <c r="V62" i="5"/>
  <c r="W62" i="5"/>
  <c r="N63" i="5"/>
  <c r="O63" i="5"/>
  <c r="P63" i="5"/>
  <c r="Q63" i="5"/>
  <c r="R63" i="5"/>
  <c r="S63" i="5"/>
  <c r="T63" i="5"/>
  <c r="U63" i="5"/>
  <c r="V63" i="5"/>
  <c r="W63" i="5"/>
  <c r="N64" i="5"/>
  <c r="O64" i="5"/>
  <c r="P64" i="5"/>
  <c r="Q64" i="5"/>
  <c r="R64" i="5"/>
  <c r="S64" i="5"/>
  <c r="T64" i="5"/>
  <c r="U64" i="5"/>
  <c r="V64" i="5"/>
  <c r="W64" i="5"/>
  <c r="N65" i="5"/>
  <c r="O65" i="5"/>
  <c r="P65" i="5"/>
  <c r="Q65" i="5"/>
  <c r="R65" i="5"/>
  <c r="S65" i="5"/>
  <c r="T65" i="5"/>
  <c r="U65" i="5"/>
  <c r="V65" i="5"/>
  <c r="W65" i="5"/>
  <c r="N66" i="5"/>
  <c r="O66" i="5"/>
  <c r="P66" i="5"/>
  <c r="Q66" i="5"/>
  <c r="R66" i="5"/>
  <c r="S66" i="5"/>
  <c r="T66" i="5"/>
  <c r="U66" i="5"/>
  <c r="V66" i="5"/>
  <c r="W66" i="5"/>
  <c r="N67" i="5"/>
  <c r="O67" i="5"/>
  <c r="P67" i="5"/>
  <c r="Q67" i="5"/>
  <c r="R67" i="5"/>
  <c r="S67" i="5"/>
  <c r="T67" i="5"/>
  <c r="U67" i="5"/>
  <c r="V67" i="5"/>
  <c r="W67" i="5"/>
  <c r="N68" i="5"/>
  <c r="O68" i="5"/>
  <c r="P68" i="5"/>
  <c r="Q68" i="5"/>
  <c r="R68" i="5"/>
  <c r="S68" i="5"/>
  <c r="T68" i="5"/>
  <c r="U68" i="5"/>
  <c r="V68" i="5"/>
  <c r="W68" i="5"/>
  <c r="N69" i="5"/>
  <c r="O69" i="5"/>
  <c r="P69" i="5"/>
  <c r="Q69" i="5"/>
  <c r="R69" i="5"/>
  <c r="S69" i="5"/>
  <c r="T69" i="5"/>
  <c r="U69" i="5"/>
  <c r="V69" i="5"/>
  <c r="W69" i="5"/>
  <c r="N70" i="5"/>
  <c r="O70" i="5"/>
  <c r="P70" i="5"/>
  <c r="Q70" i="5"/>
  <c r="R70" i="5"/>
  <c r="S70" i="5"/>
  <c r="T70" i="5"/>
  <c r="U70" i="5"/>
  <c r="V70" i="5"/>
  <c r="W70" i="5"/>
  <c r="N71" i="5"/>
  <c r="O71" i="5"/>
  <c r="P71" i="5"/>
  <c r="Q71" i="5"/>
  <c r="R71" i="5"/>
  <c r="S71" i="5"/>
  <c r="T71" i="5"/>
  <c r="U71" i="5"/>
  <c r="V71" i="5"/>
  <c r="W71" i="5"/>
  <c r="N72" i="5"/>
  <c r="O72" i="5"/>
  <c r="P72" i="5"/>
  <c r="Q72" i="5"/>
  <c r="R72" i="5"/>
  <c r="S72" i="5"/>
  <c r="T72" i="5"/>
  <c r="U72" i="5"/>
  <c r="V72" i="5"/>
  <c r="W72" i="5"/>
  <c r="N73" i="5"/>
  <c r="O73" i="5"/>
  <c r="P73" i="5"/>
  <c r="Q73" i="5"/>
  <c r="R73" i="5"/>
  <c r="S73" i="5"/>
  <c r="T73" i="5"/>
  <c r="U73" i="5"/>
  <c r="V73" i="5"/>
  <c r="W73" i="5"/>
  <c r="N74" i="5"/>
  <c r="O74" i="5"/>
  <c r="P74" i="5"/>
  <c r="Q74" i="5"/>
  <c r="R74" i="5"/>
  <c r="S74" i="5"/>
  <c r="T74" i="5"/>
  <c r="U74" i="5"/>
  <c r="V74" i="5"/>
  <c r="W74" i="5"/>
  <c r="N75" i="5"/>
  <c r="O75" i="5"/>
  <c r="P75" i="5"/>
  <c r="Q75" i="5"/>
  <c r="R75" i="5"/>
  <c r="S75" i="5"/>
  <c r="T75" i="5"/>
  <c r="U75" i="5"/>
  <c r="V75" i="5"/>
  <c r="W75" i="5"/>
  <c r="N76" i="5"/>
  <c r="O76" i="5"/>
  <c r="P76" i="5"/>
  <c r="Q76" i="5"/>
  <c r="R76" i="5"/>
  <c r="S76" i="5"/>
  <c r="T76" i="5"/>
  <c r="U76" i="5"/>
  <c r="V76" i="5"/>
  <c r="W76" i="5"/>
  <c r="N77" i="5"/>
  <c r="O77" i="5"/>
  <c r="P77" i="5"/>
  <c r="Q77" i="5"/>
  <c r="R77" i="5"/>
  <c r="S77" i="5"/>
  <c r="T77" i="5"/>
  <c r="U77" i="5"/>
  <c r="V77" i="5"/>
  <c r="W77" i="5"/>
  <c r="N78" i="5"/>
  <c r="O78" i="5"/>
  <c r="P78" i="5"/>
  <c r="Q78" i="5"/>
  <c r="R78" i="5"/>
  <c r="S78" i="5"/>
  <c r="T78" i="5"/>
  <c r="U78" i="5"/>
  <c r="V78" i="5"/>
  <c r="W78" i="5"/>
  <c r="N79" i="5"/>
  <c r="O79" i="5"/>
  <c r="P79" i="5"/>
  <c r="Q79" i="5"/>
  <c r="R79" i="5"/>
  <c r="S79" i="5"/>
  <c r="T79" i="5"/>
  <c r="U79" i="5"/>
  <c r="V79" i="5"/>
  <c r="W79" i="5"/>
  <c r="N80" i="5"/>
  <c r="O80" i="5"/>
  <c r="P80" i="5"/>
  <c r="Q80" i="5"/>
  <c r="R80" i="5"/>
  <c r="S80" i="5"/>
  <c r="T80" i="5"/>
  <c r="U80" i="5"/>
  <c r="V80" i="5"/>
  <c r="W80" i="5"/>
  <c r="N81" i="5"/>
  <c r="O81" i="5"/>
  <c r="P81" i="5"/>
  <c r="Q81" i="5"/>
  <c r="R81" i="5"/>
  <c r="S81" i="5"/>
  <c r="T81" i="5"/>
  <c r="U81" i="5"/>
  <c r="V81" i="5"/>
  <c r="W81" i="5"/>
  <c r="N82" i="5"/>
  <c r="O82" i="5"/>
  <c r="P82" i="5"/>
  <c r="Q82" i="5"/>
  <c r="R82" i="5"/>
  <c r="S82" i="5"/>
  <c r="T82" i="5"/>
  <c r="U82" i="5"/>
  <c r="V82" i="5"/>
  <c r="W82" i="5"/>
  <c r="N83" i="5"/>
  <c r="O83" i="5"/>
  <c r="P83" i="5"/>
  <c r="Q83" i="5"/>
  <c r="R83" i="5"/>
  <c r="S83" i="5"/>
  <c r="T83" i="5"/>
  <c r="U83" i="5"/>
  <c r="V83" i="5"/>
  <c r="W83" i="5"/>
  <c r="N84" i="5"/>
  <c r="O84" i="5"/>
  <c r="P84" i="5"/>
  <c r="Q84" i="5"/>
  <c r="R84" i="5"/>
  <c r="S84" i="5"/>
  <c r="T84" i="5"/>
  <c r="U84" i="5"/>
  <c r="V84" i="5"/>
  <c r="W84" i="5"/>
  <c r="N85" i="5"/>
  <c r="O85" i="5"/>
  <c r="P85" i="5"/>
  <c r="Q85" i="5"/>
  <c r="R85" i="5"/>
  <c r="S85" i="5"/>
  <c r="T85" i="5"/>
  <c r="U85" i="5"/>
  <c r="V85" i="5"/>
  <c r="W85" i="5"/>
  <c r="N86" i="5"/>
  <c r="O86" i="5"/>
  <c r="P86" i="5"/>
  <c r="Q86" i="5"/>
  <c r="R86" i="5"/>
  <c r="S86" i="5"/>
  <c r="T86" i="5"/>
  <c r="U86" i="5"/>
  <c r="V86" i="5"/>
  <c r="W86" i="5"/>
  <c r="N87" i="5"/>
  <c r="O87" i="5"/>
  <c r="P87" i="5"/>
  <c r="Q87" i="5"/>
  <c r="R87" i="5"/>
  <c r="S87" i="5"/>
  <c r="T87" i="5"/>
  <c r="U87" i="5"/>
  <c r="V87" i="5"/>
  <c r="W87" i="5"/>
  <c r="N88" i="5"/>
  <c r="O88" i="5"/>
  <c r="P88" i="5"/>
  <c r="Q88" i="5"/>
  <c r="R88" i="5"/>
  <c r="S88" i="5"/>
  <c r="T88" i="5"/>
  <c r="U88" i="5"/>
  <c r="V88" i="5"/>
  <c r="W88" i="5"/>
  <c r="N89" i="5"/>
  <c r="O89" i="5"/>
  <c r="P89" i="5"/>
  <c r="Q89" i="5"/>
  <c r="R89" i="5"/>
  <c r="S89" i="5"/>
  <c r="T89" i="5"/>
  <c r="U89" i="5"/>
  <c r="V89" i="5"/>
  <c r="W89" i="5"/>
  <c r="N90" i="5"/>
  <c r="O90" i="5"/>
  <c r="P90" i="5"/>
  <c r="Q90" i="5"/>
  <c r="R90" i="5"/>
  <c r="S90" i="5"/>
  <c r="T90" i="5"/>
  <c r="U90" i="5"/>
  <c r="V90" i="5"/>
  <c r="W90" i="5"/>
  <c r="N91" i="5"/>
  <c r="O91" i="5"/>
  <c r="P91" i="5"/>
  <c r="Q91" i="5"/>
  <c r="R91" i="5"/>
  <c r="S91" i="5"/>
  <c r="T91" i="5"/>
  <c r="U91" i="5"/>
  <c r="V91" i="5"/>
  <c r="W91" i="5"/>
  <c r="N92" i="5"/>
  <c r="O92" i="5"/>
  <c r="P92" i="5"/>
  <c r="Q92" i="5"/>
  <c r="R92" i="5"/>
  <c r="S92" i="5"/>
  <c r="T92" i="5"/>
  <c r="U92" i="5"/>
  <c r="V92" i="5"/>
  <c r="W92" i="5"/>
  <c r="N93" i="5"/>
  <c r="O93" i="5"/>
  <c r="P93" i="5"/>
  <c r="Q93" i="5"/>
  <c r="R93" i="5"/>
  <c r="S93" i="5"/>
  <c r="T93" i="5"/>
  <c r="U93" i="5"/>
  <c r="V93" i="5"/>
  <c r="W93" i="5"/>
  <c r="N94" i="5"/>
  <c r="O94" i="5"/>
  <c r="P94" i="5"/>
  <c r="Q94" i="5"/>
  <c r="R94" i="5"/>
  <c r="S94" i="5"/>
  <c r="T94" i="5"/>
  <c r="U94" i="5"/>
  <c r="V94" i="5"/>
  <c r="W94" i="5"/>
  <c r="N95" i="5"/>
  <c r="O95" i="5"/>
  <c r="P95" i="5"/>
  <c r="Q95" i="5"/>
  <c r="R95" i="5"/>
  <c r="S95" i="5"/>
  <c r="T95" i="5"/>
  <c r="U95" i="5"/>
  <c r="V95" i="5"/>
  <c r="W95" i="5"/>
  <c r="N96" i="5"/>
  <c r="O96" i="5"/>
  <c r="P96" i="5"/>
  <c r="Q96" i="5"/>
  <c r="R96" i="5"/>
  <c r="S96" i="5"/>
  <c r="T96" i="5"/>
  <c r="U96" i="5"/>
  <c r="V96" i="5"/>
  <c r="W96" i="5"/>
  <c r="N97" i="5"/>
  <c r="O97" i="5"/>
  <c r="P97" i="5"/>
  <c r="Q97" i="5"/>
  <c r="R97" i="5"/>
  <c r="S97" i="5"/>
  <c r="T97" i="5"/>
  <c r="U97" i="5"/>
  <c r="V97" i="5"/>
  <c r="W97" i="5"/>
  <c r="N98" i="5"/>
  <c r="O98" i="5"/>
  <c r="P98" i="5"/>
  <c r="Q98" i="5"/>
  <c r="R98" i="5"/>
  <c r="S98" i="5"/>
  <c r="T98" i="5"/>
  <c r="U98" i="5"/>
  <c r="V98" i="5"/>
  <c r="W98" i="5"/>
  <c r="N99" i="5"/>
  <c r="O99" i="5"/>
  <c r="P99" i="5"/>
  <c r="Q99" i="5"/>
  <c r="R99" i="5"/>
  <c r="S99" i="5"/>
  <c r="T99" i="5"/>
  <c r="U99" i="5"/>
  <c r="V99" i="5"/>
  <c r="W99" i="5"/>
  <c r="N100" i="5"/>
  <c r="O100" i="5"/>
  <c r="P100" i="5"/>
  <c r="Q100" i="5"/>
  <c r="R100" i="5"/>
  <c r="S100" i="5"/>
  <c r="T100" i="5"/>
  <c r="U100" i="5"/>
  <c r="V100" i="5"/>
  <c r="W100" i="5"/>
  <c r="N101" i="5"/>
  <c r="O101" i="5"/>
  <c r="P101" i="5"/>
  <c r="Q101" i="5"/>
  <c r="R101" i="5"/>
  <c r="S101" i="5"/>
  <c r="T101" i="5"/>
  <c r="U101" i="5"/>
  <c r="V101" i="5"/>
  <c r="W101" i="5"/>
  <c r="N102" i="5"/>
  <c r="O102" i="5"/>
  <c r="P102" i="5"/>
  <c r="Q102" i="5"/>
  <c r="R102" i="5"/>
  <c r="S102" i="5"/>
  <c r="T102" i="5"/>
  <c r="U102" i="5"/>
  <c r="V102" i="5"/>
  <c r="W102" i="5"/>
  <c r="N103" i="5"/>
  <c r="O103" i="5"/>
  <c r="P103" i="5"/>
  <c r="Q103" i="5"/>
  <c r="R103" i="5"/>
  <c r="S103" i="5"/>
  <c r="T103" i="5"/>
  <c r="U103" i="5"/>
  <c r="V103" i="5"/>
  <c r="W103" i="5"/>
  <c r="N104" i="5"/>
  <c r="O104" i="5"/>
  <c r="P104" i="5"/>
  <c r="Q104" i="5"/>
  <c r="R104" i="5"/>
  <c r="S104" i="5"/>
  <c r="T104" i="5"/>
  <c r="U104" i="5"/>
  <c r="V104" i="5"/>
  <c r="W104" i="5"/>
  <c r="N105" i="5"/>
  <c r="O105" i="5"/>
  <c r="P105" i="5"/>
  <c r="Q105" i="5"/>
  <c r="R105" i="5"/>
  <c r="S105" i="5"/>
  <c r="T105" i="5"/>
  <c r="U105" i="5"/>
  <c r="V105" i="5"/>
  <c r="W105" i="5"/>
  <c r="N106" i="5"/>
  <c r="O106" i="5"/>
  <c r="P106" i="5"/>
  <c r="Q106" i="5"/>
  <c r="R106" i="5"/>
  <c r="S106" i="5"/>
  <c r="T106" i="5"/>
  <c r="U106" i="5"/>
  <c r="V106" i="5"/>
  <c r="W106" i="5"/>
  <c r="N107" i="5"/>
  <c r="O107" i="5"/>
  <c r="P107" i="5"/>
  <c r="Q107" i="5"/>
  <c r="R107" i="5"/>
  <c r="S107" i="5"/>
  <c r="T107" i="5"/>
  <c r="U107" i="5"/>
  <c r="V107" i="5"/>
  <c r="W107" i="5"/>
  <c r="N108" i="5"/>
  <c r="O108" i="5"/>
  <c r="P108" i="5"/>
  <c r="Q108" i="5"/>
  <c r="R108" i="5"/>
  <c r="S108" i="5"/>
  <c r="T108" i="5"/>
  <c r="U108" i="5"/>
  <c r="V108" i="5"/>
  <c r="W108" i="5"/>
  <c r="N109" i="5"/>
  <c r="O109" i="5"/>
  <c r="P109" i="5"/>
  <c r="Q109" i="5"/>
  <c r="R109" i="5"/>
  <c r="S109" i="5"/>
  <c r="T109" i="5"/>
  <c r="U109" i="5"/>
  <c r="V109" i="5"/>
  <c r="W109" i="5"/>
  <c r="N110" i="5"/>
  <c r="O110" i="5"/>
  <c r="P110" i="5"/>
  <c r="Q110" i="5"/>
  <c r="R110" i="5"/>
  <c r="S110" i="5"/>
  <c r="T110" i="5"/>
  <c r="U110" i="5"/>
  <c r="V110" i="5"/>
  <c r="W110" i="5"/>
  <c r="N111" i="5"/>
  <c r="O111" i="5"/>
  <c r="P111" i="5"/>
  <c r="Q111" i="5"/>
  <c r="R111" i="5"/>
  <c r="S111" i="5"/>
  <c r="T111" i="5"/>
  <c r="U111" i="5"/>
  <c r="V111" i="5"/>
  <c r="W111" i="5"/>
  <c r="N112" i="5"/>
  <c r="O112" i="5"/>
  <c r="P112" i="5"/>
  <c r="Q112" i="5"/>
  <c r="R112" i="5"/>
  <c r="S112" i="5"/>
  <c r="T112" i="5"/>
  <c r="U112" i="5"/>
  <c r="V112" i="5"/>
  <c r="W112" i="5"/>
  <c r="N113" i="5"/>
  <c r="O113" i="5"/>
  <c r="P113" i="5"/>
  <c r="Q113" i="5"/>
  <c r="R113" i="5"/>
  <c r="S113" i="5"/>
  <c r="T113" i="5"/>
  <c r="U113" i="5"/>
  <c r="V113" i="5"/>
  <c r="W113" i="5"/>
  <c r="N114" i="5"/>
  <c r="O114" i="5"/>
  <c r="P114" i="5"/>
  <c r="Q114" i="5"/>
  <c r="R114" i="5"/>
  <c r="S114" i="5"/>
  <c r="T114" i="5"/>
  <c r="U114" i="5"/>
  <c r="V114" i="5"/>
  <c r="W114" i="5"/>
  <c r="N115" i="5"/>
  <c r="O115" i="5"/>
  <c r="P115" i="5"/>
  <c r="Q115" i="5"/>
  <c r="R115" i="5"/>
  <c r="S115" i="5"/>
  <c r="T115" i="5"/>
  <c r="U115" i="5"/>
  <c r="V115" i="5"/>
  <c r="W115" i="5"/>
  <c r="N116" i="5"/>
  <c r="O116" i="5"/>
  <c r="P116" i="5"/>
  <c r="Q116" i="5"/>
  <c r="R116" i="5"/>
  <c r="S116" i="5"/>
  <c r="T116" i="5"/>
  <c r="U116" i="5"/>
  <c r="V116" i="5"/>
  <c r="W116" i="5"/>
  <c r="N117" i="5"/>
  <c r="O117" i="5"/>
  <c r="P117" i="5"/>
  <c r="Q117" i="5"/>
  <c r="R117" i="5"/>
  <c r="S117" i="5"/>
  <c r="T117" i="5"/>
  <c r="U117" i="5"/>
  <c r="V117" i="5"/>
  <c r="W117" i="5"/>
  <c r="N118" i="5"/>
  <c r="O118" i="5"/>
  <c r="P118" i="5"/>
  <c r="Q118" i="5"/>
  <c r="R118" i="5"/>
  <c r="S118" i="5"/>
  <c r="T118" i="5"/>
  <c r="U118" i="5"/>
  <c r="V118" i="5"/>
  <c r="W118" i="5"/>
  <c r="N119" i="5"/>
  <c r="O119" i="5"/>
  <c r="P119" i="5"/>
  <c r="Q119" i="5"/>
  <c r="R119" i="5"/>
  <c r="S119" i="5"/>
  <c r="T119" i="5"/>
  <c r="U119" i="5"/>
  <c r="V119" i="5"/>
  <c r="W119" i="5"/>
  <c r="N120" i="5"/>
  <c r="O120" i="5"/>
  <c r="P120" i="5"/>
  <c r="Q120" i="5"/>
  <c r="R120" i="5"/>
  <c r="S120" i="5"/>
  <c r="T120" i="5"/>
  <c r="U120" i="5"/>
  <c r="V120" i="5"/>
  <c r="W120" i="5"/>
  <c r="N121" i="5"/>
  <c r="O121" i="5"/>
  <c r="P121" i="5"/>
  <c r="Q121" i="5"/>
  <c r="R121" i="5"/>
  <c r="S121" i="5"/>
  <c r="T121" i="5"/>
  <c r="U121" i="5"/>
  <c r="V121" i="5"/>
  <c r="W121" i="5"/>
  <c r="N122" i="5"/>
  <c r="O122" i="5"/>
  <c r="P122" i="5"/>
  <c r="Q122" i="5"/>
  <c r="R122" i="5"/>
  <c r="S122" i="5"/>
  <c r="T122" i="5"/>
  <c r="U122" i="5"/>
  <c r="V122" i="5"/>
  <c r="W122" i="5"/>
  <c r="N123" i="5"/>
  <c r="O123" i="5"/>
  <c r="P123" i="5"/>
  <c r="Q123" i="5"/>
  <c r="R123" i="5"/>
  <c r="S123" i="5"/>
  <c r="T123" i="5"/>
  <c r="U123" i="5"/>
  <c r="V123" i="5"/>
  <c r="W123" i="5"/>
  <c r="N124" i="5"/>
  <c r="O124" i="5"/>
  <c r="P124" i="5"/>
  <c r="Q124" i="5"/>
  <c r="R124" i="5"/>
  <c r="S124" i="5"/>
  <c r="T124" i="5"/>
  <c r="U124" i="5"/>
  <c r="V124" i="5"/>
  <c r="W124" i="5"/>
  <c r="N125" i="5"/>
  <c r="O125" i="5"/>
  <c r="P125" i="5"/>
  <c r="Q125" i="5"/>
  <c r="R125" i="5"/>
  <c r="S125" i="5"/>
  <c r="T125" i="5"/>
  <c r="U125" i="5"/>
  <c r="V125" i="5"/>
  <c r="W125" i="5"/>
  <c r="N126" i="5"/>
  <c r="O126" i="5"/>
  <c r="P126" i="5"/>
  <c r="Q126" i="5"/>
  <c r="R126" i="5"/>
  <c r="S126" i="5"/>
  <c r="T126" i="5"/>
  <c r="U126" i="5"/>
  <c r="V126" i="5"/>
  <c r="W126" i="5"/>
  <c r="N127" i="5"/>
  <c r="O127" i="5"/>
  <c r="P127" i="5"/>
  <c r="Q127" i="5"/>
  <c r="R127" i="5"/>
  <c r="S127" i="5"/>
  <c r="T127" i="5"/>
  <c r="U127" i="5"/>
  <c r="V127" i="5"/>
  <c r="W127" i="5"/>
  <c r="N128" i="5"/>
  <c r="O128" i="5"/>
  <c r="P128" i="5"/>
  <c r="Q128" i="5"/>
  <c r="R128" i="5"/>
  <c r="S128" i="5"/>
  <c r="T128" i="5"/>
  <c r="U128" i="5"/>
  <c r="V128" i="5"/>
  <c r="W128" i="5"/>
  <c r="N129" i="5"/>
  <c r="O129" i="5"/>
  <c r="P129" i="5"/>
  <c r="Q129" i="5"/>
  <c r="R129" i="5"/>
  <c r="S129" i="5"/>
  <c r="T129" i="5"/>
  <c r="U129" i="5"/>
  <c r="V129" i="5"/>
  <c r="W129" i="5"/>
  <c r="N130" i="5"/>
  <c r="O130" i="5"/>
  <c r="P130" i="5"/>
  <c r="Q130" i="5"/>
  <c r="R130" i="5"/>
  <c r="S130" i="5"/>
  <c r="T130" i="5"/>
  <c r="U130" i="5"/>
  <c r="V130" i="5"/>
  <c r="W130" i="5"/>
  <c r="N131" i="5"/>
  <c r="O131" i="5"/>
  <c r="P131" i="5"/>
  <c r="Q131" i="5"/>
  <c r="R131" i="5"/>
  <c r="S131" i="5"/>
  <c r="T131" i="5"/>
  <c r="U131" i="5"/>
  <c r="V131" i="5"/>
  <c r="W131" i="5"/>
  <c r="N132" i="5"/>
  <c r="O132" i="5"/>
  <c r="P132" i="5"/>
  <c r="Q132" i="5"/>
  <c r="R132" i="5"/>
  <c r="S132" i="5"/>
  <c r="T132" i="5"/>
  <c r="U132" i="5"/>
  <c r="V132" i="5"/>
  <c r="W132" i="5"/>
  <c r="N133" i="5"/>
  <c r="O133" i="5"/>
  <c r="P133" i="5"/>
  <c r="Q133" i="5"/>
  <c r="R133" i="5"/>
  <c r="S133" i="5"/>
  <c r="T133" i="5"/>
  <c r="U133" i="5"/>
  <c r="V133" i="5"/>
  <c r="W133" i="5"/>
  <c r="N134" i="5"/>
  <c r="O134" i="5"/>
  <c r="P134" i="5"/>
  <c r="Q134" i="5"/>
  <c r="R134" i="5"/>
  <c r="S134" i="5"/>
  <c r="T134" i="5"/>
  <c r="U134" i="5"/>
  <c r="V134" i="5"/>
  <c r="W134" i="5"/>
  <c r="N135" i="5"/>
  <c r="O135" i="5"/>
  <c r="P135" i="5"/>
  <c r="Q135" i="5"/>
  <c r="R135" i="5"/>
  <c r="S135" i="5"/>
  <c r="T135" i="5"/>
  <c r="U135" i="5"/>
  <c r="V135" i="5"/>
  <c r="W135" i="5"/>
  <c r="N136" i="5"/>
  <c r="O136" i="5"/>
  <c r="P136" i="5"/>
  <c r="Q136" i="5"/>
  <c r="R136" i="5"/>
  <c r="S136" i="5"/>
  <c r="T136" i="5"/>
  <c r="U136" i="5"/>
  <c r="V136" i="5"/>
  <c r="W136" i="5"/>
  <c r="N137" i="5"/>
  <c r="O137" i="5"/>
  <c r="P137" i="5"/>
  <c r="Q137" i="5"/>
  <c r="R137" i="5"/>
  <c r="S137" i="5"/>
  <c r="T137" i="5"/>
  <c r="U137" i="5"/>
  <c r="V137" i="5"/>
  <c r="W137" i="5"/>
  <c r="N138" i="5"/>
  <c r="O138" i="5"/>
  <c r="P138" i="5"/>
  <c r="Q138" i="5"/>
  <c r="R138" i="5"/>
  <c r="S138" i="5"/>
  <c r="T138" i="5"/>
  <c r="U138" i="5"/>
  <c r="V138" i="5"/>
  <c r="W138" i="5"/>
  <c r="N139" i="5"/>
  <c r="O139" i="5"/>
  <c r="P139" i="5"/>
  <c r="Q139" i="5"/>
  <c r="R139" i="5"/>
  <c r="S139" i="5"/>
  <c r="T139" i="5"/>
  <c r="U139" i="5"/>
  <c r="V139" i="5"/>
  <c r="W139" i="5"/>
  <c r="N140" i="5"/>
  <c r="O140" i="5"/>
  <c r="P140" i="5"/>
  <c r="Q140" i="5"/>
  <c r="R140" i="5"/>
  <c r="S140" i="5"/>
  <c r="T140" i="5"/>
  <c r="U140" i="5"/>
  <c r="V140" i="5"/>
  <c r="W140" i="5"/>
  <c r="N141" i="5"/>
  <c r="O141" i="5"/>
  <c r="P141" i="5"/>
  <c r="Q141" i="5"/>
  <c r="R141" i="5"/>
  <c r="S141" i="5"/>
  <c r="T141" i="5"/>
  <c r="U141" i="5"/>
  <c r="V141" i="5"/>
  <c r="W141" i="5"/>
  <c r="N142" i="5"/>
  <c r="O142" i="5"/>
  <c r="P142" i="5"/>
  <c r="Q142" i="5"/>
  <c r="R142" i="5"/>
  <c r="S142" i="5"/>
  <c r="T142" i="5"/>
  <c r="U142" i="5"/>
  <c r="V142" i="5"/>
  <c r="W142" i="5"/>
  <c r="N143" i="5"/>
  <c r="O143" i="5"/>
  <c r="P143" i="5"/>
  <c r="Q143" i="5"/>
  <c r="R143" i="5"/>
  <c r="S143" i="5"/>
  <c r="T143" i="5"/>
  <c r="U143" i="5"/>
  <c r="V143" i="5"/>
  <c r="W143" i="5"/>
  <c r="N144" i="5"/>
  <c r="O144" i="5"/>
  <c r="P144" i="5"/>
  <c r="Q144" i="5"/>
  <c r="R144" i="5"/>
  <c r="S144" i="5"/>
  <c r="T144" i="5"/>
  <c r="U144" i="5"/>
  <c r="V144" i="5"/>
  <c r="W144" i="5"/>
  <c r="N145" i="5"/>
  <c r="O145" i="5"/>
  <c r="P145" i="5"/>
  <c r="Q145" i="5"/>
  <c r="R145" i="5"/>
  <c r="S145" i="5"/>
  <c r="T145" i="5"/>
  <c r="U145" i="5"/>
  <c r="V145" i="5"/>
  <c r="W145" i="5"/>
  <c r="N146" i="5"/>
  <c r="O146" i="5"/>
  <c r="P146" i="5"/>
  <c r="Q146" i="5"/>
  <c r="R146" i="5"/>
  <c r="S146" i="5"/>
  <c r="T146" i="5"/>
  <c r="U146" i="5"/>
  <c r="V146" i="5"/>
  <c r="W146" i="5"/>
  <c r="N147" i="5"/>
  <c r="O147" i="5"/>
  <c r="P147" i="5"/>
  <c r="Q147" i="5"/>
  <c r="R147" i="5"/>
  <c r="S147" i="5"/>
  <c r="T147" i="5"/>
  <c r="U147" i="5"/>
  <c r="V147" i="5"/>
  <c r="W147" i="5"/>
  <c r="N148" i="5"/>
  <c r="O148" i="5"/>
  <c r="P148" i="5"/>
  <c r="Q148" i="5"/>
  <c r="R148" i="5"/>
  <c r="S148" i="5"/>
  <c r="T148" i="5"/>
  <c r="U148" i="5"/>
  <c r="V148" i="5"/>
  <c r="W148" i="5"/>
  <c r="N149" i="5"/>
  <c r="O149" i="5"/>
  <c r="P149" i="5"/>
  <c r="Q149" i="5"/>
  <c r="R149" i="5"/>
  <c r="S149" i="5"/>
  <c r="T149" i="5"/>
  <c r="U149" i="5"/>
  <c r="V149" i="5"/>
  <c r="W149" i="5"/>
  <c r="N150" i="5"/>
  <c r="O150" i="5"/>
  <c r="P150" i="5"/>
  <c r="Q150" i="5"/>
  <c r="R150" i="5"/>
  <c r="S150" i="5"/>
  <c r="T150" i="5"/>
  <c r="U150" i="5"/>
  <c r="V150" i="5"/>
  <c r="W150" i="5"/>
  <c r="N151" i="5"/>
  <c r="O151" i="5"/>
  <c r="P151" i="5"/>
  <c r="Q151" i="5"/>
  <c r="R151" i="5"/>
  <c r="S151" i="5"/>
  <c r="T151" i="5"/>
  <c r="U151" i="5"/>
  <c r="V151" i="5"/>
  <c r="W151" i="5"/>
  <c r="N152" i="5"/>
  <c r="O152" i="5"/>
  <c r="P152" i="5"/>
  <c r="Q152" i="5"/>
  <c r="R152" i="5"/>
  <c r="S152" i="5"/>
  <c r="T152" i="5"/>
  <c r="U152" i="5"/>
  <c r="V152" i="5"/>
  <c r="W152" i="5"/>
  <c r="N153" i="5"/>
  <c r="O153" i="5"/>
  <c r="P153" i="5"/>
  <c r="Q153" i="5"/>
  <c r="R153" i="5"/>
  <c r="S153" i="5"/>
  <c r="T153" i="5"/>
  <c r="U153" i="5"/>
  <c r="V153" i="5"/>
  <c r="W153" i="5"/>
  <c r="N154" i="5"/>
  <c r="O154" i="5"/>
  <c r="P154" i="5"/>
  <c r="Q154" i="5"/>
  <c r="R154" i="5"/>
  <c r="S154" i="5"/>
  <c r="T154" i="5"/>
  <c r="U154" i="5"/>
  <c r="V154" i="5"/>
  <c r="W154" i="5"/>
  <c r="N155" i="5"/>
  <c r="O155" i="5"/>
  <c r="P155" i="5"/>
  <c r="Q155" i="5"/>
  <c r="R155" i="5"/>
  <c r="S155" i="5"/>
  <c r="T155" i="5"/>
  <c r="U155" i="5"/>
  <c r="V155" i="5"/>
  <c r="W155" i="5"/>
  <c r="N156" i="5"/>
  <c r="O156" i="5"/>
  <c r="P156" i="5"/>
  <c r="Q156" i="5"/>
  <c r="R156" i="5"/>
  <c r="S156" i="5"/>
  <c r="T156" i="5"/>
  <c r="U156" i="5"/>
  <c r="V156" i="5"/>
  <c r="W156" i="5"/>
  <c r="N157" i="5"/>
  <c r="O157" i="5"/>
  <c r="P157" i="5"/>
  <c r="Q157" i="5"/>
  <c r="R157" i="5"/>
  <c r="S157" i="5"/>
  <c r="T157" i="5"/>
  <c r="U157" i="5"/>
  <c r="V157" i="5"/>
  <c r="W157" i="5"/>
  <c r="N158" i="5"/>
  <c r="O158" i="5"/>
  <c r="P158" i="5"/>
  <c r="Q158" i="5"/>
  <c r="R158" i="5"/>
  <c r="S158" i="5"/>
  <c r="T158" i="5"/>
  <c r="U158" i="5"/>
  <c r="V158" i="5"/>
  <c r="W158" i="5"/>
  <c r="N159" i="5"/>
  <c r="O159" i="5"/>
  <c r="P159" i="5"/>
  <c r="Q159" i="5"/>
  <c r="R159" i="5"/>
  <c r="S159" i="5"/>
  <c r="T159" i="5"/>
  <c r="U159" i="5"/>
  <c r="V159" i="5"/>
  <c r="W159" i="5"/>
  <c r="N160" i="5"/>
  <c r="O160" i="5"/>
  <c r="P160" i="5"/>
  <c r="Q160" i="5"/>
  <c r="R160" i="5"/>
  <c r="S160" i="5"/>
  <c r="T160" i="5"/>
  <c r="U160" i="5"/>
  <c r="V160" i="5"/>
  <c r="W160" i="5"/>
  <c r="N161" i="5"/>
  <c r="O161" i="5"/>
  <c r="P161" i="5"/>
  <c r="Q161" i="5"/>
  <c r="R161" i="5"/>
  <c r="S161" i="5"/>
  <c r="T161" i="5"/>
  <c r="U161" i="5"/>
  <c r="V161" i="5"/>
  <c r="W161" i="5"/>
  <c r="N162" i="5"/>
  <c r="O162" i="5"/>
  <c r="P162" i="5"/>
  <c r="Q162" i="5"/>
  <c r="R162" i="5"/>
  <c r="S162" i="5"/>
  <c r="T162" i="5"/>
  <c r="U162" i="5"/>
  <c r="V162" i="5"/>
  <c r="W162" i="5"/>
  <c r="N163" i="5"/>
  <c r="O163" i="5"/>
  <c r="P163" i="5"/>
  <c r="Q163" i="5"/>
  <c r="R163" i="5"/>
  <c r="S163" i="5"/>
  <c r="T163" i="5"/>
  <c r="U163" i="5"/>
  <c r="V163" i="5"/>
  <c r="W163" i="5"/>
  <c r="N164" i="5"/>
  <c r="O164" i="5"/>
  <c r="P164" i="5"/>
  <c r="Q164" i="5"/>
  <c r="R164" i="5"/>
  <c r="S164" i="5"/>
  <c r="T164" i="5"/>
  <c r="U164" i="5"/>
  <c r="V164" i="5"/>
  <c r="W164" i="5"/>
  <c r="N165" i="5"/>
  <c r="O165" i="5"/>
  <c r="P165" i="5"/>
  <c r="Q165" i="5"/>
  <c r="R165" i="5"/>
  <c r="S165" i="5"/>
  <c r="T165" i="5"/>
  <c r="U165" i="5"/>
  <c r="V165" i="5"/>
  <c r="W165" i="5"/>
  <c r="N166" i="5"/>
  <c r="O166" i="5"/>
  <c r="P166" i="5"/>
  <c r="Q166" i="5"/>
  <c r="R166" i="5"/>
  <c r="S166" i="5"/>
  <c r="T166" i="5"/>
  <c r="U166" i="5"/>
  <c r="V166" i="5"/>
  <c r="W166" i="5"/>
  <c r="N167" i="5"/>
  <c r="O167" i="5"/>
  <c r="P167" i="5"/>
  <c r="Q167" i="5"/>
  <c r="R167" i="5"/>
  <c r="S167" i="5"/>
  <c r="T167" i="5"/>
  <c r="U167" i="5"/>
  <c r="V167" i="5"/>
  <c r="W167" i="5"/>
  <c r="N168" i="5"/>
  <c r="O168" i="5"/>
  <c r="P168" i="5"/>
  <c r="Q168" i="5"/>
  <c r="R168" i="5"/>
  <c r="S168" i="5"/>
  <c r="T168" i="5"/>
  <c r="U168" i="5"/>
  <c r="V168" i="5"/>
  <c r="W168" i="5"/>
  <c r="N169" i="5"/>
  <c r="O169" i="5"/>
  <c r="P169" i="5"/>
  <c r="Q169" i="5"/>
  <c r="R169" i="5"/>
  <c r="S169" i="5"/>
  <c r="T169" i="5"/>
  <c r="U169" i="5"/>
  <c r="V169" i="5"/>
  <c r="W169" i="5"/>
  <c r="N170" i="5"/>
  <c r="O170" i="5"/>
  <c r="P170" i="5"/>
  <c r="Q170" i="5"/>
  <c r="R170" i="5"/>
  <c r="S170" i="5"/>
  <c r="T170" i="5"/>
  <c r="U170" i="5"/>
  <c r="V170" i="5"/>
  <c r="W170" i="5"/>
  <c r="N171" i="5"/>
  <c r="O171" i="5"/>
  <c r="P171" i="5"/>
  <c r="Q171" i="5"/>
  <c r="R171" i="5"/>
  <c r="S171" i="5"/>
  <c r="T171" i="5"/>
  <c r="U171" i="5"/>
  <c r="V171" i="5"/>
  <c r="W171" i="5"/>
  <c r="N172" i="5"/>
  <c r="O172" i="5"/>
  <c r="P172" i="5"/>
  <c r="Q172" i="5"/>
  <c r="R172" i="5"/>
  <c r="S172" i="5"/>
  <c r="T172" i="5"/>
  <c r="U172" i="5"/>
  <c r="V172" i="5"/>
  <c r="W172" i="5"/>
  <c r="N173" i="5"/>
  <c r="O173" i="5"/>
  <c r="P173" i="5"/>
  <c r="Q173" i="5"/>
  <c r="R173" i="5"/>
  <c r="S173" i="5"/>
  <c r="T173" i="5"/>
  <c r="U173" i="5"/>
  <c r="V173" i="5"/>
  <c r="W173" i="5"/>
  <c r="N174" i="5"/>
  <c r="O174" i="5"/>
  <c r="P174" i="5"/>
  <c r="Q174" i="5"/>
  <c r="R174" i="5"/>
  <c r="S174" i="5"/>
  <c r="T174" i="5"/>
  <c r="U174" i="5"/>
  <c r="V174" i="5"/>
  <c r="W174" i="5"/>
  <c r="N175" i="5"/>
  <c r="O175" i="5"/>
  <c r="P175" i="5"/>
  <c r="Q175" i="5"/>
  <c r="R175" i="5"/>
  <c r="S175" i="5"/>
  <c r="T175" i="5"/>
  <c r="U175" i="5"/>
  <c r="V175" i="5"/>
  <c r="W175" i="5"/>
  <c r="N176" i="5"/>
  <c r="O176" i="5"/>
  <c r="P176" i="5"/>
  <c r="Q176" i="5"/>
  <c r="R176" i="5"/>
  <c r="S176" i="5"/>
  <c r="T176" i="5"/>
  <c r="U176" i="5"/>
  <c r="V176" i="5"/>
  <c r="W176" i="5"/>
  <c r="N177" i="5"/>
  <c r="O177" i="5"/>
  <c r="P177" i="5"/>
  <c r="Q177" i="5"/>
  <c r="R177" i="5"/>
  <c r="S177" i="5"/>
  <c r="T177" i="5"/>
  <c r="U177" i="5"/>
  <c r="V177" i="5"/>
  <c r="W177" i="5"/>
  <c r="N178" i="5"/>
  <c r="O178" i="5"/>
  <c r="P178" i="5"/>
  <c r="Q178" i="5"/>
  <c r="R178" i="5"/>
  <c r="S178" i="5"/>
  <c r="T178" i="5"/>
  <c r="U178" i="5"/>
  <c r="V178" i="5"/>
  <c r="W178" i="5"/>
  <c r="N179" i="5"/>
  <c r="O179" i="5"/>
  <c r="P179" i="5"/>
  <c r="Q179" i="5"/>
  <c r="R179" i="5"/>
  <c r="S179" i="5"/>
  <c r="T179" i="5"/>
  <c r="U179" i="5"/>
  <c r="V179" i="5"/>
  <c r="W179" i="5"/>
  <c r="N180" i="5"/>
  <c r="O180" i="5"/>
  <c r="P180" i="5"/>
  <c r="Q180" i="5"/>
  <c r="R180" i="5"/>
  <c r="S180" i="5"/>
  <c r="T180" i="5"/>
  <c r="U180" i="5"/>
  <c r="V180" i="5"/>
  <c r="W180" i="5"/>
  <c r="N181" i="5"/>
  <c r="O181" i="5"/>
  <c r="P181" i="5"/>
  <c r="Q181" i="5"/>
  <c r="R181" i="5"/>
  <c r="S181" i="5"/>
  <c r="T181" i="5"/>
  <c r="U181" i="5"/>
  <c r="V181" i="5"/>
  <c r="W181" i="5"/>
  <c r="N182" i="5"/>
  <c r="O182" i="5"/>
  <c r="P182" i="5"/>
  <c r="Q182" i="5"/>
  <c r="R182" i="5"/>
  <c r="S182" i="5"/>
  <c r="T182" i="5"/>
  <c r="U182" i="5"/>
  <c r="V182" i="5"/>
  <c r="W182" i="5"/>
  <c r="N183" i="5"/>
  <c r="O183" i="5"/>
  <c r="P183" i="5"/>
  <c r="Q183" i="5"/>
  <c r="R183" i="5"/>
  <c r="S183" i="5"/>
  <c r="T183" i="5"/>
  <c r="U183" i="5"/>
  <c r="V183" i="5"/>
  <c r="W183" i="5"/>
  <c r="N184" i="5"/>
  <c r="O184" i="5"/>
  <c r="P184" i="5"/>
  <c r="Q184" i="5"/>
  <c r="R184" i="5"/>
  <c r="S184" i="5"/>
  <c r="T184" i="5"/>
  <c r="U184" i="5"/>
  <c r="V184" i="5"/>
  <c r="W184" i="5"/>
  <c r="N185" i="5"/>
  <c r="O185" i="5"/>
  <c r="P185" i="5"/>
  <c r="Q185" i="5"/>
  <c r="R185" i="5"/>
  <c r="S185" i="5"/>
  <c r="T185" i="5"/>
  <c r="U185" i="5"/>
  <c r="V185" i="5"/>
  <c r="W185" i="5"/>
  <c r="N186" i="5"/>
  <c r="O186" i="5"/>
  <c r="P186" i="5"/>
  <c r="Q186" i="5"/>
  <c r="R186" i="5"/>
  <c r="S186" i="5"/>
  <c r="T186" i="5"/>
  <c r="U186" i="5"/>
  <c r="V186" i="5"/>
  <c r="W186" i="5"/>
  <c r="N187" i="5"/>
  <c r="O187" i="5"/>
  <c r="P187" i="5"/>
  <c r="Q187" i="5"/>
  <c r="R187" i="5"/>
  <c r="S187" i="5"/>
  <c r="T187" i="5"/>
  <c r="U187" i="5"/>
  <c r="V187" i="5"/>
  <c r="W187" i="5"/>
  <c r="N188" i="5"/>
  <c r="O188" i="5"/>
  <c r="P188" i="5"/>
  <c r="Q188" i="5"/>
  <c r="R188" i="5"/>
  <c r="S188" i="5"/>
  <c r="T188" i="5"/>
  <c r="U188" i="5"/>
  <c r="V188" i="5"/>
  <c r="W188" i="5"/>
  <c r="N189" i="5"/>
  <c r="O189" i="5"/>
  <c r="P189" i="5"/>
  <c r="Q189" i="5"/>
  <c r="R189" i="5"/>
  <c r="S189" i="5"/>
  <c r="T189" i="5"/>
  <c r="U189" i="5"/>
  <c r="V189" i="5"/>
  <c r="W189" i="5"/>
  <c r="N190" i="5"/>
  <c r="O190" i="5"/>
  <c r="P190" i="5"/>
  <c r="Q190" i="5"/>
  <c r="R190" i="5"/>
  <c r="S190" i="5"/>
  <c r="T190" i="5"/>
  <c r="U190" i="5"/>
  <c r="V190" i="5"/>
  <c r="W190" i="5"/>
  <c r="N191" i="5"/>
  <c r="O191" i="5"/>
  <c r="P191" i="5"/>
  <c r="Q191" i="5"/>
  <c r="R191" i="5"/>
  <c r="S191" i="5"/>
  <c r="T191" i="5"/>
  <c r="U191" i="5"/>
  <c r="V191" i="5"/>
  <c r="W191" i="5"/>
  <c r="N192" i="5"/>
  <c r="O192" i="5"/>
  <c r="P192" i="5"/>
  <c r="Q192" i="5"/>
  <c r="R192" i="5"/>
  <c r="S192" i="5"/>
  <c r="T192" i="5"/>
  <c r="U192" i="5"/>
  <c r="V192" i="5"/>
  <c r="W192" i="5"/>
  <c r="W2" i="5"/>
  <c r="V2" i="5"/>
  <c r="U2" i="5"/>
  <c r="T2" i="5"/>
  <c r="S2" i="5"/>
  <c r="R2" i="5"/>
  <c r="Q2" i="5"/>
  <c r="P2" i="5"/>
  <c r="O2" i="5"/>
  <c r="N2" i="5"/>
  <c r="M3" i="5"/>
  <c r="M4" i="5"/>
  <c r="M5" i="5"/>
  <c r="Y5" i="5" s="1"/>
  <c r="Z5" i="5" s="1"/>
  <c r="M6" i="5"/>
  <c r="M7" i="5"/>
  <c r="M8" i="5"/>
  <c r="M9" i="5"/>
  <c r="Y9" i="5" s="1"/>
  <c r="Z9" i="5" s="1"/>
  <c r="M10" i="5"/>
  <c r="Y10" i="5" s="1"/>
  <c r="Z10" i="5" s="1"/>
  <c r="M11" i="5"/>
  <c r="M12" i="5"/>
  <c r="M13" i="5"/>
  <c r="Y13" i="5" s="1"/>
  <c r="Z13" i="5" s="1"/>
  <c r="M14" i="5"/>
  <c r="M15" i="5"/>
  <c r="M16" i="5"/>
  <c r="M17" i="5"/>
  <c r="Y17" i="5" s="1"/>
  <c r="Z17" i="5" s="1"/>
  <c r="M18" i="5"/>
  <c r="Y18" i="5" s="1"/>
  <c r="Z18" i="5" s="1"/>
  <c r="M19" i="5"/>
  <c r="M20" i="5"/>
  <c r="M21" i="5"/>
  <c r="Y21" i="5" s="1"/>
  <c r="Z21" i="5" s="1"/>
  <c r="M22" i="5"/>
  <c r="M23" i="5"/>
  <c r="M24" i="5"/>
  <c r="M25" i="5"/>
  <c r="Y25" i="5" s="1"/>
  <c r="Z25" i="5" s="1"/>
  <c r="M26" i="5"/>
  <c r="Y26" i="5" s="1"/>
  <c r="Z26" i="5" s="1"/>
  <c r="M27" i="5"/>
  <c r="M28" i="5"/>
  <c r="M29" i="5"/>
  <c r="Y29" i="5" s="1"/>
  <c r="Z29" i="5" s="1"/>
  <c r="M30" i="5"/>
  <c r="M31" i="5"/>
  <c r="M32" i="5"/>
  <c r="M33" i="5"/>
  <c r="Y33" i="5" s="1"/>
  <c r="Z33" i="5" s="1"/>
  <c r="M34" i="5"/>
  <c r="Y34" i="5" s="1"/>
  <c r="Z34" i="5" s="1"/>
  <c r="M35" i="5"/>
  <c r="M36" i="5"/>
  <c r="M37" i="5"/>
  <c r="Y37" i="5" s="1"/>
  <c r="Z37" i="5" s="1"/>
  <c r="M38" i="5"/>
  <c r="M39" i="5"/>
  <c r="M40" i="5"/>
  <c r="M41" i="5"/>
  <c r="Y41" i="5" s="1"/>
  <c r="Z41" i="5" s="1"/>
  <c r="M42" i="5"/>
  <c r="Y42" i="5" s="1"/>
  <c r="Z42" i="5" s="1"/>
  <c r="M43" i="5"/>
  <c r="M44" i="5"/>
  <c r="M45" i="5"/>
  <c r="Y45" i="5" s="1"/>
  <c r="Z45" i="5" s="1"/>
  <c r="M46" i="5"/>
  <c r="M47" i="5"/>
  <c r="M48" i="5"/>
  <c r="M49" i="5"/>
  <c r="Y49" i="5" s="1"/>
  <c r="Z49" i="5" s="1"/>
  <c r="M50" i="5"/>
  <c r="Y50" i="5" s="1"/>
  <c r="Z50" i="5" s="1"/>
  <c r="M51" i="5"/>
  <c r="M52" i="5"/>
  <c r="M53" i="5"/>
  <c r="Y53" i="5" s="1"/>
  <c r="Z53" i="5" s="1"/>
  <c r="M54" i="5"/>
  <c r="M55" i="5"/>
  <c r="M56" i="5"/>
  <c r="M57" i="5"/>
  <c r="Y57" i="5" s="1"/>
  <c r="Z57" i="5" s="1"/>
  <c r="M58" i="5"/>
  <c r="Y58" i="5" s="1"/>
  <c r="Z58" i="5" s="1"/>
  <c r="M59" i="5"/>
  <c r="M60" i="5"/>
  <c r="M61" i="5"/>
  <c r="Y61" i="5" s="1"/>
  <c r="Z61" i="5" s="1"/>
  <c r="M62" i="5"/>
  <c r="M63" i="5"/>
  <c r="M64" i="5"/>
  <c r="M65" i="5"/>
  <c r="Y65" i="5" s="1"/>
  <c r="Z65" i="5" s="1"/>
  <c r="M66" i="5"/>
  <c r="Y66" i="5" s="1"/>
  <c r="Z66" i="5" s="1"/>
  <c r="M67" i="5"/>
  <c r="M68" i="5"/>
  <c r="M69" i="5"/>
  <c r="Y69" i="5" s="1"/>
  <c r="Z69" i="5" s="1"/>
  <c r="M70" i="5"/>
  <c r="M71" i="5"/>
  <c r="M72" i="5"/>
  <c r="M73" i="5"/>
  <c r="Y73" i="5" s="1"/>
  <c r="Z73" i="5" s="1"/>
  <c r="M74" i="5"/>
  <c r="Y74" i="5" s="1"/>
  <c r="Z74" i="5" s="1"/>
  <c r="M75" i="5"/>
  <c r="M76" i="5"/>
  <c r="M77" i="5"/>
  <c r="Y77" i="5" s="1"/>
  <c r="Z77" i="5" s="1"/>
  <c r="M78" i="5"/>
  <c r="M79" i="5"/>
  <c r="M80" i="5"/>
  <c r="M81" i="5"/>
  <c r="Y81" i="5" s="1"/>
  <c r="Z81" i="5" s="1"/>
  <c r="M82" i="5"/>
  <c r="Y82" i="5" s="1"/>
  <c r="Z82" i="5" s="1"/>
  <c r="M83" i="5"/>
  <c r="M84" i="5"/>
  <c r="M85" i="5"/>
  <c r="Y85" i="5" s="1"/>
  <c r="Z85" i="5" s="1"/>
  <c r="M86" i="5"/>
  <c r="M87" i="5"/>
  <c r="M88" i="5"/>
  <c r="M89" i="5"/>
  <c r="Y89" i="5" s="1"/>
  <c r="Z89" i="5" s="1"/>
  <c r="M90" i="5"/>
  <c r="Y90" i="5" s="1"/>
  <c r="Z90" i="5" s="1"/>
  <c r="M91" i="5"/>
  <c r="M92" i="5"/>
  <c r="M93" i="5"/>
  <c r="Y93" i="5" s="1"/>
  <c r="Z93" i="5" s="1"/>
  <c r="M94" i="5"/>
  <c r="M95" i="5"/>
  <c r="M96" i="5"/>
  <c r="M97" i="5"/>
  <c r="Y97" i="5" s="1"/>
  <c r="Z97" i="5" s="1"/>
  <c r="M98" i="5"/>
  <c r="Y98" i="5" s="1"/>
  <c r="Z98" i="5" s="1"/>
  <c r="M99" i="5"/>
  <c r="M100" i="5"/>
  <c r="M101" i="5"/>
  <c r="Y101" i="5" s="1"/>
  <c r="Z101" i="5" s="1"/>
  <c r="M102" i="5"/>
  <c r="M103" i="5"/>
  <c r="M104" i="5"/>
  <c r="M105" i="5"/>
  <c r="Y105" i="5" s="1"/>
  <c r="Z105" i="5" s="1"/>
  <c r="M106" i="5"/>
  <c r="Y106" i="5" s="1"/>
  <c r="Z106" i="5" s="1"/>
  <c r="M107" i="5"/>
  <c r="M108" i="5"/>
  <c r="M109" i="5"/>
  <c r="Y109" i="5" s="1"/>
  <c r="Z109" i="5" s="1"/>
  <c r="M110" i="5"/>
  <c r="M111" i="5"/>
  <c r="M112" i="5"/>
  <c r="M113" i="5"/>
  <c r="Y113" i="5" s="1"/>
  <c r="Z113" i="5" s="1"/>
  <c r="M114" i="5"/>
  <c r="Y114" i="5" s="1"/>
  <c r="Z114" i="5" s="1"/>
  <c r="M115" i="5"/>
  <c r="M116" i="5"/>
  <c r="M117" i="5"/>
  <c r="Y117" i="5" s="1"/>
  <c r="Z117" i="5" s="1"/>
  <c r="M118" i="5"/>
  <c r="M119" i="5"/>
  <c r="M120" i="5"/>
  <c r="M121" i="5"/>
  <c r="Y121" i="5" s="1"/>
  <c r="Z121" i="5" s="1"/>
  <c r="M122" i="5"/>
  <c r="Y122" i="5" s="1"/>
  <c r="Z122" i="5" s="1"/>
  <c r="M123" i="5"/>
  <c r="M124" i="5"/>
  <c r="M125" i="5"/>
  <c r="Y125" i="5" s="1"/>
  <c r="Z125" i="5" s="1"/>
  <c r="M126" i="5"/>
  <c r="M127" i="5"/>
  <c r="M128" i="5"/>
  <c r="M129" i="5"/>
  <c r="Y129" i="5" s="1"/>
  <c r="Z129" i="5" s="1"/>
  <c r="M130" i="5"/>
  <c r="Y130" i="5" s="1"/>
  <c r="Z130" i="5" s="1"/>
  <c r="M131" i="5"/>
  <c r="M132" i="5"/>
  <c r="M133" i="5"/>
  <c r="Y133" i="5" s="1"/>
  <c r="Z133" i="5" s="1"/>
  <c r="M134" i="5"/>
  <c r="M135" i="5"/>
  <c r="M136" i="5"/>
  <c r="M137" i="5"/>
  <c r="Y137" i="5" s="1"/>
  <c r="Z137" i="5" s="1"/>
  <c r="M138" i="5"/>
  <c r="Y138" i="5" s="1"/>
  <c r="Z138" i="5" s="1"/>
  <c r="M139" i="5"/>
  <c r="M140" i="5"/>
  <c r="M141" i="5"/>
  <c r="Y141" i="5" s="1"/>
  <c r="Z141" i="5" s="1"/>
  <c r="M142" i="5"/>
  <c r="M143" i="5"/>
  <c r="M144" i="5"/>
  <c r="M145" i="5"/>
  <c r="Y145" i="5" s="1"/>
  <c r="Z145" i="5" s="1"/>
  <c r="M146" i="5"/>
  <c r="Y146" i="5" s="1"/>
  <c r="Z146" i="5" s="1"/>
  <c r="M147" i="5"/>
  <c r="M148" i="5"/>
  <c r="M149" i="5"/>
  <c r="Y149" i="5" s="1"/>
  <c r="Z149" i="5" s="1"/>
  <c r="M150" i="5"/>
  <c r="M151" i="5"/>
  <c r="M152" i="5"/>
  <c r="M153" i="5"/>
  <c r="Y153" i="5" s="1"/>
  <c r="Z153" i="5" s="1"/>
  <c r="M154" i="5"/>
  <c r="Y154" i="5" s="1"/>
  <c r="Z154" i="5" s="1"/>
  <c r="M155" i="5"/>
  <c r="M156" i="5"/>
  <c r="M157" i="5"/>
  <c r="Y157" i="5" s="1"/>
  <c r="Z157" i="5" s="1"/>
  <c r="M158" i="5"/>
  <c r="M159" i="5"/>
  <c r="M160" i="5"/>
  <c r="M161" i="5"/>
  <c r="Y161" i="5" s="1"/>
  <c r="Z161" i="5" s="1"/>
  <c r="M162" i="5"/>
  <c r="Y162" i="5" s="1"/>
  <c r="Z162" i="5" s="1"/>
  <c r="M163" i="5"/>
  <c r="M164" i="5"/>
  <c r="M165" i="5"/>
  <c r="Y165" i="5" s="1"/>
  <c r="Z165" i="5" s="1"/>
  <c r="M166" i="5"/>
  <c r="M167" i="5"/>
  <c r="M168" i="5"/>
  <c r="M169" i="5"/>
  <c r="Y169" i="5" s="1"/>
  <c r="Z169" i="5" s="1"/>
  <c r="M170" i="5"/>
  <c r="Y170" i="5" s="1"/>
  <c r="Z170" i="5" s="1"/>
  <c r="M171" i="5"/>
  <c r="M172" i="5"/>
  <c r="M173" i="5"/>
  <c r="Y173" i="5" s="1"/>
  <c r="Z173" i="5" s="1"/>
  <c r="M174" i="5"/>
  <c r="M175" i="5"/>
  <c r="M176" i="5"/>
  <c r="M177" i="5"/>
  <c r="Y177" i="5" s="1"/>
  <c r="Z177" i="5" s="1"/>
  <c r="M178" i="5"/>
  <c r="Y178" i="5" s="1"/>
  <c r="Z178" i="5" s="1"/>
  <c r="M179" i="5"/>
  <c r="M180" i="5"/>
  <c r="M181" i="5"/>
  <c r="Y181" i="5" s="1"/>
  <c r="Z181" i="5" s="1"/>
  <c r="M182" i="5"/>
  <c r="M183" i="5"/>
  <c r="M184" i="5"/>
  <c r="M185" i="5"/>
  <c r="Y185" i="5" s="1"/>
  <c r="Z185" i="5" s="1"/>
  <c r="M186" i="5"/>
  <c r="Y186" i="5" s="1"/>
  <c r="Z186" i="5" s="1"/>
  <c r="M187" i="5"/>
  <c r="M188" i="5"/>
  <c r="M189" i="5"/>
  <c r="Y189" i="5" s="1"/>
  <c r="Z189" i="5" s="1"/>
  <c r="M190" i="5"/>
  <c r="M191" i="5"/>
  <c r="M192" i="5"/>
  <c r="L3" i="5"/>
  <c r="L4" i="5"/>
  <c r="L5" i="5"/>
  <c r="L6" i="5"/>
  <c r="L7" i="5"/>
  <c r="L8" i="5"/>
  <c r="L9" i="5"/>
  <c r="L10" i="5"/>
  <c r="L11" i="5"/>
  <c r="L12" i="5"/>
  <c r="L13" i="5"/>
  <c r="L14" i="5"/>
  <c r="L15" i="5"/>
  <c r="L16" i="5"/>
  <c r="L17" i="5"/>
  <c r="L18" i="5"/>
  <c r="L19" i="5"/>
  <c r="L20" i="5"/>
  <c r="L21" i="5"/>
  <c r="L22" i="5"/>
  <c r="L23" i="5"/>
  <c r="L24" i="5"/>
  <c r="L25" i="5"/>
  <c r="L26" i="5"/>
  <c r="L27" i="5"/>
  <c r="L28" i="5"/>
  <c r="L29" i="5"/>
  <c r="L30" i="5"/>
  <c r="L31" i="5"/>
  <c r="L32" i="5"/>
  <c r="L33" i="5"/>
  <c r="L34" i="5"/>
  <c r="L35" i="5"/>
  <c r="L36" i="5"/>
  <c r="L37" i="5"/>
  <c r="L38" i="5"/>
  <c r="L39" i="5"/>
  <c r="L40" i="5"/>
  <c r="L41" i="5"/>
  <c r="L42" i="5"/>
  <c r="L43" i="5"/>
  <c r="L44" i="5"/>
  <c r="L45" i="5"/>
  <c r="L46" i="5"/>
  <c r="L47" i="5"/>
  <c r="L48" i="5"/>
  <c r="L49" i="5"/>
  <c r="L50" i="5"/>
  <c r="L51" i="5"/>
  <c r="L52" i="5"/>
  <c r="L53" i="5"/>
  <c r="L54" i="5"/>
  <c r="L55" i="5"/>
  <c r="L56" i="5"/>
  <c r="L57" i="5"/>
  <c r="L58" i="5"/>
  <c r="L59" i="5"/>
  <c r="L60" i="5"/>
  <c r="L61" i="5"/>
  <c r="L62" i="5"/>
  <c r="L63" i="5"/>
  <c r="L64" i="5"/>
  <c r="L65" i="5"/>
  <c r="L66" i="5"/>
  <c r="L67" i="5"/>
  <c r="L68" i="5"/>
  <c r="L69" i="5"/>
  <c r="L70" i="5"/>
  <c r="L71" i="5"/>
  <c r="L72" i="5"/>
  <c r="L73" i="5"/>
  <c r="L74" i="5"/>
  <c r="L75" i="5"/>
  <c r="L76" i="5"/>
  <c r="L77" i="5"/>
  <c r="L78" i="5"/>
  <c r="L79" i="5"/>
  <c r="L80" i="5"/>
  <c r="L81" i="5"/>
  <c r="L82" i="5"/>
  <c r="L83" i="5"/>
  <c r="L84" i="5"/>
  <c r="L85" i="5"/>
  <c r="L86" i="5"/>
  <c r="L87" i="5"/>
  <c r="L88" i="5"/>
  <c r="L89" i="5"/>
  <c r="L90" i="5"/>
  <c r="L91" i="5"/>
  <c r="L92" i="5"/>
  <c r="L93" i="5"/>
  <c r="L94" i="5"/>
  <c r="L95" i="5"/>
  <c r="L96" i="5"/>
  <c r="L97" i="5"/>
  <c r="L98" i="5"/>
  <c r="L99" i="5"/>
  <c r="L100" i="5"/>
  <c r="L101" i="5"/>
  <c r="L102" i="5"/>
  <c r="L103" i="5"/>
  <c r="L104" i="5"/>
  <c r="L105" i="5"/>
  <c r="L106" i="5"/>
  <c r="L107" i="5"/>
  <c r="L108" i="5"/>
  <c r="L109" i="5"/>
  <c r="L110" i="5"/>
  <c r="L111" i="5"/>
  <c r="L112" i="5"/>
  <c r="L113" i="5"/>
  <c r="L114" i="5"/>
  <c r="L115" i="5"/>
  <c r="L116" i="5"/>
  <c r="L117" i="5"/>
  <c r="L118" i="5"/>
  <c r="L119" i="5"/>
  <c r="L120" i="5"/>
  <c r="L121" i="5"/>
  <c r="L122" i="5"/>
  <c r="L123" i="5"/>
  <c r="L124" i="5"/>
  <c r="L125" i="5"/>
  <c r="L126" i="5"/>
  <c r="L127" i="5"/>
  <c r="L128" i="5"/>
  <c r="L129" i="5"/>
  <c r="L130" i="5"/>
  <c r="L131" i="5"/>
  <c r="L132" i="5"/>
  <c r="L133" i="5"/>
  <c r="L134" i="5"/>
  <c r="L135" i="5"/>
  <c r="L136" i="5"/>
  <c r="L137" i="5"/>
  <c r="L138" i="5"/>
  <c r="L139" i="5"/>
  <c r="L140" i="5"/>
  <c r="L141" i="5"/>
  <c r="L142" i="5"/>
  <c r="L143" i="5"/>
  <c r="L144" i="5"/>
  <c r="L145" i="5"/>
  <c r="L146" i="5"/>
  <c r="L147" i="5"/>
  <c r="L148" i="5"/>
  <c r="L149" i="5"/>
  <c r="L150" i="5"/>
  <c r="L151" i="5"/>
  <c r="L152" i="5"/>
  <c r="L153" i="5"/>
  <c r="L154" i="5"/>
  <c r="L155" i="5"/>
  <c r="L156" i="5"/>
  <c r="L157" i="5"/>
  <c r="L158" i="5"/>
  <c r="L159" i="5"/>
  <c r="L160" i="5"/>
  <c r="L161" i="5"/>
  <c r="L162" i="5"/>
  <c r="L163" i="5"/>
  <c r="L164" i="5"/>
  <c r="L165" i="5"/>
  <c r="L166" i="5"/>
  <c r="L167" i="5"/>
  <c r="L168" i="5"/>
  <c r="L169" i="5"/>
  <c r="L170" i="5"/>
  <c r="L171" i="5"/>
  <c r="L172" i="5"/>
  <c r="L173" i="5"/>
  <c r="L174" i="5"/>
  <c r="L175" i="5"/>
  <c r="L176" i="5"/>
  <c r="L177" i="5"/>
  <c r="L178" i="5"/>
  <c r="L179" i="5"/>
  <c r="L180" i="5"/>
  <c r="L181" i="5"/>
  <c r="L182" i="5"/>
  <c r="L183" i="5"/>
  <c r="L184" i="5"/>
  <c r="L185" i="5"/>
  <c r="L186" i="5"/>
  <c r="L187" i="5"/>
  <c r="L188" i="5"/>
  <c r="L189" i="5"/>
  <c r="L190" i="5"/>
  <c r="L191" i="5"/>
  <c r="L192" i="5"/>
  <c r="M2" i="5"/>
  <c r="K2" i="5"/>
  <c r="L2" i="5"/>
  <c r="K3" i="5"/>
  <c r="K4" i="5"/>
  <c r="K5" i="5"/>
  <c r="K6" i="5"/>
  <c r="K7" i="5"/>
  <c r="K8" i="5"/>
  <c r="K9" i="5"/>
  <c r="K10" i="5"/>
  <c r="K11" i="5"/>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41" i="5"/>
  <c r="K42" i="5"/>
  <c r="K43" i="5"/>
  <c r="K44" i="5"/>
  <c r="K45" i="5"/>
  <c r="K46" i="5"/>
  <c r="K47" i="5"/>
  <c r="K48" i="5"/>
  <c r="K49" i="5"/>
  <c r="K50" i="5"/>
  <c r="K51" i="5"/>
  <c r="K52" i="5"/>
  <c r="K53" i="5"/>
  <c r="K54" i="5"/>
  <c r="K55" i="5"/>
  <c r="K56" i="5"/>
  <c r="K57" i="5"/>
  <c r="K58" i="5"/>
  <c r="K59" i="5"/>
  <c r="K60" i="5"/>
  <c r="K61" i="5"/>
  <c r="K62" i="5"/>
  <c r="K63" i="5"/>
  <c r="K64" i="5"/>
  <c r="K65" i="5"/>
  <c r="K66" i="5"/>
  <c r="K67" i="5"/>
  <c r="K68" i="5"/>
  <c r="K69" i="5"/>
  <c r="K70" i="5"/>
  <c r="K71" i="5"/>
  <c r="K72" i="5"/>
  <c r="K73" i="5"/>
  <c r="K74" i="5"/>
  <c r="K75" i="5"/>
  <c r="K76" i="5"/>
  <c r="K77" i="5"/>
  <c r="K78" i="5"/>
  <c r="K79" i="5"/>
  <c r="K80" i="5"/>
  <c r="K81" i="5"/>
  <c r="K82" i="5"/>
  <c r="K83" i="5"/>
  <c r="K84" i="5"/>
  <c r="K85" i="5"/>
  <c r="K86" i="5"/>
  <c r="K87" i="5"/>
  <c r="K88" i="5"/>
  <c r="K89" i="5"/>
  <c r="K90" i="5"/>
  <c r="K91" i="5"/>
  <c r="K92" i="5"/>
  <c r="K93" i="5"/>
  <c r="K94" i="5"/>
  <c r="K95" i="5"/>
  <c r="K96" i="5"/>
  <c r="K97" i="5"/>
  <c r="K98" i="5"/>
  <c r="K99" i="5"/>
  <c r="K100" i="5"/>
  <c r="K101" i="5"/>
  <c r="K102" i="5"/>
  <c r="K103" i="5"/>
  <c r="K104" i="5"/>
  <c r="K105" i="5"/>
  <c r="K106" i="5"/>
  <c r="K107" i="5"/>
  <c r="K108" i="5"/>
  <c r="K109" i="5"/>
  <c r="K110" i="5"/>
  <c r="K111" i="5"/>
  <c r="K112" i="5"/>
  <c r="K113" i="5"/>
  <c r="K114" i="5"/>
  <c r="K115" i="5"/>
  <c r="K116" i="5"/>
  <c r="K117" i="5"/>
  <c r="K118" i="5"/>
  <c r="K119" i="5"/>
  <c r="K120" i="5"/>
  <c r="K121" i="5"/>
  <c r="K122" i="5"/>
  <c r="K123" i="5"/>
  <c r="K124" i="5"/>
  <c r="K125" i="5"/>
  <c r="K126" i="5"/>
  <c r="K127" i="5"/>
  <c r="K128" i="5"/>
  <c r="K129" i="5"/>
  <c r="K130" i="5"/>
  <c r="K131" i="5"/>
  <c r="K132" i="5"/>
  <c r="K133" i="5"/>
  <c r="K134" i="5"/>
  <c r="K135" i="5"/>
  <c r="K136" i="5"/>
  <c r="K137" i="5"/>
  <c r="K138" i="5"/>
  <c r="K139" i="5"/>
  <c r="K140" i="5"/>
  <c r="K141" i="5"/>
  <c r="K142" i="5"/>
  <c r="K143" i="5"/>
  <c r="K144" i="5"/>
  <c r="K145" i="5"/>
  <c r="K146" i="5"/>
  <c r="K147" i="5"/>
  <c r="K148" i="5"/>
  <c r="K149" i="5"/>
  <c r="K150" i="5"/>
  <c r="K151" i="5"/>
  <c r="K152" i="5"/>
  <c r="K153" i="5"/>
  <c r="K154" i="5"/>
  <c r="K155" i="5"/>
  <c r="K156" i="5"/>
  <c r="K157" i="5"/>
  <c r="K158" i="5"/>
  <c r="K159" i="5"/>
  <c r="K160" i="5"/>
  <c r="K161" i="5"/>
  <c r="K162" i="5"/>
  <c r="K163" i="5"/>
  <c r="K164" i="5"/>
  <c r="K165" i="5"/>
  <c r="K166" i="5"/>
  <c r="K167" i="5"/>
  <c r="K168" i="5"/>
  <c r="K169" i="5"/>
  <c r="K170" i="5"/>
  <c r="K171" i="5"/>
  <c r="K172" i="5"/>
  <c r="K173" i="5"/>
  <c r="K174" i="5"/>
  <c r="K175" i="5"/>
  <c r="K176" i="5"/>
  <c r="K177" i="5"/>
  <c r="K178" i="5"/>
  <c r="K179" i="5"/>
  <c r="K180" i="5"/>
  <c r="K181" i="5"/>
  <c r="K182" i="5"/>
  <c r="K183" i="5"/>
  <c r="K184" i="5"/>
  <c r="K185" i="5"/>
  <c r="K186" i="5"/>
  <c r="K187" i="5"/>
  <c r="K188" i="5"/>
  <c r="K189" i="5"/>
  <c r="K190" i="5"/>
  <c r="K191" i="5"/>
  <c r="K192" i="5"/>
  <c r="T193" i="5" l="1"/>
  <c r="T194" i="5" s="1"/>
  <c r="Y155" i="5"/>
  <c r="Z155" i="5" s="1"/>
  <c r="Y35" i="5"/>
  <c r="Z35" i="5" s="1"/>
  <c r="Y179" i="5"/>
  <c r="Z179" i="5" s="1"/>
  <c r="Y147" i="5"/>
  <c r="Z147" i="5" s="1"/>
  <c r="Y115" i="5"/>
  <c r="Z115" i="5" s="1"/>
  <c r="Y75" i="5"/>
  <c r="Z75" i="5" s="1"/>
  <c r="Y43" i="5"/>
  <c r="Z43" i="5" s="1"/>
  <c r="Y3" i="5"/>
  <c r="Z3" i="5" s="1"/>
  <c r="Y163" i="5"/>
  <c r="Z163" i="5" s="1"/>
  <c r="Y131" i="5"/>
  <c r="Z131" i="5" s="1"/>
  <c r="Y99" i="5"/>
  <c r="Z99" i="5" s="1"/>
  <c r="Y67" i="5"/>
  <c r="Z67" i="5" s="1"/>
  <c r="Y27" i="5"/>
  <c r="Z27" i="5" s="1"/>
  <c r="N193" i="5"/>
  <c r="N194" i="5" s="1"/>
  <c r="K193" i="5"/>
  <c r="K194" i="5" s="1"/>
  <c r="P193" i="5"/>
  <c r="P194" i="5" s="1"/>
  <c r="Y171" i="5"/>
  <c r="Z171" i="5" s="1"/>
  <c r="Y123" i="5"/>
  <c r="Z123" i="5" s="1"/>
  <c r="Y83" i="5"/>
  <c r="Z83" i="5" s="1"/>
  <c r="Y59" i="5"/>
  <c r="Z59" i="5" s="1"/>
  <c r="Y19" i="5"/>
  <c r="Z19" i="5" s="1"/>
  <c r="O193" i="5"/>
  <c r="O194" i="5" s="1"/>
  <c r="Y2" i="5"/>
  <c r="Z2" i="5" s="1"/>
  <c r="Y191" i="5"/>
  <c r="Z191" i="5" s="1"/>
  <c r="Y183" i="5"/>
  <c r="Z183" i="5" s="1"/>
  <c r="Y175" i="5"/>
  <c r="Z175" i="5" s="1"/>
  <c r="Y167" i="5"/>
  <c r="Z167" i="5" s="1"/>
  <c r="Y159" i="5"/>
  <c r="Z159" i="5" s="1"/>
  <c r="Y151" i="5"/>
  <c r="Z151" i="5" s="1"/>
  <c r="Y143" i="5"/>
  <c r="Z143" i="5" s="1"/>
  <c r="Y135" i="5"/>
  <c r="Z135" i="5" s="1"/>
  <c r="Y127" i="5"/>
  <c r="Z127" i="5" s="1"/>
  <c r="Y119" i="5"/>
  <c r="Z119" i="5" s="1"/>
  <c r="Y111" i="5"/>
  <c r="Z111" i="5" s="1"/>
  <c r="Y103" i="5"/>
  <c r="Z103" i="5" s="1"/>
  <c r="Y95" i="5"/>
  <c r="Z95" i="5" s="1"/>
  <c r="Y87" i="5"/>
  <c r="Z87" i="5" s="1"/>
  <c r="Y79" i="5"/>
  <c r="Z79" i="5" s="1"/>
  <c r="Y71" i="5"/>
  <c r="Z71" i="5" s="1"/>
  <c r="Y63" i="5"/>
  <c r="Z63" i="5" s="1"/>
  <c r="Y55" i="5"/>
  <c r="Z55" i="5" s="1"/>
  <c r="Y47" i="5"/>
  <c r="Z47" i="5" s="1"/>
  <c r="Y39" i="5"/>
  <c r="Z39" i="5" s="1"/>
  <c r="Y31" i="5"/>
  <c r="Z31" i="5" s="1"/>
  <c r="Y23" i="5"/>
  <c r="Z23" i="5" s="1"/>
  <c r="Y15" i="5"/>
  <c r="Z15" i="5" s="1"/>
  <c r="Y7" i="5"/>
  <c r="Z7" i="5" s="1"/>
  <c r="Q193" i="5"/>
  <c r="Q194" i="5" s="1"/>
  <c r="Y187" i="5"/>
  <c r="Z187" i="5" s="1"/>
  <c r="Y139" i="5"/>
  <c r="Z139" i="5" s="1"/>
  <c r="Y91" i="5"/>
  <c r="Z91" i="5" s="1"/>
  <c r="Y51" i="5"/>
  <c r="Z51" i="5" s="1"/>
  <c r="Y11" i="5"/>
  <c r="Z11" i="5" s="1"/>
  <c r="V193" i="5"/>
  <c r="V194" i="5" s="1"/>
  <c r="Y190" i="5"/>
  <c r="Z190" i="5" s="1"/>
  <c r="Y182" i="5"/>
  <c r="Z182" i="5" s="1"/>
  <c r="Y174" i="5"/>
  <c r="Z174" i="5" s="1"/>
  <c r="Y166" i="5"/>
  <c r="Z166" i="5" s="1"/>
  <c r="Y158" i="5"/>
  <c r="Z158" i="5" s="1"/>
  <c r="Y150" i="5"/>
  <c r="Z150" i="5" s="1"/>
  <c r="Y142" i="5"/>
  <c r="Z142" i="5" s="1"/>
  <c r="Y134" i="5"/>
  <c r="Z134" i="5" s="1"/>
  <c r="Y126" i="5"/>
  <c r="Z126" i="5" s="1"/>
  <c r="Y118" i="5"/>
  <c r="Z118" i="5" s="1"/>
  <c r="Y110" i="5"/>
  <c r="Z110" i="5" s="1"/>
  <c r="Y102" i="5"/>
  <c r="Z102" i="5" s="1"/>
  <c r="Y94" i="5"/>
  <c r="Z94" i="5" s="1"/>
  <c r="Y86" i="5"/>
  <c r="Z86" i="5" s="1"/>
  <c r="Y78" i="5"/>
  <c r="Z78" i="5" s="1"/>
  <c r="Y70" i="5"/>
  <c r="Z70" i="5" s="1"/>
  <c r="Y62" i="5"/>
  <c r="Z62" i="5" s="1"/>
  <c r="Y54" i="5"/>
  <c r="Z54" i="5" s="1"/>
  <c r="Y46" i="5"/>
  <c r="Z46" i="5" s="1"/>
  <c r="Y38" i="5"/>
  <c r="Z38" i="5" s="1"/>
  <c r="Y30" i="5"/>
  <c r="Z30" i="5" s="1"/>
  <c r="Y22" i="5"/>
  <c r="Z22" i="5" s="1"/>
  <c r="Y14" i="5"/>
  <c r="Z14" i="5" s="1"/>
  <c r="Y6" i="5"/>
  <c r="Z6" i="5" s="1"/>
  <c r="R193" i="5"/>
  <c r="R194" i="5" s="1"/>
  <c r="S193" i="5"/>
  <c r="S194" i="5" s="1"/>
  <c r="Y107" i="5"/>
  <c r="Z107" i="5" s="1"/>
  <c r="U193" i="5"/>
  <c r="U194" i="5" s="1"/>
  <c r="L193" i="5"/>
  <c r="L194" i="5" s="1"/>
  <c r="W193" i="5"/>
  <c r="W194" i="5" s="1"/>
  <c r="Y192" i="5"/>
  <c r="Z192" i="5" s="1"/>
  <c r="Y184" i="5"/>
  <c r="Z184" i="5" s="1"/>
  <c r="Y176" i="5"/>
  <c r="Z176" i="5" s="1"/>
  <c r="Y168" i="5"/>
  <c r="Z168" i="5" s="1"/>
  <c r="Y160" i="5"/>
  <c r="Z160" i="5" s="1"/>
  <c r="Y152" i="5"/>
  <c r="Z152" i="5" s="1"/>
  <c r="Y144" i="5"/>
  <c r="Z144" i="5" s="1"/>
  <c r="Y136" i="5"/>
  <c r="Z136" i="5" s="1"/>
  <c r="Y128" i="5"/>
  <c r="Z128" i="5" s="1"/>
  <c r="Y120" i="5"/>
  <c r="Z120" i="5" s="1"/>
  <c r="Y112" i="5"/>
  <c r="Z112" i="5" s="1"/>
  <c r="Y104" i="5"/>
  <c r="Z104" i="5" s="1"/>
  <c r="Y96" i="5"/>
  <c r="Z96" i="5" s="1"/>
  <c r="Y88" i="5"/>
  <c r="Z88" i="5" s="1"/>
  <c r="Y80" i="5"/>
  <c r="Z80" i="5" s="1"/>
  <c r="Y72" i="5"/>
  <c r="Z72" i="5" s="1"/>
  <c r="Y64" i="5"/>
  <c r="Z64" i="5" s="1"/>
  <c r="Y56" i="5"/>
  <c r="Z56" i="5" s="1"/>
  <c r="Y48" i="5"/>
  <c r="Z48" i="5" s="1"/>
  <c r="Y40" i="5"/>
  <c r="Z40" i="5" s="1"/>
  <c r="Y32" i="5"/>
  <c r="Z32" i="5" s="1"/>
  <c r="Y24" i="5"/>
  <c r="Z24" i="5" s="1"/>
  <c r="Y16" i="5"/>
  <c r="Z16" i="5" s="1"/>
  <c r="Y8" i="5"/>
  <c r="Z8" i="5" s="1"/>
  <c r="M193" i="5"/>
  <c r="M194" i="5" s="1"/>
  <c r="Y188" i="5"/>
  <c r="Z188" i="5" s="1"/>
  <c r="Y180" i="5"/>
  <c r="Z180" i="5" s="1"/>
  <c r="Y172" i="5"/>
  <c r="Z172" i="5" s="1"/>
  <c r="Y164" i="5"/>
  <c r="Z164" i="5" s="1"/>
  <c r="Y156" i="5"/>
  <c r="Z156" i="5" s="1"/>
  <c r="Y148" i="5"/>
  <c r="Z148" i="5" s="1"/>
  <c r="Y140" i="5"/>
  <c r="Z140" i="5" s="1"/>
  <c r="Y132" i="5"/>
  <c r="Z132" i="5" s="1"/>
  <c r="Y124" i="5"/>
  <c r="Z124" i="5" s="1"/>
  <c r="Y116" i="5"/>
  <c r="Z116" i="5" s="1"/>
  <c r="Y108" i="5"/>
  <c r="Z108" i="5" s="1"/>
  <c r="Y100" i="5"/>
  <c r="Z100" i="5" s="1"/>
  <c r="Y92" i="5"/>
  <c r="Z92" i="5" s="1"/>
  <c r="Y84" i="5"/>
  <c r="Z84" i="5" s="1"/>
  <c r="Y76" i="5"/>
  <c r="Z76" i="5" s="1"/>
  <c r="Y68" i="5"/>
  <c r="Z68" i="5" s="1"/>
  <c r="Y60" i="5"/>
  <c r="Z60" i="5" s="1"/>
  <c r="Y52" i="5"/>
  <c r="Z52" i="5" s="1"/>
  <c r="Y44" i="5"/>
  <c r="Z44" i="5" s="1"/>
  <c r="Y36" i="5"/>
  <c r="Z36" i="5" s="1"/>
  <c r="Y28" i="5"/>
  <c r="Z28" i="5" s="1"/>
  <c r="Y20" i="5"/>
  <c r="Z20" i="5" s="1"/>
  <c r="Y12" i="5"/>
  <c r="Z12" i="5" s="1"/>
  <c r="Y4" i="5"/>
  <c r="Z4" i="5" s="1"/>
  <c r="Z193" i="5" l="1"/>
  <c r="Z194" i="5" s="1"/>
</calcChain>
</file>

<file path=xl/sharedStrings.xml><?xml version="1.0" encoding="utf-8"?>
<sst xmlns="http://schemas.openxmlformats.org/spreadsheetml/2006/main" count="563" uniqueCount="100">
  <si>
    <t>Statement number</t>
  </si>
  <si>
    <t>Cited subsections</t>
  </si>
  <si>
    <t>3.2</t>
  </si>
  <si>
    <t>heading</t>
  </si>
  <si>
    <t>NA</t>
  </si>
  <si>
    <t>1.3</t>
  </si>
  <si>
    <t>1.3, 6.1., 11.3</t>
  </si>
  <si>
    <t>1.3, 12.2</t>
  </si>
  <si>
    <t>1.2, 3.2</t>
  </si>
  <si>
    <t>11.3, 3.6</t>
  </si>
  <si>
    <t>11.3</t>
  </si>
  <si>
    <t>4.3, 4.4, 5.4, 6.5, 7.5, 8.4, 9.4, 10.4</t>
  </si>
  <si>
    <t>3.6</t>
  </si>
  <si>
    <t>11.4?</t>
  </si>
  <si>
    <t>11.4, 13.3</t>
  </si>
  <si>
    <t>11.4</t>
  </si>
  <si>
    <t>3.3, 3.4, 11.4, 11.5, 11.6</t>
  </si>
  <si>
    <t>3.3, 11.4</t>
  </si>
  <si>
    <t>3.3</t>
  </si>
  <si>
    <t>4.1, 6.7</t>
  </si>
  <si>
    <t>Table 6.6?</t>
  </si>
  <si>
    <t>6.7</t>
  </si>
  <si>
    <t>5.1</t>
  </si>
  <si>
    <t>7.3</t>
  </si>
  <si>
    <t>11.8</t>
  </si>
  <si>
    <t>11.7</t>
  </si>
  <si>
    <t>4.1, 4.4, 11.6</t>
  </si>
  <si>
    <t>4.2, 4.3, 6.5, 7.7, 11.3, 11.8</t>
  </si>
  <si>
    <t>4.3, 4.4, 11.3, 11.6, 11.8</t>
  </si>
  <si>
    <t>4.2, 4.3, 4.4, 4.5</t>
  </si>
  <si>
    <t>4.2, 4.3, 4.4</t>
  </si>
  <si>
    <t>4.3, 4.4, 7.3</t>
  </si>
  <si>
    <t>5.3, 5.4</t>
  </si>
  <si>
    <t>5.3, 5.5</t>
  </si>
  <si>
    <t>5.5</t>
  </si>
  <si>
    <t>6.4, 6.5</t>
  </si>
  <si>
    <t>6.6, 6.7</t>
  </si>
  <si>
    <t>6.7, 6.8</t>
  </si>
  <si>
    <t>7.2, 7.3, 7.4</t>
  </si>
  <si>
    <t>7.6</t>
  </si>
  <si>
    <t>8.4, 8.5, 8.8</t>
  </si>
  <si>
    <t>8.10</t>
  </si>
  <si>
    <t>8.4, 8.5</t>
  </si>
  <si>
    <t>8.4</t>
  </si>
  <si>
    <t>8.4, 8.8</t>
  </si>
  <si>
    <t>9.4</t>
  </si>
  <si>
    <t>9.5</t>
  </si>
  <si>
    <t>9.5, 9.6, 9.7</t>
  </si>
  <si>
    <t>10.3, 10.4, 10.5</t>
  </si>
  <si>
    <t>10.4</t>
  </si>
  <si>
    <t>10.6</t>
  </si>
  <si>
    <t>11.2</t>
  </si>
  <si>
    <t>3.3, 3.4</t>
  </si>
  <si>
    <t>2.7, 3.3, 3.4, 3.6, 4.3, 4.4, 4.6</t>
  </si>
  <si>
    <t>3.5</t>
  </si>
  <si>
    <t>3.5, 3.6</t>
  </si>
  <si>
    <t>3.4, 3.1, 3.5, 3.6</t>
  </si>
  <si>
    <t>13.2</t>
  </si>
  <si>
    <t>7.9, 12.2, 13.2</t>
  </si>
  <si>
    <t>13.4</t>
  </si>
  <si>
    <t>11.3, 13.2</t>
  </si>
  <si>
    <t>4.5, 5.5, 6.7, 7.6, 8.6, 9.6, 10.5</t>
  </si>
  <si>
    <t>3.3, 11.4, 11.5</t>
  </si>
  <si>
    <t>4.4, 11.6</t>
  </si>
  <si>
    <t>2.7, 3.4, 4.5, 11.5, 13.2</t>
  </si>
  <si>
    <t>13.3</t>
  </si>
  <si>
    <t>12.3, 13. 3</t>
  </si>
  <si>
    <t>1.4, 11.4, 13.3</t>
  </si>
  <si>
    <t>1.2</t>
  </si>
  <si>
    <t>2.2, 3.3., 12.2</t>
  </si>
  <si>
    <t>12.2</t>
  </si>
  <si>
    <t>4.5, 12.3</t>
  </si>
  <si>
    <t>9.7, 12.3</t>
  </si>
  <si>
    <t>5.4, 6.6, 10.5, 12.3</t>
  </si>
  <si>
    <t>2.5, 3.5, 4.5, 6.9, 7.8, 8.5, 9.5, 11.9, 12.1</t>
  </si>
  <si>
    <t>3+11 (or 20%)</t>
  </si>
  <si>
    <t>1+3+11 (or 15%)</t>
  </si>
  <si>
    <t>11.3, 3.6, 4.3, 4.4, 5.4, 6.5, 7.5, 8.4, 9.4, 10.4</t>
  </si>
  <si>
    <t>3.3, 3.4, 11.4, 11.5, 11.6, 13.3</t>
  </si>
  <si>
    <t>4.1, 6.7, 5.1, 7.3</t>
  </si>
  <si>
    <t>4.1, 4.2, 4.3, 4.4, 4.5, 6.5, 7.3, 7.7, 11.3, 11.6, 11.8</t>
  </si>
  <si>
    <t>5.3, 5.4, 5.5</t>
  </si>
  <si>
    <t>6.4, 6.5, 6.7, 6.8</t>
  </si>
  <si>
    <t>7.1, 7.3, 7.4, 7.6</t>
  </si>
  <si>
    <t>8.4, 8.5, 8.6, 8.8, 8.10</t>
  </si>
  <si>
    <t>9.4, 9.5, 9.6, 9.7</t>
  </si>
  <si>
    <t>10.3, 10.4, 10.5, 10.6</t>
  </si>
  <si>
    <t>3.1, 3.4, 3.5, 3.6</t>
  </si>
  <si>
    <t>7.9, 12.2, 13.2, 13.4</t>
  </si>
  <si>
    <t>3.3, 4.5, 5.5, 6.7, 7.6, 8.6, 9.6, 10.5, 11.3, 13.2</t>
  </si>
  <si>
    <t>11.7, 12.3, 13.3</t>
  </si>
  <si>
    <t>1.2, 2.2, 2.5, 3.3, 3.5, 4.5, 5.4, 6.6, 6.9, 7.8, 8.5, 9.5, 9.7, 10.5, 11.9, 12.1, 12.2, 12.3</t>
  </si>
  <si>
    <t>SPM</t>
  </si>
  <si>
    <t>AR</t>
  </si>
  <si>
    <t>0-1%</t>
  </si>
  <si>
    <t>1-5%</t>
  </si>
  <si>
    <t>5-10%</t>
  </si>
  <si>
    <t>10-15%</t>
  </si>
  <si>
    <t>15-20%</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</si>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</sst>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sz val="12"/>
      <color rgb="FF000000"/>
      <name val="Calibri"/>
      <family val="2"/>
      <scheme val="minor"/>
    </font>
    <font>
      <sz val="8"/>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3" fillId="0" borderId="0" applyFont="0" applyFill="0" applyBorder="0" applyAlignment="0" applyProtection="0"/>
  </cellStyleXfs>
  <cellXfs count="8">
    <xf numFmtId="0" fontId="0" fillId="0" borderId="0" xfId="0"/>
    <xf numFmtId="0" fontId="1" fillId="0" borderId="0" xfId="0" applyFont="1"/>
    <xf numFmtId="10" fontId="0" fillId="0" borderId="0" xfId="1" applyNumberFormat="1" applyFont="1"/>
    <xf numFmtId="10" fontId="1" fillId="0" borderId="0" xfId="0" applyNumberFormat="1" applyFont="1"/>
    <xf numFmtId="9" fontId="0" fillId="0" borderId="0" xfId="0" applyNumberFormat="1"/>
    <xf numFmtId="9" fontId="0" fillId="0" borderId="0" xfId="1" applyFont="1"/>
    <xf numFmtId="10" fontId="0" fillId="0" borderId="0" xfId="0" applyNumberFormat="1"/>
    <xf numFmtId="0" fontId="0" fillId="0" borderId="0" xfId="0" applyAlignment="1">
      <alignment horizontal="center"/>
    </xf>
  </cellXfs>
  <cellStyles count="2">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chemeClr val="accent1"/>
            </a:solidFill>
            <a:ln>
              <a:noFill/>
            </a:ln>
            <a:effectLst/>
          </c:spPr>
          <c:invertIfNegative val="0"/>
          <c:val>
            <c:numRef>
              <c:f>'Statements analysis'!$K$194:$W$194</c:f>
              <c:numCache>
                <c:formatCode>0.00%</c:formatCode>
                <c:ptCount val="13"/>
                <c:pt idx="0">
                  <c:v>0.1256544502617801</c:v>
                </c:pt>
                <c:pt idx="1">
                  <c:v>6.8062827225130892E-2</c:v>
                </c:pt>
                <c:pt idx="2">
                  <c:v>0.43455497382198954</c:v>
                </c:pt>
                <c:pt idx="3">
                  <c:v>0.30890052356020942</c:v>
                </c:pt>
                <c:pt idx="4">
                  <c:v>0.14659685863874344</c:v>
                </c:pt>
                <c:pt idx="5">
                  <c:v>0.18848167539267016</c:v>
                </c:pt>
                <c:pt idx="6">
                  <c:v>0.21989528795811519</c:v>
                </c:pt>
                <c:pt idx="7">
                  <c:v>9.947643979057591E-2</c:v>
                </c:pt>
                <c:pt idx="8">
                  <c:v>7.8534031413612565E-2</c:v>
                </c:pt>
                <c:pt idx="9">
                  <c:v>6.2827225130890049E-2</c:v>
                </c:pt>
                <c:pt idx="10">
                  <c:v>0.31413612565445026</c:v>
                </c:pt>
                <c:pt idx="11">
                  <c:v>0.193717277486911</c:v>
                </c:pt>
                <c:pt idx="12">
                  <c:v>0.21465968586387435</c:v>
                </c:pt>
              </c:numCache>
            </c:numRef>
          </c:val>
          <c:extLst>
            <c:ext xmlns:c16="http://schemas.microsoft.com/office/drawing/2014/chart" uri="{C3380CC4-5D6E-409C-BE32-E72D297353CC}">
              <c16:uniqueId val="{00000000-DCF4-4346-AB5E-205088FE5BCE}"/>
            </c:ext>
          </c:extLst>
        </c:ser>
        <c:dLbls>
          <c:showLegendKey val="0"/>
          <c:showVal val="0"/>
          <c:showCatName val="0"/>
          <c:showSerName val="0"/>
          <c:showPercent val="0"/>
          <c:showBubbleSize val="0"/>
        </c:dLbls>
        <c:gapWidth val="219"/>
        <c:overlap val="-27"/>
        <c:axId val="220465936"/>
        <c:axId val="220467664"/>
      </c:barChart>
      <c:catAx>
        <c:axId val="22046593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20467664"/>
        <c:crosses val="autoZero"/>
        <c:auto val="1"/>
        <c:lblAlgn val="ctr"/>
        <c:lblOffset val="100"/>
        <c:noMultiLvlLbl val="0"/>
      </c:catAx>
      <c:valAx>
        <c:axId val="2204676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2046593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391767</xdr:colOff>
      <xdr:row>195</xdr:row>
      <xdr:rowOff>167585</xdr:rowOff>
    </xdr:from>
    <xdr:to>
      <xdr:col>20</xdr:col>
      <xdr:colOff>626717</xdr:colOff>
      <xdr:row>234</xdr:row>
      <xdr:rowOff>161235</xdr:rowOff>
    </xdr:to>
    <xdr:graphicFrame macro="">
      <xdr:nvGraphicFramePr>
        <xdr:cNvPr id="2" name="Chart 1">
          <a:extLst>
            <a:ext uri="{FF2B5EF4-FFF2-40B4-BE49-F238E27FC236}">
              <a16:creationId xmlns:a16="http://schemas.microsoft.com/office/drawing/2014/main" id="{725C7EBF-29BD-E400-AC82-C2F57EBB827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8905E-FA5D-6C41-9C66-6A905BBC0968}">
  <dimension ref="A1:D240"/>
  <sheetViews>
    <sheetView topLeftCell="A198" workbookViewId="0">
      <selection activeCell="D232" activeCellId="44" sqref="D2 D6 D22 D36 D48 D49 D59 D62 D67 D74 D75 D76 D89 D90 D102 D103 D110 D111 D116 D123 D127 D132 D133 D134 D135 D136 D142 D143 D155 D156 D157 D158 D167 D168 D192 D193 D200 D201 D211 D214 D215 D221 D222 D231 D232"/>
    </sheetView>
  </sheetViews>
  <sheetFormatPr baseColWidth="10" defaultRowHeight="16" x14ac:dyDescent="0.2"/>
  <cols>
    <col min="1" max="1" width="20.1640625" customWidth="1"/>
    <col min="2" max="2" width="34.33203125" bestFit="1" customWidth="1"/>
  </cols>
  <sheetData>
    <row r="1" spans="1:4" x14ac:dyDescent="0.2">
      <c r="A1" t="s">
        <v>0</v>
      </c>
      <c r="B1" t="s">
        <v>1</v>
      </c>
    </row>
    <row r="2" spans="1:4" x14ac:dyDescent="0.2">
      <c r="A2">
        <v>1</v>
      </c>
      <c r="B2" t="s">
        <v>2</v>
      </c>
      <c r="C2" t="s">
        <v>3</v>
      </c>
      <c r="D2">
        <v>4</v>
      </c>
    </row>
    <row r="3" spans="1:4" x14ac:dyDescent="0.2">
      <c r="A3">
        <v>2</v>
      </c>
      <c r="B3" t="s">
        <v>4</v>
      </c>
    </row>
    <row r="4" spans="1:4" x14ac:dyDescent="0.2">
      <c r="A4">
        <v>3</v>
      </c>
      <c r="B4" t="s">
        <v>4</v>
      </c>
    </row>
    <row r="5" spans="1:4" x14ac:dyDescent="0.2">
      <c r="A5">
        <v>4</v>
      </c>
      <c r="B5" t="s">
        <v>4</v>
      </c>
    </row>
    <row r="6" spans="1:4" x14ac:dyDescent="0.2">
      <c r="A6">
        <v>5</v>
      </c>
      <c r="B6" t="s">
        <v>5</v>
      </c>
      <c r="C6" t="s">
        <v>3</v>
      </c>
      <c r="D6">
        <v>2</v>
      </c>
    </row>
    <row r="7" spans="1:4" x14ac:dyDescent="0.2">
      <c r="A7">
        <v>6</v>
      </c>
      <c r="B7" t="s">
        <v>5</v>
      </c>
    </row>
    <row r="8" spans="1:4" x14ac:dyDescent="0.2">
      <c r="A8">
        <v>7</v>
      </c>
      <c r="B8" t="s">
        <v>5</v>
      </c>
    </row>
    <row r="9" spans="1:4" x14ac:dyDescent="0.2">
      <c r="A9">
        <v>8</v>
      </c>
      <c r="B9" t="s">
        <v>5</v>
      </c>
    </row>
    <row r="10" spans="1:4" x14ac:dyDescent="0.2">
      <c r="A10">
        <v>9</v>
      </c>
      <c r="B10" t="s">
        <v>5</v>
      </c>
    </row>
    <row r="11" spans="1:4" x14ac:dyDescent="0.2">
      <c r="A11">
        <v>10</v>
      </c>
      <c r="B11" t="s">
        <v>6</v>
      </c>
    </row>
    <row r="12" spans="1:4" x14ac:dyDescent="0.2">
      <c r="A12">
        <v>11</v>
      </c>
      <c r="B12" t="s">
        <v>6</v>
      </c>
    </row>
    <row r="13" spans="1:4" x14ac:dyDescent="0.2">
      <c r="A13">
        <v>12</v>
      </c>
      <c r="B13" t="s">
        <v>6</v>
      </c>
    </row>
    <row r="14" spans="1:4" x14ac:dyDescent="0.2">
      <c r="A14">
        <v>13</v>
      </c>
      <c r="B14" t="s">
        <v>6</v>
      </c>
    </row>
    <row r="15" spans="1:4" x14ac:dyDescent="0.2">
      <c r="A15">
        <v>14</v>
      </c>
      <c r="B15" t="s">
        <v>6</v>
      </c>
    </row>
    <row r="16" spans="1:4" x14ac:dyDescent="0.2">
      <c r="A16">
        <v>15</v>
      </c>
      <c r="B16" t="s">
        <v>6</v>
      </c>
    </row>
    <row r="17" spans="1:4" x14ac:dyDescent="0.2">
      <c r="A17">
        <v>16</v>
      </c>
      <c r="B17" t="s">
        <v>6</v>
      </c>
    </row>
    <row r="18" spans="1:4" x14ac:dyDescent="0.2">
      <c r="A18">
        <v>17</v>
      </c>
      <c r="B18" t="s">
        <v>6</v>
      </c>
    </row>
    <row r="19" spans="1:4" x14ac:dyDescent="0.2">
      <c r="A19">
        <v>18</v>
      </c>
      <c r="B19" t="s">
        <v>6</v>
      </c>
    </row>
    <row r="20" spans="1:4" x14ac:dyDescent="0.2">
      <c r="A20">
        <v>19</v>
      </c>
      <c r="B20" t="s">
        <v>6</v>
      </c>
    </row>
    <row r="21" spans="1:4" x14ac:dyDescent="0.2">
      <c r="A21">
        <v>20</v>
      </c>
      <c r="B21" t="s">
        <v>7</v>
      </c>
    </row>
    <row r="22" spans="1:4" x14ac:dyDescent="0.2">
      <c r="A22">
        <v>21</v>
      </c>
      <c r="B22" t="s">
        <v>7</v>
      </c>
      <c r="C22" t="s">
        <v>3</v>
      </c>
      <c r="D22">
        <v>3</v>
      </c>
    </row>
    <row r="23" spans="1:4" x14ac:dyDescent="0.2">
      <c r="A23">
        <v>22</v>
      </c>
      <c r="B23" t="s">
        <v>8</v>
      </c>
    </row>
    <row r="24" spans="1:4" x14ac:dyDescent="0.2">
      <c r="A24">
        <v>23</v>
      </c>
      <c r="B24" t="s">
        <v>8</v>
      </c>
    </row>
    <row r="25" spans="1:4" x14ac:dyDescent="0.2">
      <c r="A25">
        <v>24</v>
      </c>
      <c r="B25" t="s">
        <v>8</v>
      </c>
    </row>
    <row r="26" spans="1:4" x14ac:dyDescent="0.2">
      <c r="A26">
        <v>25</v>
      </c>
      <c r="B26" t="s">
        <v>8</v>
      </c>
    </row>
    <row r="27" spans="1:4" x14ac:dyDescent="0.2">
      <c r="A27">
        <v>26</v>
      </c>
      <c r="B27" t="s">
        <v>8</v>
      </c>
    </row>
    <row r="28" spans="1:4" x14ac:dyDescent="0.2">
      <c r="A28">
        <v>27</v>
      </c>
      <c r="B28" t="s">
        <v>8</v>
      </c>
    </row>
    <row r="29" spans="1:4" x14ac:dyDescent="0.2">
      <c r="A29">
        <v>28</v>
      </c>
      <c r="B29" t="s">
        <v>2</v>
      </c>
    </row>
    <row r="30" spans="1:4" x14ac:dyDescent="0.2">
      <c r="A30">
        <v>29</v>
      </c>
      <c r="B30" t="s">
        <v>2</v>
      </c>
    </row>
    <row r="31" spans="1:4" x14ac:dyDescent="0.2">
      <c r="A31">
        <v>30</v>
      </c>
      <c r="B31" t="s">
        <v>2</v>
      </c>
    </row>
    <row r="32" spans="1:4" x14ac:dyDescent="0.2">
      <c r="A32">
        <v>31</v>
      </c>
      <c r="B32" t="s">
        <v>2</v>
      </c>
    </row>
    <row r="33" spans="1:4" x14ac:dyDescent="0.2">
      <c r="A33">
        <v>32</v>
      </c>
      <c r="B33" t="s">
        <v>2</v>
      </c>
    </row>
    <row r="34" spans="1:4" x14ac:dyDescent="0.2">
      <c r="A34">
        <v>33</v>
      </c>
      <c r="B34" t="s">
        <v>2</v>
      </c>
    </row>
    <row r="35" spans="1:4" x14ac:dyDescent="0.2">
      <c r="A35">
        <v>34</v>
      </c>
      <c r="B35" t="s">
        <v>2</v>
      </c>
    </row>
    <row r="36" spans="1:4" x14ac:dyDescent="0.2">
      <c r="A36">
        <v>35</v>
      </c>
      <c r="B36" t="s">
        <v>9</v>
      </c>
      <c r="C36" t="s">
        <v>3</v>
      </c>
      <c r="D36">
        <v>5</v>
      </c>
    </row>
    <row r="37" spans="1:4" x14ac:dyDescent="0.2">
      <c r="A37">
        <v>36</v>
      </c>
      <c r="B37" t="s">
        <v>9</v>
      </c>
    </row>
    <row r="38" spans="1:4" x14ac:dyDescent="0.2">
      <c r="A38">
        <v>37</v>
      </c>
      <c r="B38" t="s">
        <v>9</v>
      </c>
    </row>
    <row r="39" spans="1:4" x14ac:dyDescent="0.2">
      <c r="A39">
        <v>38</v>
      </c>
      <c r="B39" t="s">
        <v>10</v>
      </c>
    </row>
    <row r="40" spans="1:4" x14ac:dyDescent="0.2">
      <c r="A40">
        <v>39</v>
      </c>
      <c r="B40" t="s">
        <v>10</v>
      </c>
    </row>
    <row r="41" spans="1:4" x14ac:dyDescent="0.2">
      <c r="A41">
        <v>40</v>
      </c>
      <c r="B41" t="s">
        <v>10</v>
      </c>
    </row>
    <row r="42" spans="1:4" x14ac:dyDescent="0.2">
      <c r="A42">
        <v>41</v>
      </c>
      <c r="B42" t="s">
        <v>11</v>
      </c>
    </row>
    <row r="43" spans="1:4" x14ac:dyDescent="0.2">
      <c r="A43">
        <v>42</v>
      </c>
      <c r="B43" t="s">
        <v>11</v>
      </c>
    </row>
    <row r="44" spans="1:4" x14ac:dyDescent="0.2">
      <c r="A44">
        <v>43</v>
      </c>
      <c r="B44" t="s">
        <v>11</v>
      </c>
    </row>
    <row r="45" spans="1:4" x14ac:dyDescent="0.2">
      <c r="A45">
        <v>44</v>
      </c>
      <c r="B45" t="s">
        <v>12</v>
      </c>
    </row>
    <row r="46" spans="1:4" x14ac:dyDescent="0.2">
      <c r="A46">
        <v>45</v>
      </c>
      <c r="B46" t="s">
        <v>12</v>
      </c>
    </row>
    <row r="47" spans="1:4" x14ac:dyDescent="0.2">
      <c r="A47">
        <v>46</v>
      </c>
      <c r="B47" t="s">
        <v>12</v>
      </c>
    </row>
    <row r="48" spans="1:4" x14ac:dyDescent="0.2">
      <c r="A48">
        <v>47</v>
      </c>
      <c r="B48" t="s">
        <v>13</v>
      </c>
      <c r="C48" t="s">
        <v>3</v>
      </c>
      <c r="D48">
        <v>6</v>
      </c>
    </row>
    <row r="49" spans="1:4" x14ac:dyDescent="0.2">
      <c r="A49">
        <v>48</v>
      </c>
      <c r="B49" t="s">
        <v>14</v>
      </c>
      <c r="C49" t="s">
        <v>3</v>
      </c>
      <c r="D49">
        <v>6</v>
      </c>
    </row>
    <row r="50" spans="1:4" x14ac:dyDescent="0.2">
      <c r="A50">
        <v>49</v>
      </c>
      <c r="B50" t="s">
        <v>13</v>
      </c>
    </row>
    <row r="51" spans="1:4" x14ac:dyDescent="0.2">
      <c r="A51">
        <v>50</v>
      </c>
      <c r="B51" t="s">
        <v>15</v>
      </c>
    </row>
    <row r="52" spans="1:4" x14ac:dyDescent="0.2">
      <c r="A52">
        <v>51</v>
      </c>
      <c r="B52" t="s">
        <v>16</v>
      </c>
    </row>
    <row r="53" spans="1:4" x14ac:dyDescent="0.2">
      <c r="A53">
        <v>52</v>
      </c>
      <c r="B53" t="s">
        <v>16</v>
      </c>
    </row>
    <row r="54" spans="1:4" x14ac:dyDescent="0.2">
      <c r="A54">
        <v>53</v>
      </c>
      <c r="B54" t="s">
        <v>17</v>
      </c>
    </row>
    <row r="55" spans="1:4" x14ac:dyDescent="0.2">
      <c r="A55">
        <v>54</v>
      </c>
      <c r="B55" t="s">
        <v>17</v>
      </c>
    </row>
    <row r="56" spans="1:4" x14ac:dyDescent="0.2">
      <c r="A56">
        <v>55</v>
      </c>
      <c r="B56" t="s">
        <v>18</v>
      </c>
    </row>
    <row r="57" spans="1:4" x14ac:dyDescent="0.2">
      <c r="A57">
        <v>56</v>
      </c>
      <c r="B57" t="s">
        <v>14</v>
      </c>
    </row>
    <row r="58" spans="1:4" x14ac:dyDescent="0.2">
      <c r="A58">
        <v>57</v>
      </c>
      <c r="B58" t="s">
        <v>14</v>
      </c>
    </row>
    <row r="59" spans="1:4" x14ac:dyDescent="0.2">
      <c r="A59">
        <v>58</v>
      </c>
      <c r="C59" t="s">
        <v>3</v>
      </c>
      <c r="D59">
        <v>7</v>
      </c>
    </row>
    <row r="60" spans="1:4" x14ac:dyDescent="0.2">
      <c r="A60">
        <v>59</v>
      </c>
      <c r="B60" t="s">
        <v>19</v>
      </c>
    </row>
    <row r="61" spans="1:4" x14ac:dyDescent="0.2">
      <c r="A61">
        <v>60</v>
      </c>
      <c r="B61" t="s">
        <v>19</v>
      </c>
    </row>
    <row r="62" spans="1:4" x14ac:dyDescent="0.2">
      <c r="A62">
        <v>61</v>
      </c>
      <c r="C62" t="s">
        <v>3</v>
      </c>
      <c r="D62">
        <v>7</v>
      </c>
    </row>
    <row r="63" spans="1:4" x14ac:dyDescent="0.2">
      <c r="A63">
        <v>62</v>
      </c>
      <c r="B63" t="s">
        <v>20</v>
      </c>
    </row>
    <row r="64" spans="1:4" x14ac:dyDescent="0.2">
      <c r="A64">
        <v>63</v>
      </c>
      <c r="B64" t="s">
        <v>21</v>
      </c>
    </row>
    <row r="65" spans="1:4" x14ac:dyDescent="0.2">
      <c r="A65">
        <v>64</v>
      </c>
      <c r="B65" t="s">
        <v>22</v>
      </c>
    </row>
    <row r="66" spans="1:4" x14ac:dyDescent="0.2">
      <c r="A66">
        <v>65</v>
      </c>
      <c r="B66" t="s">
        <v>23</v>
      </c>
    </row>
    <row r="67" spans="1:4" x14ac:dyDescent="0.2">
      <c r="A67">
        <v>66</v>
      </c>
      <c r="B67" t="s">
        <v>24</v>
      </c>
      <c r="C67" t="s">
        <v>3</v>
      </c>
      <c r="D67">
        <v>8</v>
      </c>
    </row>
    <row r="68" spans="1:4" x14ac:dyDescent="0.2">
      <c r="A68">
        <v>67</v>
      </c>
      <c r="B68" t="s">
        <v>24</v>
      </c>
    </row>
    <row r="69" spans="1:4" x14ac:dyDescent="0.2">
      <c r="A69">
        <v>68</v>
      </c>
      <c r="B69" t="s">
        <v>24</v>
      </c>
    </row>
    <row r="70" spans="1:4" x14ac:dyDescent="0.2">
      <c r="A70">
        <v>69</v>
      </c>
      <c r="B70" t="s">
        <v>25</v>
      </c>
    </row>
    <row r="71" spans="1:4" x14ac:dyDescent="0.2">
      <c r="A71">
        <v>70</v>
      </c>
      <c r="B71" t="s">
        <v>25</v>
      </c>
    </row>
    <row r="72" spans="1:4" x14ac:dyDescent="0.2">
      <c r="A72">
        <v>71</v>
      </c>
      <c r="B72" t="s">
        <v>25</v>
      </c>
    </row>
    <row r="73" spans="1:4" x14ac:dyDescent="0.2">
      <c r="A73">
        <v>72</v>
      </c>
      <c r="B73" t="s">
        <v>25</v>
      </c>
    </row>
    <row r="74" spans="1:4" x14ac:dyDescent="0.2">
      <c r="A74">
        <v>73</v>
      </c>
      <c r="C74" t="s">
        <v>3</v>
      </c>
      <c r="D74">
        <v>9</v>
      </c>
    </row>
    <row r="75" spans="1:4" x14ac:dyDescent="0.2">
      <c r="A75">
        <v>74</v>
      </c>
      <c r="C75" s="1" t="s">
        <v>3</v>
      </c>
      <c r="D75">
        <v>10</v>
      </c>
    </row>
    <row r="76" spans="1:4" x14ac:dyDescent="0.2">
      <c r="A76">
        <v>75</v>
      </c>
      <c r="C76" s="1" t="s">
        <v>3</v>
      </c>
      <c r="D76">
        <v>10</v>
      </c>
    </row>
    <row r="77" spans="1:4" x14ac:dyDescent="0.2">
      <c r="A77">
        <v>76</v>
      </c>
      <c r="B77" t="s">
        <v>26</v>
      </c>
    </row>
    <row r="78" spans="1:4" x14ac:dyDescent="0.2">
      <c r="A78">
        <v>77</v>
      </c>
      <c r="B78" t="s">
        <v>26</v>
      </c>
    </row>
    <row r="79" spans="1:4" x14ac:dyDescent="0.2">
      <c r="A79">
        <v>78</v>
      </c>
      <c r="B79" t="s">
        <v>26</v>
      </c>
    </row>
    <row r="80" spans="1:4" x14ac:dyDescent="0.2">
      <c r="A80">
        <v>79</v>
      </c>
      <c r="B80" t="s">
        <v>27</v>
      </c>
    </row>
    <row r="81" spans="1:4" x14ac:dyDescent="0.2">
      <c r="A81">
        <v>80</v>
      </c>
      <c r="B81" t="s">
        <v>27</v>
      </c>
    </row>
    <row r="82" spans="1:4" x14ac:dyDescent="0.2">
      <c r="A82">
        <v>81</v>
      </c>
      <c r="B82" t="s">
        <v>28</v>
      </c>
    </row>
    <row r="83" spans="1:4" x14ac:dyDescent="0.2">
      <c r="A83">
        <v>82</v>
      </c>
      <c r="B83" t="s">
        <v>28</v>
      </c>
    </row>
    <row r="84" spans="1:4" x14ac:dyDescent="0.2">
      <c r="A84">
        <v>83</v>
      </c>
      <c r="B84" t="s">
        <v>29</v>
      </c>
    </row>
    <row r="85" spans="1:4" x14ac:dyDescent="0.2">
      <c r="A85">
        <v>84</v>
      </c>
      <c r="B85" t="s">
        <v>29</v>
      </c>
    </row>
    <row r="86" spans="1:4" x14ac:dyDescent="0.2">
      <c r="A86">
        <v>85</v>
      </c>
      <c r="B86" t="s">
        <v>30</v>
      </c>
    </row>
    <row r="87" spans="1:4" x14ac:dyDescent="0.2">
      <c r="A87">
        <v>86</v>
      </c>
      <c r="B87" t="s">
        <v>31</v>
      </c>
    </row>
    <row r="88" spans="1:4" x14ac:dyDescent="0.2">
      <c r="A88">
        <v>87</v>
      </c>
      <c r="B88" t="s">
        <v>31</v>
      </c>
    </row>
    <row r="89" spans="1:4" x14ac:dyDescent="0.2">
      <c r="A89">
        <v>88</v>
      </c>
      <c r="C89" t="s">
        <v>3</v>
      </c>
      <c r="D89">
        <v>11</v>
      </c>
    </row>
    <row r="90" spans="1:4" x14ac:dyDescent="0.2">
      <c r="A90">
        <v>89</v>
      </c>
      <c r="C90" t="s">
        <v>3</v>
      </c>
      <c r="D90">
        <v>11</v>
      </c>
    </row>
    <row r="91" spans="1:4" x14ac:dyDescent="0.2">
      <c r="A91">
        <v>90</v>
      </c>
      <c r="B91" t="s">
        <v>32</v>
      </c>
    </row>
    <row r="92" spans="1:4" x14ac:dyDescent="0.2">
      <c r="A92">
        <v>91</v>
      </c>
      <c r="B92" t="s">
        <v>32</v>
      </c>
    </row>
    <row r="93" spans="1:4" x14ac:dyDescent="0.2">
      <c r="A93">
        <v>92</v>
      </c>
      <c r="B93" t="s">
        <v>32</v>
      </c>
    </row>
    <row r="94" spans="1:4" x14ac:dyDescent="0.2">
      <c r="A94">
        <v>93</v>
      </c>
      <c r="B94" t="s">
        <v>32</v>
      </c>
    </row>
    <row r="95" spans="1:4" x14ac:dyDescent="0.2">
      <c r="A95">
        <v>94</v>
      </c>
      <c r="B95" t="s">
        <v>32</v>
      </c>
    </row>
    <row r="96" spans="1:4" x14ac:dyDescent="0.2">
      <c r="A96">
        <v>95</v>
      </c>
      <c r="B96" t="s">
        <v>32</v>
      </c>
    </row>
    <row r="97" spans="1:4" x14ac:dyDescent="0.2">
      <c r="A97">
        <v>96</v>
      </c>
      <c r="B97" t="s">
        <v>33</v>
      </c>
    </row>
    <row r="98" spans="1:4" x14ac:dyDescent="0.2">
      <c r="A98">
        <v>97</v>
      </c>
      <c r="B98" t="s">
        <v>32</v>
      </c>
    </row>
    <row r="99" spans="1:4" x14ac:dyDescent="0.2">
      <c r="A99">
        <v>98</v>
      </c>
      <c r="B99" t="s">
        <v>32</v>
      </c>
    </row>
    <row r="100" spans="1:4" x14ac:dyDescent="0.2">
      <c r="A100">
        <v>99</v>
      </c>
      <c r="B100" t="s">
        <v>32</v>
      </c>
    </row>
    <row r="101" spans="1:4" x14ac:dyDescent="0.2">
      <c r="A101">
        <v>100</v>
      </c>
      <c r="B101" t="s">
        <v>34</v>
      </c>
    </row>
    <row r="102" spans="1:4" x14ac:dyDescent="0.2">
      <c r="A102">
        <v>101</v>
      </c>
      <c r="C102" t="s">
        <v>3</v>
      </c>
      <c r="D102">
        <v>12</v>
      </c>
    </row>
    <row r="103" spans="1:4" x14ac:dyDescent="0.2">
      <c r="A103">
        <v>102</v>
      </c>
      <c r="C103" t="s">
        <v>3</v>
      </c>
      <c r="D103">
        <v>12</v>
      </c>
    </row>
    <row r="104" spans="1:4" x14ac:dyDescent="0.2">
      <c r="A104">
        <v>103</v>
      </c>
      <c r="B104" t="s">
        <v>35</v>
      </c>
    </row>
    <row r="105" spans="1:4" x14ac:dyDescent="0.2">
      <c r="A105">
        <v>104</v>
      </c>
      <c r="B105" t="s">
        <v>36</v>
      </c>
    </row>
    <row r="106" spans="1:4" x14ac:dyDescent="0.2">
      <c r="A106">
        <v>105</v>
      </c>
      <c r="B106" t="s">
        <v>37</v>
      </c>
    </row>
    <row r="107" spans="1:4" x14ac:dyDescent="0.2">
      <c r="A107">
        <v>106</v>
      </c>
      <c r="B107" t="s">
        <v>37</v>
      </c>
    </row>
    <row r="108" spans="1:4" x14ac:dyDescent="0.2">
      <c r="A108">
        <v>107</v>
      </c>
      <c r="B108" t="s">
        <v>37</v>
      </c>
    </row>
    <row r="109" spans="1:4" x14ac:dyDescent="0.2">
      <c r="A109">
        <v>108</v>
      </c>
      <c r="B109" t="s">
        <v>21</v>
      </c>
    </row>
    <row r="110" spans="1:4" x14ac:dyDescent="0.2">
      <c r="A110">
        <v>109</v>
      </c>
      <c r="C110" t="s">
        <v>3</v>
      </c>
      <c r="D110">
        <v>13</v>
      </c>
    </row>
    <row r="111" spans="1:4" x14ac:dyDescent="0.2">
      <c r="A111">
        <v>110</v>
      </c>
      <c r="C111" t="s">
        <v>3</v>
      </c>
      <c r="D111">
        <v>13</v>
      </c>
    </row>
    <row r="112" spans="1:4" x14ac:dyDescent="0.2">
      <c r="A112">
        <v>111</v>
      </c>
      <c r="B112" t="s">
        <v>38</v>
      </c>
    </row>
    <row r="113" spans="1:4" x14ac:dyDescent="0.2">
      <c r="A113">
        <v>112</v>
      </c>
      <c r="B113" t="s">
        <v>38</v>
      </c>
    </row>
    <row r="114" spans="1:4" x14ac:dyDescent="0.2">
      <c r="A114">
        <v>113</v>
      </c>
      <c r="B114" t="s">
        <v>38</v>
      </c>
    </row>
    <row r="115" spans="1:4" x14ac:dyDescent="0.2">
      <c r="A115">
        <v>114</v>
      </c>
      <c r="B115" t="s">
        <v>39</v>
      </c>
    </row>
    <row r="116" spans="1:4" x14ac:dyDescent="0.2">
      <c r="A116">
        <v>115</v>
      </c>
      <c r="C116" t="s">
        <v>3</v>
      </c>
      <c r="D116">
        <v>14</v>
      </c>
    </row>
    <row r="117" spans="1:4" x14ac:dyDescent="0.2">
      <c r="A117">
        <v>116</v>
      </c>
      <c r="B117" t="s">
        <v>40</v>
      </c>
    </row>
    <row r="118" spans="1:4" x14ac:dyDescent="0.2">
      <c r="A118">
        <v>117</v>
      </c>
      <c r="B118" t="s">
        <v>41</v>
      </c>
    </row>
    <row r="119" spans="1:4" x14ac:dyDescent="0.2">
      <c r="A119">
        <v>118</v>
      </c>
      <c r="B119" t="s">
        <v>42</v>
      </c>
    </row>
    <row r="120" spans="1:4" x14ac:dyDescent="0.2">
      <c r="A120">
        <v>119</v>
      </c>
      <c r="B120" t="s">
        <v>43</v>
      </c>
    </row>
    <row r="121" spans="1:4" x14ac:dyDescent="0.2">
      <c r="A121">
        <v>120</v>
      </c>
      <c r="B121" t="s">
        <v>44</v>
      </c>
    </row>
    <row r="122" spans="1:4" x14ac:dyDescent="0.2">
      <c r="A122">
        <v>121</v>
      </c>
      <c r="B122" t="s">
        <v>44</v>
      </c>
    </row>
    <row r="123" spans="1:4" x14ac:dyDescent="0.2">
      <c r="A123">
        <v>122</v>
      </c>
      <c r="C123" t="s">
        <v>3</v>
      </c>
      <c r="D123">
        <v>15</v>
      </c>
    </row>
    <row r="124" spans="1:4" x14ac:dyDescent="0.2">
      <c r="A124">
        <v>123</v>
      </c>
      <c r="B124" t="s">
        <v>45</v>
      </c>
    </row>
    <row r="125" spans="1:4" x14ac:dyDescent="0.2">
      <c r="A125">
        <v>124</v>
      </c>
      <c r="B125" t="s">
        <v>46</v>
      </c>
    </row>
    <row r="126" spans="1:4" x14ac:dyDescent="0.2">
      <c r="A126">
        <v>125</v>
      </c>
      <c r="B126" t="s">
        <v>47</v>
      </c>
    </row>
    <row r="127" spans="1:4" x14ac:dyDescent="0.2">
      <c r="A127">
        <v>126</v>
      </c>
      <c r="C127" t="s">
        <v>3</v>
      </c>
      <c r="D127">
        <v>16</v>
      </c>
    </row>
    <row r="128" spans="1:4" x14ac:dyDescent="0.2">
      <c r="A128">
        <v>127</v>
      </c>
      <c r="B128" t="s">
        <v>48</v>
      </c>
    </row>
    <row r="129" spans="1:4" x14ac:dyDescent="0.2">
      <c r="A129">
        <v>128</v>
      </c>
      <c r="B129" t="s">
        <v>49</v>
      </c>
    </row>
    <row r="130" spans="1:4" x14ac:dyDescent="0.2">
      <c r="A130">
        <v>129</v>
      </c>
      <c r="B130" t="s">
        <v>50</v>
      </c>
    </row>
    <row r="131" spans="1:4" x14ac:dyDescent="0.2">
      <c r="A131">
        <v>130</v>
      </c>
      <c r="B131" t="s">
        <v>50</v>
      </c>
    </row>
    <row r="132" spans="1:4" x14ac:dyDescent="0.2">
      <c r="A132">
        <v>131</v>
      </c>
      <c r="B132" t="s">
        <v>51</v>
      </c>
      <c r="C132" t="s">
        <v>3</v>
      </c>
      <c r="D132">
        <v>17</v>
      </c>
    </row>
    <row r="133" spans="1:4" x14ac:dyDescent="0.2">
      <c r="A133">
        <v>132</v>
      </c>
      <c r="B133" t="s">
        <v>51</v>
      </c>
      <c r="C133" t="s">
        <v>3</v>
      </c>
      <c r="D133">
        <v>17</v>
      </c>
    </row>
    <row r="134" spans="1:4" x14ac:dyDescent="0.2">
      <c r="A134">
        <v>133</v>
      </c>
      <c r="B134" t="s">
        <v>18</v>
      </c>
      <c r="C134" t="s">
        <v>3</v>
      </c>
      <c r="D134">
        <v>18</v>
      </c>
    </row>
    <row r="135" spans="1:4" x14ac:dyDescent="0.2">
      <c r="A135">
        <v>134</v>
      </c>
      <c r="B135" t="s">
        <v>18</v>
      </c>
      <c r="C135" t="s">
        <v>3</v>
      </c>
      <c r="D135">
        <v>18</v>
      </c>
    </row>
    <row r="136" spans="1:4" x14ac:dyDescent="0.2">
      <c r="A136">
        <v>135</v>
      </c>
      <c r="B136" t="s">
        <v>18</v>
      </c>
      <c r="C136" t="s">
        <v>3</v>
      </c>
      <c r="D136">
        <v>18</v>
      </c>
    </row>
    <row r="137" spans="1:4" x14ac:dyDescent="0.2">
      <c r="A137">
        <v>136</v>
      </c>
      <c r="B137" t="s">
        <v>18</v>
      </c>
    </row>
    <row r="138" spans="1:4" x14ac:dyDescent="0.2">
      <c r="A138">
        <v>137</v>
      </c>
      <c r="B138" t="s">
        <v>18</v>
      </c>
    </row>
    <row r="139" spans="1:4" x14ac:dyDescent="0.2">
      <c r="A139">
        <v>138</v>
      </c>
      <c r="B139" t="s">
        <v>18</v>
      </c>
    </row>
    <row r="140" spans="1:4" x14ac:dyDescent="0.2">
      <c r="A140">
        <v>139</v>
      </c>
      <c r="B140" t="s">
        <v>18</v>
      </c>
    </row>
    <row r="141" spans="1:4" x14ac:dyDescent="0.2">
      <c r="A141">
        <v>140</v>
      </c>
      <c r="B141" t="s">
        <v>18</v>
      </c>
    </row>
    <row r="142" spans="1:4" x14ac:dyDescent="0.2">
      <c r="A142">
        <v>141</v>
      </c>
      <c r="C142" t="s">
        <v>3</v>
      </c>
      <c r="D142">
        <v>19</v>
      </c>
    </row>
    <row r="143" spans="1:4" x14ac:dyDescent="0.2">
      <c r="A143">
        <v>142</v>
      </c>
      <c r="C143" t="s">
        <v>3</v>
      </c>
      <c r="D143">
        <v>19</v>
      </c>
    </row>
    <row r="144" spans="1:4" x14ac:dyDescent="0.2">
      <c r="A144">
        <v>143</v>
      </c>
      <c r="B144" t="s">
        <v>52</v>
      </c>
    </row>
    <row r="145" spans="1:4" x14ac:dyDescent="0.2">
      <c r="A145">
        <v>144</v>
      </c>
      <c r="B145" t="s">
        <v>52</v>
      </c>
    </row>
    <row r="146" spans="1:4" x14ac:dyDescent="0.2">
      <c r="A146">
        <v>145</v>
      </c>
      <c r="B146" t="s">
        <v>52</v>
      </c>
    </row>
    <row r="147" spans="1:4" x14ac:dyDescent="0.2">
      <c r="A147">
        <v>146</v>
      </c>
      <c r="B147" t="s">
        <v>52</v>
      </c>
    </row>
    <row r="148" spans="1:4" x14ac:dyDescent="0.2">
      <c r="A148">
        <v>147</v>
      </c>
      <c r="B148" t="s">
        <v>52</v>
      </c>
    </row>
    <row r="149" spans="1:4" x14ac:dyDescent="0.2">
      <c r="A149">
        <v>148</v>
      </c>
      <c r="B149" t="s">
        <v>52</v>
      </c>
    </row>
    <row r="150" spans="1:4" x14ac:dyDescent="0.2">
      <c r="A150">
        <v>149</v>
      </c>
      <c r="B150" t="s">
        <v>52</v>
      </c>
    </row>
    <row r="151" spans="1:4" x14ac:dyDescent="0.2">
      <c r="A151">
        <v>150</v>
      </c>
      <c r="B151" t="s">
        <v>53</v>
      </c>
    </row>
    <row r="152" spans="1:4" x14ac:dyDescent="0.2">
      <c r="A152">
        <v>151</v>
      </c>
      <c r="B152" t="s">
        <v>53</v>
      </c>
    </row>
    <row r="153" spans="1:4" x14ac:dyDescent="0.2">
      <c r="A153">
        <v>152</v>
      </c>
      <c r="B153" t="s">
        <v>53</v>
      </c>
    </row>
    <row r="154" spans="1:4" x14ac:dyDescent="0.2">
      <c r="A154">
        <v>153</v>
      </c>
      <c r="B154" t="s">
        <v>53</v>
      </c>
    </row>
    <row r="155" spans="1:4" x14ac:dyDescent="0.2">
      <c r="A155">
        <v>154</v>
      </c>
      <c r="C155" s="1" t="s">
        <v>3</v>
      </c>
      <c r="D155">
        <v>20</v>
      </c>
    </row>
    <row r="156" spans="1:4" x14ac:dyDescent="0.2">
      <c r="A156">
        <v>155</v>
      </c>
      <c r="C156" s="1" t="s">
        <v>3</v>
      </c>
      <c r="D156">
        <v>20</v>
      </c>
    </row>
    <row r="157" spans="1:4" x14ac:dyDescent="0.2">
      <c r="A157">
        <v>156</v>
      </c>
      <c r="C157" s="1" t="s">
        <v>3</v>
      </c>
      <c r="D157">
        <v>21</v>
      </c>
    </row>
    <row r="158" spans="1:4" x14ac:dyDescent="0.2">
      <c r="A158">
        <v>157</v>
      </c>
      <c r="C158" s="1" t="s">
        <v>3</v>
      </c>
      <c r="D158">
        <v>21</v>
      </c>
    </row>
    <row r="159" spans="1:4" x14ac:dyDescent="0.2">
      <c r="A159">
        <v>158</v>
      </c>
      <c r="B159" t="s">
        <v>54</v>
      </c>
    </row>
    <row r="160" spans="1:4" x14ac:dyDescent="0.2">
      <c r="A160">
        <v>159</v>
      </c>
      <c r="B160" t="s">
        <v>12</v>
      </c>
    </row>
    <row r="161" spans="1:4" x14ac:dyDescent="0.2">
      <c r="A161">
        <v>160</v>
      </c>
      <c r="B161" t="s">
        <v>12</v>
      </c>
    </row>
    <row r="162" spans="1:4" x14ac:dyDescent="0.2">
      <c r="A162">
        <v>161</v>
      </c>
      <c r="B162" t="s">
        <v>12</v>
      </c>
    </row>
    <row r="163" spans="1:4" x14ac:dyDescent="0.2">
      <c r="A163">
        <v>162</v>
      </c>
      <c r="B163" t="s">
        <v>55</v>
      </c>
    </row>
    <row r="164" spans="1:4" x14ac:dyDescent="0.2">
      <c r="A164">
        <v>163</v>
      </c>
      <c r="B164" t="s">
        <v>55</v>
      </c>
    </row>
    <row r="165" spans="1:4" x14ac:dyDescent="0.2">
      <c r="A165">
        <v>164</v>
      </c>
      <c r="B165" t="s">
        <v>56</v>
      </c>
    </row>
    <row r="166" spans="1:4" x14ac:dyDescent="0.2">
      <c r="A166">
        <v>165</v>
      </c>
      <c r="B166" t="s">
        <v>56</v>
      </c>
    </row>
    <row r="167" spans="1:4" x14ac:dyDescent="0.2">
      <c r="A167">
        <v>166</v>
      </c>
      <c r="C167" s="1" t="s">
        <v>3</v>
      </c>
      <c r="D167">
        <v>22</v>
      </c>
    </row>
    <row r="168" spans="1:4" x14ac:dyDescent="0.2">
      <c r="A168">
        <v>167</v>
      </c>
      <c r="C168" s="1" t="s">
        <v>3</v>
      </c>
      <c r="D168">
        <v>22</v>
      </c>
    </row>
    <row r="169" spans="1:4" x14ac:dyDescent="0.2">
      <c r="A169">
        <v>168</v>
      </c>
      <c r="B169" t="s">
        <v>57</v>
      </c>
    </row>
    <row r="170" spans="1:4" x14ac:dyDescent="0.2">
      <c r="A170">
        <v>169</v>
      </c>
      <c r="B170" t="s">
        <v>58</v>
      </c>
    </row>
    <row r="171" spans="1:4" x14ac:dyDescent="0.2">
      <c r="A171">
        <v>170</v>
      </c>
      <c r="B171" t="s">
        <v>58</v>
      </c>
    </row>
    <row r="172" spans="1:4" x14ac:dyDescent="0.2">
      <c r="A172">
        <v>171</v>
      </c>
      <c r="B172" t="s">
        <v>58</v>
      </c>
    </row>
    <row r="173" spans="1:4" x14ac:dyDescent="0.2">
      <c r="A173">
        <v>172</v>
      </c>
      <c r="B173" t="s">
        <v>58</v>
      </c>
    </row>
    <row r="174" spans="1:4" x14ac:dyDescent="0.2">
      <c r="A174">
        <v>173</v>
      </c>
      <c r="B174" t="s">
        <v>58</v>
      </c>
    </row>
    <row r="175" spans="1:4" x14ac:dyDescent="0.2">
      <c r="A175">
        <v>174</v>
      </c>
      <c r="B175" t="s">
        <v>58</v>
      </c>
    </row>
    <row r="176" spans="1:4" x14ac:dyDescent="0.2">
      <c r="A176">
        <v>175</v>
      </c>
      <c r="B176" t="s">
        <v>58</v>
      </c>
    </row>
    <row r="177" spans="1:4" x14ac:dyDescent="0.2">
      <c r="A177">
        <v>176</v>
      </c>
      <c r="B177" t="s">
        <v>58</v>
      </c>
    </row>
    <row r="178" spans="1:4" x14ac:dyDescent="0.2">
      <c r="A178">
        <v>177</v>
      </c>
      <c r="B178" t="s">
        <v>58</v>
      </c>
    </row>
    <row r="179" spans="1:4" x14ac:dyDescent="0.2">
      <c r="A179">
        <v>178</v>
      </c>
      <c r="B179" t="s">
        <v>58</v>
      </c>
    </row>
    <row r="180" spans="1:4" x14ac:dyDescent="0.2">
      <c r="A180">
        <v>179</v>
      </c>
      <c r="B180" t="s">
        <v>58</v>
      </c>
    </row>
    <row r="181" spans="1:4" x14ac:dyDescent="0.2">
      <c r="A181">
        <v>180</v>
      </c>
      <c r="B181" t="s">
        <v>58</v>
      </c>
    </row>
    <row r="182" spans="1:4" x14ac:dyDescent="0.2">
      <c r="A182">
        <v>181</v>
      </c>
      <c r="B182" t="s">
        <v>58</v>
      </c>
    </row>
    <row r="183" spans="1:4" x14ac:dyDescent="0.2">
      <c r="A183">
        <v>182</v>
      </c>
      <c r="B183" t="s">
        <v>58</v>
      </c>
    </row>
    <row r="184" spans="1:4" x14ac:dyDescent="0.2">
      <c r="A184">
        <v>183</v>
      </c>
      <c r="B184" t="s">
        <v>58</v>
      </c>
    </row>
    <row r="185" spans="1:4" x14ac:dyDescent="0.2">
      <c r="A185">
        <v>184</v>
      </c>
      <c r="B185" t="s">
        <v>58</v>
      </c>
    </row>
    <row r="186" spans="1:4" x14ac:dyDescent="0.2">
      <c r="A186">
        <v>185</v>
      </c>
      <c r="B186" t="s">
        <v>58</v>
      </c>
    </row>
    <row r="187" spans="1:4" x14ac:dyDescent="0.2">
      <c r="A187">
        <v>186</v>
      </c>
      <c r="B187" t="s">
        <v>58</v>
      </c>
    </row>
    <row r="188" spans="1:4" x14ac:dyDescent="0.2">
      <c r="A188">
        <v>187</v>
      </c>
      <c r="B188" t="s">
        <v>58</v>
      </c>
    </row>
    <row r="189" spans="1:4" x14ac:dyDescent="0.2">
      <c r="A189">
        <v>188</v>
      </c>
      <c r="B189" t="s">
        <v>59</v>
      </c>
    </row>
    <row r="190" spans="1:4" x14ac:dyDescent="0.2">
      <c r="A190">
        <v>189</v>
      </c>
      <c r="B190" t="s">
        <v>59</v>
      </c>
    </row>
    <row r="191" spans="1:4" x14ac:dyDescent="0.2">
      <c r="A191">
        <v>190</v>
      </c>
      <c r="B191" t="s">
        <v>59</v>
      </c>
    </row>
    <row r="192" spans="1:4" x14ac:dyDescent="0.2">
      <c r="A192">
        <v>191</v>
      </c>
      <c r="C192" s="1" t="s">
        <v>3</v>
      </c>
      <c r="D192">
        <v>23</v>
      </c>
    </row>
    <row r="193" spans="1:4" x14ac:dyDescent="0.2">
      <c r="A193">
        <v>192</v>
      </c>
      <c r="C193" s="1" t="s">
        <v>3</v>
      </c>
      <c r="D193">
        <v>23</v>
      </c>
    </row>
    <row r="194" spans="1:4" x14ac:dyDescent="0.2">
      <c r="A194">
        <v>193</v>
      </c>
      <c r="B194" t="s">
        <v>60</v>
      </c>
    </row>
    <row r="195" spans="1:4" x14ac:dyDescent="0.2">
      <c r="A195">
        <v>194</v>
      </c>
      <c r="B195" t="s">
        <v>61</v>
      </c>
    </row>
    <row r="196" spans="1:4" x14ac:dyDescent="0.2">
      <c r="A196">
        <v>195</v>
      </c>
      <c r="B196" t="s">
        <v>61</v>
      </c>
    </row>
    <row r="197" spans="1:4" x14ac:dyDescent="0.2">
      <c r="A197">
        <v>196</v>
      </c>
      <c r="B197" t="s">
        <v>62</v>
      </c>
    </row>
    <row r="198" spans="1:4" x14ac:dyDescent="0.2">
      <c r="A198">
        <v>197</v>
      </c>
      <c r="B198" t="s">
        <v>62</v>
      </c>
    </row>
    <row r="199" spans="1:4" x14ac:dyDescent="0.2">
      <c r="A199">
        <v>198</v>
      </c>
      <c r="B199" t="s">
        <v>63</v>
      </c>
    </row>
    <row r="200" spans="1:4" x14ac:dyDescent="0.2">
      <c r="A200">
        <v>199</v>
      </c>
      <c r="C200" s="1" t="s">
        <v>3</v>
      </c>
      <c r="D200">
        <v>24</v>
      </c>
    </row>
    <row r="201" spans="1:4" x14ac:dyDescent="0.2">
      <c r="A201">
        <v>200</v>
      </c>
      <c r="C201" s="1" t="s">
        <v>3</v>
      </c>
      <c r="D201">
        <v>24</v>
      </c>
    </row>
    <row r="202" spans="1:4" x14ac:dyDescent="0.2">
      <c r="A202">
        <v>201</v>
      </c>
    </row>
    <row r="203" spans="1:4" x14ac:dyDescent="0.2">
      <c r="A203">
        <v>202</v>
      </c>
      <c r="B203" t="s">
        <v>64</v>
      </c>
    </row>
    <row r="204" spans="1:4" x14ac:dyDescent="0.2">
      <c r="A204">
        <v>203</v>
      </c>
      <c r="B204" t="s">
        <v>65</v>
      </c>
    </row>
    <row r="205" spans="1:4" x14ac:dyDescent="0.2">
      <c r="A205">
        <v>204</v>
      </c>
      <c r="B205" t="s">
        <v>65</v>
      </c>
    </row>
    <row r="206" spans="1:4" x14ac:dyDescent="0.2">
      <c r="A206">
        <v>205</v>
      </c>
    </row>
    <row r="207" spans="1:4" x14ac:dyDescent="0.2">
      <c r="A207">
        <v>206</v>
      </c>
      <c r="B207" t="s">
        <v>66</v>
      </c>
    </row>
    <row r="208" spans="1:4" x14ac:dyDescent="0.2">
      <c r="A208">
        <v>207</v>
      </c>
      <c r="B208" t="s">
        <v>66</v>
      </c>
    </row>
    <row r="209" spans="1:4" x14ac:dyDescent="0.2">
      <c r="A209">
        <v>208</v>
      </c>
      <c r="B209" t="s">
        <v>25</v>
      </c>
    </row>
    <row r="210" spans="1:4" x14ac:dyDescent="0.2">
      <c r="A210">
        <v>209</v>
      </c>
      <c r="B210" t="s">
        <v>65</v>
      </c>
    </row>
    <row r="211" spans="1:4" x14ac:dyDescent="0.2">
      <c r="A211">
        <v>210</v>
      </c>
      <c r="C211" t="s">
        <v>3</v>
      </c>
      <c r="D211">
        <v>25</v>
      </c>
    </row>
    <row r="212" spans="1:4" x14ac:dyDescent="0.2">
      <c r="A212">
        <v>211</v>
      </c>
      <c r="B212" t="s">
        <v>67</v>
      </c>
    </row>
    <row r="213" spans="1:4" x14ac:dyDescent="0.2">
      <c r="A213">
        <v>212</v>
      </c>
      <c r="B213" t="s">
        <v>67</v>
      </c>
    </row>
    <row r="214" spans="1:4" x14ac:dyDescent="0.2">
      <c r="A214">
        <v>213</v>
      </c>
      <c r="C214" t="s">
        <v>3</v>
      </c>
      <c r="D214">
        <v>26</v>
      </c>
    </row>
    <row r="215" spans="1:4" x14ac:dyDescent="0.2">
      <c r="A215">
        <v>214</v>
      </c>
      <c r="C215" t="s">
        <v>3</v>
      </c>
      <c r="D215">
        <v>26</v>
      </c>
    </row>
    <row r="216" spans="1:4" x14ac:dyDescent="0.2">
      <c r="A216">
        <v>215</v>
      </c>
      <c r="B216" t="s">
        <v>65</v>
      </c>
    </row>
    <row r="217" spans="1:4" x14ac:dyDescent="0.2">
      <c r="A217">
        <v>216</v>
      </c>
      <c r="B217" t="s">
        <v>65</v>
      </c>
    </row>
    <row r="218" spans="1:4" x14ac:dyDescent="0.2">
      <c r="A218">
        <v>217</v>
      </c>
      <c r="B218" t="s">
        <v>65</v>
      </c>
    </row>
    <row r="219" spans="1:4" x14ac:dyDescent="0.2">
      <c r="A219">
        <v>218</v>
      </c>
      <c r="B219" t="s">
        <v>65</v>
      </c>
    </row>
    <row r="220" spans="1:4" x14ac:dyDescent="0.2">
      <c r="A220">
        <v>219</v>
      </c>
      <c r="B220" t="s">
        <v>65</v>
      </c>
    </row>
    <row r="221" spans="1:4" x14ac:dyDescent="0.2">
      <c r="A221">
        <v>220</v>
      </c>
      <c r="C221" t="s">
        <v>3</v>
      </c>
      <c r="D221">
        <v>27</v>
      </c>
    </row>
    <row r="222" spans="1:4" x14ac:dyDescent="0.2">
      <c r="A222">
        <v>221</v>
      </c>
      <c r="C222" t="s">
        <v>3</v>
      </c>
      <c r="D222">
        <v>27</v>
      </c>
    </row>
    <row r="223" spans="1:4" x14ac:dyDescent="0.2">
      <c r="A223">
        <v>222</v>
      </c>
      <c r="B223" t="s">
        <v>68</v>
      </c>
    </row>
    <row r="224" spans="1:4" x14ac:dyDescent="0.2">
      <c r="A224">
        <v>223</v>
      </c>
      <c r="B224" t="s">
        <v>69</v>
      </c>
    </row>
    <row r="225" spans="1:4" x14ac:dyDescent="0.2">
      <c r="A225">
        <v>224</v>
      </c>
      <c r="B225" t="s">
        <v>69</v>
      </c>
    </row>
    <row r="226" spans="1:4" x14ac:dyDescent="0.2">
      <c r="A226">
        <v>225</v>
      </c>
      <c r="B226" t="s">
        <v>69</v>
      </c>
    </row>
    <row r="227" spans="1:4" x14ac:dyDescent="0.2">
      <c r="A227">
        <v>226</v>
      </c>
      <c r="B227" t="s">
        <v>69</v>
      </c>
    </row>
    <row r="228" spans="1:4" x14ac:dyDescent="0.2">
      <c r="A228">
        <v>227</v>
      </c>
      <c r="B228" t="s">
        <v>70</v>
      </c>
    </row>
    <row r="229" spans="1:4" x14ac:dyDescent="0.2">
      <c r="A229">
        <v>228</v>
      </c>
      <c r="B229" t="s">
        <v>70</v>
      </c>
    </row>
    <row r="230" spans="1:4" x14ac:dyDescent="0.2">
      <c r="A230">
        <v>229</v>
      </c>
      <c r="B230" t="s">
        <v>70</v>
      </c>
    </row>
    <row r="231" spans="1:4" x14ac:dyDescent="0.2">
      <c r="A231">
        <v>230</v>
      </c>
      <c r="B231" t="s">
        <v>4</v>
      </c>
      <c r="C231" t="s">
        <v>3</v>
      </c>
      <c r="D231">
        <v>28</v>
      </c>
    </row>
    <row r="232" spans="1:4" x14ac:dyDescent="0.2">
      <c r="A232">
        <v>231</v>
      </c>
      <c r="B232" t="s">
        <v>4</v>
      </c>
      <c r="C232" t="s">
        <v>3</v>
      </c>
      <c r="D232">
        <v>28</v>
      </c>
    </row>
    <row r="233" spans="1:4" x14ac:dyDescent="0.2">
      <c r="A233">
        <v>232</v>
      </c>
      <c r="B233" t="s">
        <v>71</v>
      </c>
    </row>
    <row r="234" spans="1:4" x14ac:dyDescent="0.2">
      <c r="A234">
        <v>233</v>
      </c>
      <c r="B234" t="s">
        <v>71</v>
      </c>
    </row>
    <row r="235" spans="1:4" x14ac:dyDescent="0.2">
      <c r="A235">
        <v>234</v>
      </c>
      <c r="B235" t="s">
        <v>72</v>
      </c>
    </row>
    <row r="236" spans="1:4" x14ac:dyDescent="0.2">
      <c r="A236">
        <v>235</v>
      </c>
      <c r="B236" t="s">
        <v>72</v>
      </c>
    </row>
    <row r="237" spans="1:4" x14ac:dyDescent="0.2">
      <c r="A237">
        <v>236</v>
      </c>
      <c r="B237" t="s">
        <v>73</v>
      </c>
    </row>
    <row r="238" spans="1:4" x14ac:dyDescent="0.2">
      <c r="A238">
        <v>237</v>
      </c>
      <c r="B238" t="s">
        <v>74</v>
      </c>
    </row>
    <row r="239" spans="1:4" x14ac:dyDescent="0.2">
      <c r="A239">
        <v>238</v>
      </c>
      <c r="B239" t="s">
        <v>74</v>
      </c>
    </row>
    <row r="240" spans="1:4" x14ac:dyDescent="0.2">
      <c r="A240">
        <v>239</v>
      </c>
      <c r="B240" t="s">
        <v>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345D8-F1EA-954D-9569-1609D0A368E8}">
  <dimension ref="A1:B195"/>
  <sheetViews>
    <sheetView topLeftCell="A167" workbookViewId="0">
      <selection activeCell="B44" sqref="B44"/>
    </sheetView>
  </sheetViews>
  <sheetFormatPr baseColWidth="10" defaultRowHeight="16" x14ac:dyDescent="0.2"/>
  <cols>
    <col min="1" max="1" width="20.1640625" customWidth="1"/>
    <col min="2" max="2" width="24.5" customWidth="1"/>
  </cols>
  <sheetData>
    <row r="1" spans="1:2" x14ac:dyDescent="0.2">
      <c r="A1" t="s">
        <v>0</v>
      </c>
      <c r="B1" t="s">
        <v>1</v>
      </c>
    </row>
    <row r="2" spans="1:2" x14ac:dyDescent="0.2">
      <c r="A2">
        <v>2</v>
      </c>
      <c r="B2" t="s">
        <v>4</v>
      </c>
    </row>
    <row r="3" spans="1:2" x14ac:dyDescent="0.2">
      <c r="A3">
        <v>3</v>
      </c>
      <c r="B3" t="s">
        <v>4</v>
      </c>
    </row>
    <row r="4" spans="1:2" x14ac:dyDescent="0.2">
      <c r="A4">
        <v>4</v>
      </c>
      <c r="B4" t="s">
        <v>4</v>
      </c>
    </row>
    <row r="5" spans="1:2" x14ac:dyDescent="0.2">
      <c r="A5">
        <v>6</v>
      </c>
      <c r="B5" t="s">
        <v>5</v>
      </c>
    </row>
    <row r="6" spans="1:2" x14ac:dyDescent="0.2">
      <c r="A6">
        <v>7</v>
      </c>
      <c r="B6" t="s">
        <v>5</v>
      </c>
    </row>
    <row r="7" spans="1:2" x14ac:dyDescent="0.2">
      <c r="A7">
        <v>8</v>
      </c>
      <c r="B7" t="s">
        <v>5</v>
      </c>
    </row>
    <row r="8" spans="1:2" x14ac:dyDescent="0.2">
      <c r="A8">
        <v>9</v>
      </c>
      <c r="B8" t="s">
        <v>5</v>
      </c>
    </row>
    <row r="9" spans="1:2" x14ac:dyDescent="0.2">
      <c r="A9">
        <v>10</v>
      </c>
      <c r="B9" t="s">
        <v>6</v>
      </c>
    </row>
    <row r="10" spans="1:2" x14ac:dyDescent="0.2">
      <c r="A10">
        <v>11</v>
      </c>
      <c r="B10" t="s">
        <v>6</v>
      </c>
    </row>
    <row r="11" spans="1:2" x14ac:dyDescent="0.2">
      <c r="A11">
        <v>12</v>
      </c>
      <c r="B11" t="s">
        <v>6</v>
      </c>
    </row>
    <row r="12" spans="1:2" x14ac:dyDescent="0.2">
      <c r="A12">
        <v>13</v>
      </c>
      <c r="B12" t="s">
        <v>6</v>
      </c>
    </row>
    <row r="13" spans="1:2" x14ac:dyDescent="0.2">
      <c r="A13">
        <v>14</v>
      </c>
      <c r="B13" t="s">
        <v>6</v>
      </c>
    </row>
    <row r="14" spans="1:2" x14ac:dyDescent="0.2">
      <c r="A14">
        <v>15</v>
      </c>
      <c r="B14" t="s">
        <v>6</v>
      </c>
    </row>
    <row r="15" spans="1:2" x14ac:dyDescent="0.2">
      <c r="A15">
        <v>16</v>
      </c>
      <c r="B15" t="s">
        <v>6</v>
      </c>
    </row>
    <row r="16" spans="1:2" x14ac:dyDescent="0.2">
      <c r="A16">
        <v>17</v>
      </c>
      <c r="B16" t="s">
        <v>6</v>
      </c>
    </row>
    <row r="17" spans="1:2" x14ac:dyDescent="0.2">
      <c r="A17">
        <v>18</v>
      </c>
      <c r="B17" t="s">
        <v>6</v>
      </c>
    </row>
    <row r="18" spans="1:2" x14ac:dyDescent="0.2">
      <c r="A18">
        <v>19</v>
      </c>
      <c r="B18" t="s">
        <v>6</v>
      </c>
    </row>
    <row r="19" spans="1:2" x14ac:dyDescent="0.2">
      <c r="A19">
        <v>20</v>
      </c>
      <c r="B19" t="s">
        <v>7</v>
      </c>
    </row>
    <row r="20" spans="1:2" x14ac:dyDescent="0.2">
      <c r="A20">
        <v>22</v>
      </c>
      <c r="B20" t="s">
        <v>8</v>
      </c>
    </row>
    <row r="21" spans="1:2" x14ac:dyDescent="0.2">
      <c r="A21">
        <v>23</v>
      </c>
      <c r="B21" t="s">
        <v>8</v>
      </c>
    </row>
    <row r="22" spans="1:2" x14ac:dyDescent="0.2">
      <c r="A22">
        <v>24</v>
      </c>
      <c r="B22" t="s">
        <v>8</v>
      </c>
    </row>
    <row r="23" spans="1:2" x14ac:dyDescent="0.2">
      <c r="A23">
        <v>25</v>
      </c>
      <c r="B23" t="s">
        <v>8</v>
      </c>
    </row>
    <row r="24" spans="1:2" x14ac:dyDescent="0.2">
      <c r="A24">
        <v>26</v>
      </c>
      <c r="B24" t="s">
        <v>8</v>
      </c>
    </row>
    <row r="25" spans="1:2" x14ac:dyDescent="0.2">
      <c r="A25">
        <v>27</v>
      </c>
      <c r="B25" t="s">
        <v>8</v>
      </c>
    </row>
    <row r="26" spans="1:2" x14ac:dyDescent="0.2">
      <c r="A26">
        <v>28</v>
      </c>
      <c r="B26" t="s">
        <v>2</v>
      </c>
    </row>
    <row r="27" spans="1:2" x14ac:dyDescent="0.2">
      <c r="A27">
        <v>29</v>
      </c>
      <c r="B27" t="s">
        <v>2</v>
      </c>
    </row>
    <row r="28" spans="1:2" x14ac:dyDescent="0.2">
      <c r="A28">
        <v>30</v>
      </c>
      <c r="B28" t="s">
        <v>2</v>
      </c>
    </row>
    <row r="29" spans="1:2" x14ac:dyDescent="0.2">
      <c r="A29">
        <v>31</v>
      </c>
      <c r="B29" t="s">
        <v>2</v>
      </c>
    </row>
    <row r="30" spans="1:2" x14ac:dyDescent="0.2">
      <c r="A30">
        <v>32</v>
      </c>
      <c r="B30" t="s">
        <v>2</v>
      </c>
    </row>
    <row r="31" spans="1:2" x14ac:dyDescent="0.2">
      <c r="A31">
        <v>33</v>
      </c>
      <c r="B31" t="s">
        <v>2</v>
      </c>
    </row>
    <row r="32" spans="1:2" x14ac:dyDescent="0.2">
      <c r="A32">
        <v>34</v>
      </c>
      <c r="B32" t="s">
        <v>2</v>
      </c>
    </row>
    <row r="33" spans="1:2" x14ac:dyDescent="0.2">
      <c r="A33">
        <v>36</v>
      </c>
      <c r="B33" t="s">
        <v>9</v>
      </c>
    </row>
    <row r="34" spans="1:2" x14ac:dyDescent="0.2">
      <c r="A34">
        <v>37</v>
      </c>
      <c r="B34" t="s">
        <v>9</v>
      </c>
    </row>
    <row r="35" spans="1:2" x14ac:dyDescent="0.2">
      <c r="A35">
        <v>38</v>
      </c>
      <c r="B35" t="s">
        <v>10</v>
      </c>
    </row>
    <row r="36" spans="1:2" x14ac:dyDescent="0.2">
      <c r="A36">
        <v>39</v>
      </c>
      <c r="B36" t="s">
        <v>10</v>
      </c>
    </row>
    <row r="37" spans="1:2" x14ac:dyDescent="0.2">
      <c r="A37">
        <v>40</v>
      </c>
      <c r="B37" t="s">
        <v>10</v>
      </c>
    </row>
    <row r="38" spans="1:2" x14ac:dyDescent="0.2">
      <c r="A38">
        <v>41</v>
      </c>
      <c r="B38" t="s">
        <v>11</v>
      </c>
    </row>
    <row r="39" spans="1:2" x14ac:dyDescent="0.2">
      <c r="A39">
        <v>42</v>
      </c>
      <c r="B39" t="s">
        <v>11</v>
      </c>
    </row>
    <row r="40" spans="1:2" x14ac:dyDescent="0.2">
      <c r="A40">
        <v>43</v>
      </c>
      <c r="B40" t="s">
        <v>11</v>
      </c>
    </row>
    <row r="41" spans="1:2" x14ac:dyDescent="0.2">
      <c r="A41">
        <v>44</v>
      </c>
      <c r="B41" t="s">
        <v>12</v>
      </c>
    </row>
    <row r="42" spans="1:2" x14ac:dyDescent="0.2">
      <c r="A42">
        <v>45</v>
      </c>
      <c r="B42" t="s">
        <v>12</v>
      </c>
    </row>
    <row r="43" spans="1:2" x14ac:dyDescent="0.2">
      <c r="A43">
        <v>46</v>
      </c>
      <c r="B43" t="s">
        <v>12</v>
      </c>
    </row>
    <row r="44" spans="1:2" x14ac:dyDescent="0.2">
      <c r="A44">
        <v>49</v>
      </c>
      <c r="B44" t="s">
        <v>13</v>
      </c>
    </row>
    <row r="45" spans="1:2" x14ac:dyDescent="0.2">
      <c r="A45">
        <v>50</v>
      </c>
      <c r="B45" t="s">
        <v>15</v>
      </c>
    </row>
    <row r="46" spans="1:2" x14ac:dyDescent="0.2">
      <c r="A46">
        <v>51</v>
      </c>
      <c r="B46" t="s">
        <v>16</v>
      </c>
    </row>
    <row r="47" spans="1:2" x14ac:dyDescent="0.2">
      <c r="A47">
        <v>52</v>
      </c>
      <c r="B47" t="s">
        <v>16</v>
      </c>
    </row>
    <row r="48" spans="1:2" x14ac:dyDescent="0.2">
      <c r="A48">
        <v>53</v>
      </c>
      <c r="B48" t="s">
        <v>17</v>
      </c>
    </row>
    <row r="49" spans="1:2" x14ac:dyDescent="0.2">
      <c r="A49">
        <v>54</v>
      </c>
      <c r="B49" t="s">
        <v>17</v>
      </c>
    </row>
    <row r="50" spans="1:2" x14ac:dyDescent="0.2">
      <c r="A50">
        <v>55</v>
      </c>
      <c r="B50" t="s">
        <v>18</v>
      </c>
    </row>
    <row r="51" spans="1:2" x14ac:dyDescent="0.2">
      <c r="A51">
        <v>56</v>
      </c>
      <c r="B51" t="s">
        <v>14</v>
      </c>
    </row>
    <row r="52" spans="1:2" x14ac:dyDescent="0.2">
      <c r="A52">
        <v>57</v>
      </c>
      <c r="B52" t="s">
        <v>14</v>
      </c>
    </row>
    <row r="53" spans="1:2" x14ac:dyDescent="0.2">
      <c r="A53">
        <v>59</v>
      </c>
      <c r="B53" t="s">
        <v>19</v>
      </c>
    </row>
    <row r="54" spans="1:2" x14ac:dyDescent="0.2">
      <c r="A54">
        <v>60</v>
      </c>
      <c r="B54" t="s">
        <v>19</v>
      </c>
    </row>
    <row r="55" spans="1:2" x14ac:dyDescent="0.2">
      <c r="A55">
        <v>62</v>
      </c>
      <c r="B55" t="s">
        <v>20</v>
      </c>
    </row>
    <row r="56" spans="1:2" x14ac:dyDescent="0.2">
      <c r="A56">
        <v>63</v>
      </c>
      <c r="B56" t="s">
        <v>21</v>
      </c>
    </row>
    <row r="57" spans="1:2" x14ac:dyDescent="0.2">
      <c r="A57">
        <v>64</v>
      </c>
      <c r="B57" t="s">
        <v>22</v>
      </c>
    </row>
    <row r="58" spans="1:2" x14ac:dyDescent="0.2">
      <c r="A58">
        <v>65</v>
      </c>
      <c r="B58" t="s">
        <v>23</v>
      </c>
    </row>
    <row r="59" spans="1:2" x14ac:dyDescent="0.2">
      <c r="A59">
        <v>67</v>
      </c>
      <c r="B59" t="s">
        <v>24</v>
      </c>
    </row>
    <row r="60" spans="1:2" x14ac:dyDescent="0.2">
      <c r="A60">
        <v>68</v>
      </c>
      <c r="B60" t="s">
        <v>24</v>
      </c>
    </row>
    <row r="61" spans="1:2" x14ac:dyDescent="0.2">
      <c r="A61">
        <v>69</v>
      </c>
      <c r="B61" t="s">
        <v>25</v>
      </c>
    </row>
    <row r="62" spans="1:2" x14ac:dyDescent="0.2">
      <c r="A62">
        <v>70</v>
      </c>
      <c r="B62" t="s">
        <v>25</v>
      </c>
    </row>
    <row r="63" spans="1:2" x14ac:dyDescent="0.2">
      <c r="A63">
        <v>71</v>
      </c>
      <c r="B63" t="s">
        <v>25</v>
      </c>
    </row>
    <row r="64" spans="1:2" x14ac:dyDescent="0.2">
      <c r="A64">
        <v>72</v>
      </c>
      <c r="B64" t="s">
        <v>25</v>
      </c>
    </row>
    <row r="65" spans="1:2" x14ac:dyDescent="0.2">
      <c r="A65">
        <v>76</v>
      </c>
      <c r="B65" t="s">
        <v>26</v>
      </c>
    </row>
    <row r="66" spans="1:2" x14ac:dyDescent="0.2">
      <c r="A66">
        <v>77</v>
      </c>
      <c r="B66" t="s">
        <v>26</v>
      </c>
    </row>
    <row r="67" spans="1:2" x14ac:dyDescent="0.2">
      <c r="A67">
        <v>78</v>
      </c>
      <c r="B67" t="s">
        <v>26</v>
      </c>
    </row>
    <row r="68" spans="1:2" x14ac:dyDescent="0.2">
      <c r="A68">
        <v>79</v>
      </c>
      <c r="B68" t="s">
        <v>27</v>
      </c>
    </row>
    <row r="69" spans="1:2" x14ac:dyDescent="0.2">
      <c r="A69">
        <v>80</v>
      </c>
      <c r="B69" t="s">
        <v>27</v>
      </c>
    </row>
    <row r="70" spans="1:2" x14ac:dyDescent="0.2">
      <c r="A70">
        <v>81</v>
      </c>
      <c r="B70" t="s">
        <v>28</v>
      </c>
    </row>
    <row r="71" spans="1:2" x14ac:dyDescent="0.2">
      <c r="A71">
        <v>82</v>
      </c>
      <c r="B71" t="s">
        <v>28</v>
      </c>
    </row>
    <row r="72" spans="1:2" x14ac:dyDescent="0.2">
      <c r="A72">
        <v>83</v>
      </c>
      <c r="B72" t="s">
        <v>29</v>
      </c>
    </row>
    <row r="73" spans="1:2" x14ac:dyDescent="0.2">
      <c r="A73">
        <v>84</v>
      </c>
      <c r="B73" t="s">
        <v>29</v>
      </c>
    </row>
    <row r="74" spans="1:2" x14ac:dyDescent="0.2">
      <c r="A74">
        <v>85</v>
      </c>
      <c r="B74" t="s">
        <v>30</v>
      </c>
    </row>
    <row r="75" spans="1:2" x14ac:dyDescent="0.2">
      <c r="A75">
        <v>86</v>
      </c>
      <c r="B75" t="s">
        <v>31</v>
      </c>
    </row>
    <row r="76" spans="1:2" x14ac:dyDescent="0.2">
      <c r="A76">
        <v>87</v>
      </c>
      <c r="B76" t="s">
        <v>31</v>
      </c>
    </row>
    <row r="77" spans="1:2" x14ac:dyDescent="0.2">
      <c r="A77">
        <v>90</v>
      </c>
      <c r="B77" t="s">
        <v>32</v>
      </c>
    </row>
    <row r="78" spans="1:2" x14ac:dyDescent="0.2">
      <c r="A78">
        <v>91</v>
      </c>
      <c r="B78" t="s">
        <v>32</v>
      </c>
    </row>
    <row r="79" spans="1:2" x14ac:dyDescent="0.2">
      <c r="A79">
        <v>92</v>
      </c>
      <c r="B79" t="s">
        <v>32</v>
      </c>
    </row>
    <row r="80" spans="1:2" x14ac:dyDescent="0.2">
      <c r="A80">
        <v>93</v>
      </c>
      <c r="B80" t="s">
        <v>32</v>
      </c>
    </row>
    <row r="81" spans="1:2" x14ac:dyDescent="0.2">
      <c r="A81">
        <v>94</v>
      </c>
      <c r="B81" t="s">
        <v>32</v>
      </c>
    </row>
    <row r="82" spans="1:2" x14ac:dyDescent="0.2">
      <c r="A82">
        <v>95</v>
      </c>
      <c r="B82" t="s">
        <v>32</v>
      </c>
    </row>
    <row r="83" spans="1:2" x14ac:dyDescent="0.2">
      <c r="A83">
        <v>96</v>
      </c>
      <c r="B83" t="s">
        <v>33</v>
      </c>
    </row>
    <row r="84" spans="1:2" x14ac:dyDescent="0.2">
      <c r="A84">
        <v>97</v>
      </c>
      <c r="B84" t="s">
        <v>32</v>
      </c>
    </row>
    <row r="85" spans="1:2" x14ac:dyDescent="0.2">
      <c r="A85">
        <v>98</v>
      </c>
      <c r="B85" t="s">
        <v>32</v>
      </c>
    </row>
    <row r="86" spans="1:2" x14ac:dyDescent="0.2">
      <c r="A86">
        <v>99</v>
      </c>
      <c r="B86" t="s">
        <v>32</v>
      </c>
    </row>
    <row r="87" spans="1:2" x14ac:dyDescent="0.2">
      <c r="A87">
        <v>100</v>
      </c>
      <c r="B87" t="s">
        <v>34</v>
      </c>
    </row>
    <row r="88" spans="1:2" x14ac:dyDescent="0.2">
      <c r="A88">
        <v>103</v>
      </c>
      <c r="B88" t="s">
        <v>35</v>
      </c>
    </row>
    <row r="89" spans="1:2" x14ac:dyDescent="0.2">
      <c r="A89">
        <v>104</v>
      </c>
      <c r="B89" t="s">
        <v>36</v>
      </c>
    </row>
    <row r="90" spans="1:2" x14ac:dyDescent="0.2">
      <c r="A90">
        <v>105</v>
      </c>
      <c r="B90" t="s">
        <v>37</v>
      </c>
    </row>
    <row r="91" spans="1:2" x14ac:dyDescent="0.2">
      <c r="A91">
        <v>106</v>
      </c>
      <c r="B91" t="s">
        <v>37</v>
      </c>
    </row>
    <row r="92" spans="1:2" x14ac:dyDescent="0.2">
      <c r="A92">
        <v>107</v>
      </c>
      <c r="B92" t="s">
        <v>37</v>
      </c>
    </row>
    <row r="93" spans="1:2" x14ac:dyDescent="0.2">
      <c r="A93">
        <v>108</v>
      </c>
      <c r="B93" t="s">
        <v>21</v>
      </c>
    </row>
    <row r="94" spans="1:2" x14ac:dyDescent="0.2">
      <c r="A94">
        <v>111</v>
      </c>
      <c r="B94" t="s">
        <v>38</v>
      </c>
    </row>
    <row r="95" spans="1:2" x14ac:dyDescent="0.2">
      <c r="A95">
        <v>112</v>
      </c>
      <c r="B95" t="s">
        <v>38</v>
      </c>
    </row>
    <row r="96" spans="1:2" x14ac:dyDescent="0.2">
      <c r="A96">
        <v>113</v>
      </c>
      <c r="B96" t="s">
        <v>38</v>
      </c>
    </row>
    <row r="97" spans="1:2" x14ac:dyDescent="0.2">
      <c r="A97">
        <v>114</v>
      </c>
      <c r="B97" t="s">
        <v>39</v>
      </c>
    </row>
    <row r="98" spans="1:2" x14ac:dyDescent="0.2">
      <c r="A98">
        <v>116</v>
      </c>
      <c r="B98" t="s">
        <v>40</v>
      </c>
    </row>
    <row r="99" spans="1:2" x14ac:dyDescent="0.2">
      <c r="A99">
        <v>117</v>
      </c>
      <c r="B99" t="s">
        <v>41</v>
      </c>
    </row>
    <row r="100" spans="1:2" x14ac:dyDescent="0.2">
      <c r="A100">
        <v>118</v>
      </c>
      <c r="B100" t="s">
        <v>42</v>
      </c>
    </row>
    <row r="101" spans="1:2" x14ac:dyDescent="0.2">
      <c r="A101">
        <v>119</v>
      </c>
      <c r="B101" t="s">
        <v>43</v>
      </c>
    </row>
    <row r="102" spans="1:2" x14ac:dyDescent="0.2">
      <c r="A102">
        <v>120</v>
      </c>
      <c r="B102" t="s">
        <v>44</v>
      </c>
    </row>
    <row r="103" spans="1:2" x14ac:dyDescent="0.2">
      <c r="A103">
        <v>121</v>
      </c>
      <c r="B103" t="s">
        <v>44</v>
      </c>
    </row>
    <row r="104" spans="1:2" x14ac:dyDescent="0.2">
      <c r="A104">
        <v>123</v>
      </c>
      <c r="B104" t="s">
        <v>45</v>
      </c>
    </row>
    <row r="105" spans="1:2" x14ac:dyDescent="0.2">
      <c r="A105">
        <v>124</v>
      </c>
      <c r="B105" t="s">
        <v>46</v>
      </c>
    </row>
    <row r="106" spans="1:2" x14ac:dyDescent="0.2">
      <c r="A106">
        <v>125</v>
      </c>
      <c r="B106" t="s">
        <v>47</v>
      </c>
    </row>
    <row r="107" spans="1:2" x14ac:dyDescent="0.2">
      <c r="A107">
        <v>127</v>
      </c>
      <c r="B107" t="s">
        <v>48</v>
      </c>
    </row>
    <row r="108" spans="1:2" x14ac:dyDescent="0.2">
      <c r="A108">
        <v>128</v>
      </c>
      <c r="B108" t="s">
        <v>49</v>
      </c>
    </row>
    <row r="109" spans="1:2" x14ac:dyDescent="0.2">
      <c r="A109">
        <v>129</v>
      </c>
      <c r="B109" t="s">
        <v>50</v>
      </c>
    </row>
    <row r="110" spans="1:2" x14ac:dyDescent="0.2">
      <c r="A110">
        <v>130</v>
      </c>
      <c r="B110" t="s">
        <v>50</v>
      </c>
    </row>
    <row r="111" spans="1:2" x14ac:dyDescent="0.2">
      <c r="A111">
        <v>136</v>
      </c>
      <c r="B111" t="s">
        <v>18</v>
      </c>
    </row>
    <row r="112" spans="1:2" x14ac:dyDescent="0.2">
      <c r="A112">
        <v>137</v>
      </c>
      <c r="B112" t="s">
        <v>18</v>
      </c>
    </row>
    <row r="113" spans="1:2" x14ac:dyDescent="0.2">
      <c r="A113">
        <v>138</v>
      </c>
      <c r="B113" t="s">
        <v>18</v>
      </c>
    </row>
    <row r="114" spans="1:2" x14ac:dyDescent="0.2">
      <c r="A114">
        <v>139</v>
      </c>
      <c r="B114" t="s">
        <v>18</v>
      </c>
    </row>
    <row r="115" spans="1:2" x14ac:dyDescent="0.2">
      <c r="A115">
        <v>140</v>
      </c>
      <c r="B115" t="s">
        <v>18</v>
      </c>
    </row>
    <row r="116" spans="1:2" x14ac:dyDescent="0.2">
      <c r="A116">
        <v>143</v>
      </c>
      <c r="B116" t="s">
        <v>52</v>
      </c>
    </row>
    <row r="117" spans="1:2" x14ac:dyDescent="0.2">
      <c r="A117">
        <v>144</v>
      </c>
      <c r="B117" t="s">
        <v>52</v>
      </c>
    </row>
    <row r="118" spans="1:2" x14ac:dyDescent="0.2">
      <c r="A118">
        <v>145</v>
      </c>
      <c r="B118" t="s">
        <v>52</v>
      </c>
    </row>
    <row r="119" spans="1:2" x14ac:dyDescent="0.2">
      <c r="A119">
        <v>146</v>
      </c>
      <c r="B119" t="s">
        <v>52</v>
      </c>
    </row>
    <row r="120" spans="1:2" x14ac:dyDescent="0.2">
      <c r="A120">
        <v>147</v>
      </c>
      <c r="B120" t="s">
        <v>52</v>
      </c>
    </row>
    <row r="121" spans="1:2" x14ac:dyDescent="0.2">
      <c r="A121">
        <v>148</v>
      </c>
      <c r="B121" t="s">
        <v>52</v>
      </c>
    </row>
    <row r="122" spans="1:2" x14ac:dyDescent="0.2">
      <c r="A122">
        <v>149</v>
      </c>
      <c r="B122" t="s">
        <v>52</v>
      </c>
    </row>
    <row r="123" spans="1:2" x14ac:dyDescent="0.2">
      <c r="A123">
        <v>150</v>
      </c>
      <c r="B123" t="s">
        <v>53</v>
      </c>
    </row>
    <row r="124" spans="1:2" x14ac:dyDescent="0.2">
      <c r="A124">
        <v>151</v>
      </c>
      <c r="B124" t="s">
        <v>53</v>
      </c>
    </row>
    <row r="125" spans="1:2" x14ac:dyDescent="0.2">
      <c r="A125">
        <v>152</v>
      </c>
      <c r="B125" t="s">
        <v>53</v>
      </c>
    </row>
    <row r="126" spans="1:2" x14ac:dyDescent="0.2">
      <c r="A126">
        <v>153</v>
      </c>
      <c r="B126" t="s">
        <v>53</v>
      </c>
    </row>
    <row r="127" spans="1:2" x14ac:dyDescent="0.2">
      <c r="A127">
        <v>158</v>
      </c>
      <c r="B127" t="s">
        <v>54</v>
      </c>
    </row>
    <row r="128" spans="1:2" x14ac:dyDescent="0.2">
      <c r="A128">
        <v>159</v>
      </c>
      <c r="B128" t="s">
        <v>12</v>
      </c>
    </row>
    <row r="129" spans="1:2" x14ac:dyDescent="0.2">
      <c r="A129">
        <v>160</v>
      </c>
      <c r="B129" t="s">
        <v>12</v>
      </c>
    </row>
    <row r="130" spans="1:2" x14ac:dyDescent="0.2">
      <c r="A130">
        <v>161</v>
      </c>
      <c r="B130" t="s">
        <v>12</v>
      </c>
    </row>
    <row r="131" spans="1:2" x14ac:dyDescent="0.2">
      <c r="A131">
        <v>162</v>
      </c>
      <c r="B131" t="s">
        <v>55</v>
      </c>
    </row>
    <row r="132" spans="1:2" x14ac:dyDescent="0.2">
      <c r="A132">
        <v>163</v>
      </c>
      <c r="B132" t="s">
        <v>55</v>
      </c>
    </row>
    <row r="133" spans="1:2" x14ac:dyDescent="0.2">
      <c r="A133">
        <v>164</v>
      </c>
      <c r="B133" t="s">
        <v>56</v>
      </c>
    </row>
    <row r="134" spans="1:2" x14ac:dyDescent="0.2">
      <c r="A134">
        <v>165</v>
      </c>
      <c r="B134" t="s">
        <v>56</v>
      </c>
    </row>
    <row r="135" spans="1:2" x14ac:dyDescent="0.2">
      <c r="A135">
        <v>168</v>
      </c>
      <c r="B135" t="s">
        <v>57</v>
      </c>
    </row>
    <row r="136" spans="1:2" x14ac:dyDescent="0.2">
      <c r="A136">
        <v>169</v>
      </c>
      <c r="B136" t="s">
        <v>58</v>
      </c>
    </row>
    <row r="137" spans="1:2" x14ac:dyDescent="0.2">
      <c r="A137">
        <v>170</v>
      </c>
      <c r="B137" t="s">
        <v>58</v>
      </c>
    </row>
    <row r="138" spans="1:2" x14ac:dyDescent="0.2">
      <c r="A138">
        <v>171</v>
      </c>
      <c r="B138" t="s">
        <v>58</v>
      </c>
    </row>
    <row r="139" spans="1:2" x14ac:dyDescent="0.2">
      <c r="A139">
        <v>172</v>
      </c>
      <c r="B139" t="s">
        <v>58</v>
      </c>
    </row>
    <row r="140" spans="1:2" x14ac:dyDescent="0.2">
      <c r="A140">
        <v>173</v>
      </c>
      <c r="B140" t="s">
        <v>58</v>
      </c>
    </row>
    <row r="141" spans="1:2" x14ac:dyDescent="0.2">
      <c r="A141">
        <v>174</v>
      </c>
      <c r="B141" t="s">
        <v>58</v>
      </c>
    </row>
    <row r="142" spans="1:2" x14ac:dyDescent="0.2">
      <c r="A142">
        <v>175</v>
      </c>
      <c r="B142" t="s">
        <v>58</v>
      </c>
    </row>
    <row r="143" spans="1:2" x14ac:dyDescent="0.2">
      <c r="A143">
        <v>176</v>
      </c>
      <c r="B143" t="s">
        <v>58</v>
      </c>
    </row>
    <row r="144" spans="1:2" x14ac:dyDescent="0.2">
      <c r="A144">
        <v>177</v>
      </c>
      <c r="B144" t="s">
        <v>58</v>
      </c>
    </row>
    <row r="145" spans="1:2" x14ac:dyDescent="0.2">
      <c r="A145">
        <v>178</v>
      </c>
      <c r="B145" t="s">
        <v>58</v>
      </c>
    </row>
    <row r="146" spans="1:2" x14ac:dyDescent="0.2">
      <c r="A146">
        <v>179</v>
      </c>
      <c r="B146" t="s">
        <v>58</v>
      </c>
    </row>
    <row r="147" spans="1:2" x14ac:dyDescent="0.2">
      <c r="A147">
        <v>180</v>
      </c>
      <c r="B147" t="s">
        <v>58</v>
      </c>
    </row>
    <row r="148" spans="1:2" x14ac:dyDescent="0.2">
      <c r="A148">
        <v>181</v>
      </c>
      <c r="B148" t="s">
        <v>58</v>
      </c>
    </row>
    <row r="149" spans="1:2" x14ac:dyDescent="0.2">
      <c r="A149">
        <v>182</v>
      </c>
      <c r="B149" t="s">
        <v>58</v>
      </c>
    </row>
    <row r="150" spans="1:2" x14ac:dyDescent="0.2">
      <c r="A150">
        <v>183</v>
      </c>
      <c r="B150" t="s">
        <v>58</v>
      </c>
    </row>
    <row r="151" spans="1:2" x14ac:dyDescent="0.2">
      <c r="A151">
        <v>184</v>
      </c>
      <c r="B151" t="s">
        <v>58</v>
      </c>
    </row>
    <row r="152" spans="1:2" x14ac:dyDescent="0.2">
      <c r="A152">
        <v>185</v>
      </c>
      <c r="B152" t="s">
        <v>58</v>
      </c>
    </row>
    <row r="153" spans="1:2" x14ac:dyDescent="0.2">
      <c r="A153">
        <v>186</v>
      </c>
      <c r="B153" t="s">
        <v>58</v>
      </c>
    </row>
    <row r="154" spans="1:2" x14ac:dyDescent="0.2">
      <c r="A154">
        <v>187</v>
      </c>
      <c r="B154" t="s">
        <v>58</v>
      </c>
    </row>
    <row r="155" spans="1:2" x14ac:dyDescent="0.2">
      <c r="A155">
        <v>188</v>
      </c>
      <c r="B155" t="s">
        <v>59</v>
      </c>
    </row>
    <row r="156" spans="1:2" x14ac:dyDescent="0.2">
      <c r="A156">
        <v>189</v>
      </c>
      <c r="B156" t="s">
        <v>59</v>
      </c>
    </row>
    <row r="157" spans="1:2" x14ac:dyDescent="0.2">
      <c r="A157">
        <v>190</v>
      </c>
      <c r="B157" t="s">
        <v>59</v>
      </c>
    </row>
    <row r="158" spans="1:2" x14ac:dyDescent="0.2">
      <c r="A158">
        <v>193</v>
      </c>
      <c r="B158" t="s">
        <v>60</v>
      </c>
    </row>
    <row r="159" spans="1:2" x14ac:dyDescent="0.2">
      <c r="A159">
        <v>194</v>
      </c>
      <c r="B159" t="s">
        <v>61</v>
      </c>
    </row>
    <row r="160" spans="1:2" x14ac:dyDescent="0.2">
      <c r="A160">
        <v>195</v>
      </c>
      <c r="B160" t="s">
        <v>61</v>
      </c>
    </row>
    <row r="161" spans="1:2" x14ac:dyDescent="0.2">
      <c r="A161">
        <v>196</v>
      </c>
      <c r="B161" t="s">
        <v>62</v>
      </c>
    </row>
    <row r="162" spans="1:2" x14ac:dyDescent="0.2">
      <c r="A162">
        <v>197</v>
      </c>
      <c r="B162" t="s">
        <v>62</v>
      </c>
    </row>
    <row r="163" spans="1:2" x14ac:dyDescent="0.2">
      <c r="A163">
        <v>198</v>
      </c>
      <c r="B163" t="s">
        <v>63</v>
      </c>
    </row>
    <row r="164" spans="1:2" x14ac:dyDescent="0.2">
      <c r="A164">
        <v>201</v>
      </c>
      <c r="B164" t="s">
        <v>64</v>
      </c>
    </row>
    <row r="165" spans="1:2" x14ac:dyDescent="0.2">
      <c r="A165">
        <v>202</v>
      </c>
      <c r="B165" t="s">
        <v>64</v>
      </c>
    </row>
    <row r="166" spans="1:2" x14ac:dyDescent="0.2">
      <c r="A166">
        <v>203</v>
      </c>
      <c r="B166" t="s">
        <v>65</v>
      </c>
    </row>
    <row r="167" spans="1:2" x14ac:dyDescent="0.2">
      <c r="A167">
        <v>204</v>
      </c>
      <c r="B167" t="s">
        <v>65</v>
      </c>
    </row>
    <row r="168" spans="1:2" x14ac:dyDescent="0.2">
      <c r="A168">
        <v>205</v>
      </c>
      <c r="B168" t="s">
        <v>65</v>
      </c>
    </row>
    <row r="169" spans="1:2" x14ac:dyDescent="0.2">
      <c r="A169">
        <v>206</v>
      </c>
      <c r="B169" t="s">
        <v>66</v>
      </c>
    </row>
    <row r="170" spans="1:2" x14ac:dyDescent="0.2">
      <c r="A170">
        <v>207</v>
      </c>
      <c r="B170" t="s">
        <v>66</v>
      </c>
    </row>
    <row r="171" spans="1:2" x14ac:dyDescent="0.2">
      <c r="A171">
        <v>208</v>
      </c>
      <c r="B171" t="s">
        <v>25</v>
      </c>
    </row>
    <row r="172" spans="1:2" x14ac:dyDescent="0.2">
      <c r="A172">
        <v>209</v>
      </c>
      <c r="B172" t="s">
        <v>65</v>
      </c>
    </row>
    <row r="173" spans="1:2" x14ac:dyDescent="0.2">
      <c r="A173">
        <v>211</v>
      </c>
      <c r="B173" t="s">
        <v>67</v>
      </c>
    </row>
    <row r="174" spans="1:2" x14ac:dyDescent="0.2">
      <c r="A174">
        <v>212</v>
      </c>
      <c r="B174" t="s">
        <v>67</v>
      </c>
    </row>
    <row r="175" spans="1:2" x14ac:dyDescent="0.2">
      <c r="A175">
        <v>215</v>
      </c>
      <c r="B175" t="s">
        <v>65</v>
      </c>
    </row>
    <row r="176" spans="1:2" x14ac:dyDescent="0.2">
      <c r="A176">
        <v>216</v>
      </c>
      <c r="B176" t="s">
        <v>65</v>
      </c>
    </row>
    <row r="177" spans="1:2" x14ac:dyDescent="0.2">
      <c r="A177">
        <v>217</v>
      </c>
      <c r="B177" t="s">
        <v>65</v>
      </c>
    </row>
    <row r="178" spans="1:2" x14ac:dyDescent="0.2">
      <c r="A178">
        <v>218</v>
      </c>
      <c r="B178" t="s">
        <v>65</v>
      </c>
    </row>
    <row r="179" spans="1:2" x14ac:dyDescent="0.2">
      <c r="A179">
        <v>219</v>
      </c>
      <c r="B179" t="s">
        <v>65</v>
      </c>
    </row>
    <row r="180" spans="1:2" x14ac:dyDescent="0.2">
      <c r="A180">
        <v>222</v>
      </c>
      <c r="B180" t="s">
        <v>68</v>
      </c>
    </row>
    <row r="181" spans="1:2" x14ac:dyDescent="0.2">
      <c r="A181">
        <v>223</v>
      </c>
      <c r="B181" t="s">
        <v>69</v>
      </c>
    </row>
    <row r="182" spans="1:2" x14ac:dyDescent="0.2">
      <c r="A182">
        <v>224</v>
      </c>
      <c r="B182" t="s">
        <v>69</v>
      </c>
    </row>
    <row r="183" spans="1:2" x14ac:dyDescent="0.2">
      <c r="A183">
        <v>225</v>
      </c>
      <c r="B183" t="s">
        <v>69</v>
      </c>
    </row>
    <row r="184" spans="1:2" x14ac:dyDescent="0.2">
      <c r="A184">
        <v>226</v>
      </c>
      <c r="B184" t="s">
        <v>69</v>
      </c>
    </row>
    <row r="185" spans="1:2" x14ac:dyDescent="0.2">
      <c r="A185">
        <v>227</v>
      </c>
      <c r="B185" t="s">
        <v>70</v>
      </c>
    </row>
    <row r="186" spans="1:2" x14ac:dyDescent="0.2">
      <c r="A186">
        <v>228</v>
      </c>
      <c r="B186" t="s">
        <v>70</v>
      </c>
    </row>
    <row r="187" spans="1:2" x14ac:dyDescent="0.2">
      <c r="A187">
        <v>229</v>
      </c>
      <c r="B187" t="s">
        <v>70</v>
      </c>
    </row>
    <row r="188" spans="1:2" x14ac:dyDescent="0.2">
      <c r="A188">
        <v>232</v>
      </c>
      <c r="B188" t="s">
        <v>71</v>
      </c>
    </row>
    <row r="189" spans="1:2" x14ac:dyDescent="0.2">
      <c r="A189">
        <v>233</v>
      </c>
      <c r="B189" t="s">
        <v>71</v>
      </c>
    </row>
    <row r="190" spans="1:2" x14ac:dyDescent="0.2">
      <c r="A190">
        <v>234</v>
      </c>
      <c r="B190" t="s">
        <v>72</v>
      </c>
    </row>
    <row r="191" spans="1:2" x14ac:dyDescent="0.2">
      <c r="A191">
        <v>235</v>
      </c>
      <c r="B191" t="s">
        <v>72</v>
      </c>
    </row>
    <row r="192" spans="1:2" x14ac:dyDescent="0.2">
      <c r="A192">
        <v>236</v>
      </c>
      <c r="B192" t="s">
        <v>73</v>
      </c>
    </row>
    <row r="193" spans="1:2" x14ac:dyDescent="0.2">
      <c r="A193">
        <v>237</v>
      </c>
      <c r="B193" t="s">
        <v>74</v>
      </c>
    </row>
    <row r="194" spans="1:2" x14ac:dyDescent="0.2">
      <c r="A194">
        <v>238</v>
      </c>
      <c r="B194" t="s">
        <v>74</v>
      </c>
    </row>
    <row r="195" spans="1:2" x14ac:dyDescent="0.2">
      <c r="A195">
        <v>239</v>
      </c>
      <c r="B195" t="s">
        <v>74</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DDB3C-3201-E949-A7A8-3200CAF0074F}">
  <dimension ref="A1:D46"/>
  <sheetViews>
    <sheetView workbookViewId="0">
      <selection sqref="A1:B1048576"/>
    </sheetView>
  </sheetViews>
  <sheetFormatPr baseColWidth="10" defaultRowHeight="16" x14ac:dyDescent="0.2"/>
  <cols>
    <col min="2" max="2" width="47.83203125" customWidth="1"/>
  </cols>
  <sheetData>
    <row r="1" spans="1:4" x14ac:dyDescent="0.2">
      <c r="A1" t="s">
        <v>0</v>
      </c>
      <c r="B1" t="s">
        <v>1</v>
      </c>
    </row>
    <row r="2" spans="1:4" x14ac:dyDescent="0.2">
      <c r="A2">
        <v>1</v>
      </c>
      <c r="B2" t="s">
        <v>2</v>
      </c>
      <c r="C2" t="s">
        <v>3</v>
      </c>
      <c r="D2">
        <v>4</v>
      </c>
    </row>
    <row r="3" spans="1:4" x14ac:dyDescent="0.2">
      <c r="A3">
        <v>5</v>
      </c>
      <c r="B3" t="s">
        <v>5</v>
      </c>
      <c r="C3" t="s">
        <v>3</v>
      </c>
      <c r="D3">
        <v>2</v>
      </c>
    </row>
    <row r="4" spans="1:4" x14ac:dyDescent="0.2">
      <c r="A4">
        <v>21</v>
      </c>
      <c r="B4" t="s">
        <v>7</v>
      </c>
      <c r="C4" t="s">
        <v>3</v>
      </c>
      <c r="D4">
        <v>3</v>
      </c>
    </row>
    <row r="5" spans="1:4" x14ac:dyDescent="0.2">
      <c r="A5">
        <v>35</v>
      </c>
      <c r="B5" t="s">
        <v>77</v>
      </c>
      <c r="C5" t="s">
        <v>3</v>
      </c>
      <c r="D5">
        <v>5</v>
      </c>
    </row>
    <row r="6" spans="1:4" x14ac:dyDescent="0.2">
      <c r="A6">
        <v>47</v>
      </c>
      <c r="B6" t="s">
        <v>78</v>
      </c>
      <c r="C6" t="s">
        <v>3</v>
      </c>
      <c r="D6">
        <v>6</v>
      </c>
    </row>
    <row r="7" spans="1:4" x14ac:dyDescent="0.2">
      <c r="A7">
        <v>48</v>
      </c>
      <c r="B7" t="s">
        <v>78</v>
      </c>
      <c r="C7" t="s">
        <v>3</v>
      </c>
      <c r="D7">
        <v>6</v>
      </c>
    </row>
    <row r="8" spans="1:4" x14ac:dyDescent="0.2">
      <c r="A8">
        <v>58</v>
      </c>
      <c r="B8" t="s">
        <v>79</v>
      </c>
      <c r="C8" t="s">
        <v>3</v>
      </c>
      <c r="D8">
        <v>7</v>
      </c>
    </row>
    <row r="9" spans="1:4" x14ac:dyDescent="0.2">
      <c r="A9">
        <v>61</v>
      </c>
      <c r="B9" t="s">
        <v>79</v>
      </c>
      <c r="C9" t="s">
        <v>3</v>
      </c>
      <c r="D9">
        <v>7</v>
      </c>
    </row>
    <row r="10" spans="1:4" x14ac:dyDescent="0.2">
      <c r="A10">
        <v>66</v>
      </c>
      <c r="B10" t="s">
        <v>24</v>
      </c>
      <c r="C10" t="s">
        <v>3</v>
      </c>
      <c r="D10">
        <v>8</v>
      </c>
    </row>
    <row r="11" spans="1:4" x14ac:dyDescent="0.2">
      <c r="A11">
        <v>73</v>
      </c>
      <c r="B11" t="s">
        <v>25</v>
      </c>
      <c r="C11" t="s">
        <v>3</v>
      </c>
      <c r="D11">
        <v>9</v>
      </c>
    </row>
    <row r="12" spans="1:4" x14ac:dyDescent="0.2">
      <c r="A12">
        <v>74</v>
      </c>
      <c r="B12" t="s">
        <v>80</v>
      </c>
      <c r="C12" s="1" t="s">
        <v>3</v>
      </c>
      <c r="D12">
        <v>10</v>
      </c>
    </row>
    <row r="13" spans="1:4" x14ac:dyDescent="0.2">
      <c r="A13">
        <v>75</v>
      </c>
      <c r="B13" t="s">
        <v>80</v>
      </c>
      <c r="C13" s="1" t="s">
        <v>3</v>
      </c>
      <c r="D13">
        <v>10</v>
      </c>
    </row>
    <row r="14" spans="1:4" x14ac:dyDescent="0.2">
      <c r="A14">
        <v>88</v>
      </c>
      <c r="B14" t="s">
        <v>81</v>
      </c>
      <c r="C14" t="s">
        <v>3</v>
      </c>
      <c r="D14">
        <v>11</v>
      </c>
    </row>
    <row r="15" spans="1:4" x14ac:dyDescent="0.2">
      <c r="A15">
        <v>89</v>
      </c>
      <c r="B15" t="s">
        <v>81</v>
      </c>
      <c r="C15" t="s">
        <v>3</v>
      </c>
      <c r="D15">
        <v>11</v>
      </c>
    </row>
    <row r="16" spans="1:4" x14ac:dyDescent="0.2">
      <c r="A16">
        <v>101</v>
      </c>
      <c r="B16" t="s">
        <v>82</v>
      </c>
      <c r="C16" t="s">
        <v>3</v>
      </c>
      <c r="D16">
        <v>12</v>
      </c>
    </row>
    <row r="17" spans="1:4" x14ac:dyDescent="0.2">
      <c r="A17">
        <v>102</v>
      </c>
      <c r="B17" t="s">
        <v>82</v>
      </c>
      <c r="C17" t="s">
        <v>3</v>
      </c>
      <c r="D17">
        <v>12</v>
      </c>
    </row>
    <row r="18" spans="1:4" x14ac:dyDescent="0.2">
      <c r="A18">
        <v>109</v>
      </c>
      <c r="B18" t="s">
        <v>83</v>
      </c>
      <c r="C18" t="s">
        <v>3</v>
      </c>
      <c r="D18">
        <v>13</v>
      </c>
    </row>
    <row r="19" spans="1:4" x14ac:dyDescent="0.2">
      <c r="A19">
        <v>110</v>
      </c>
      <c r="B19" t="s">
        <v>83</v>
      </c>
      <c r="C19" t="s">
        <v>3</v>
      </c>
      <c r="D19">
        <v>13</v>
      </c>
    </row>
    <row r="20" spans="1:4" x14ac:dyDescent="0.2">
      <c r="A20">
        <v>115</v>
      </c>
      <c r="B20" t="s">
        <v>84</v>
      </c>
      <c r="C20" t="s">
        <v>3</v>
      </c>
      <c r="D20">
        <v>14</v>
      </c>
    </row>
    <row r="21" spans="1:4" x14ac:dyDescent="0.2">
      <c r="A21">
        <v>122</v>
      </c>
      <c r="B21" t="s">
        <v>85</v>
      </c>
      <c r="C21" t="s">
        <v>3</v>
      </c>
      <c r="D21">
        <v>15</v>
      </c>
    </row>
    <row r="22" spans="1:4" x14ac:dyDescent="0.2">
      <c r="A22">
        <v>126</v>
      </c>
      <c r="B22" t="s">
        <v>86</v>
      </c>
      <c r="C22" t="s">
        <v>3</v>
      </c>
      <c r="D22">
        <v>16</v>
      </c>
    </row>
    <row r="23" spans="1:4" x14ac:dyDescent="0.2">
      <c r="A23">
        <v>131</v>
      </c>
      <c r="B23" t="s">
        <v>51</v>
      </c>
      <c r="C23" t="s">
        <v>3</v>
      </c>
      <c r="D23">
        <v>17</v>
      </c>
    </row>
    <row r="24" spans="1:4" x14ac:dyDescent="0.2">
      <c r="A24">
        <v>132</v>
      </c>
      <c r="B24" t="s">
        <v>51</v>
      </c>
      <c r="C24" t="s">
        <v>3</v>
      </c>
      <c r="D24">
        <v>17</v>
      </c>
    </row>
    <row r="25" spans="1:4" x14ac:dyDescent="0.2">
      <c r="A25">
        <v>133</v>
      </c>
      <c r="B25" t="s">
        <v>18</v>
      </c>
      <c r="C25" t="s">
        <v>3</v>
      </c>
      <c r="D25">
        <v>18</v>
      </c>
    </row>
    <row r="26" spans="1:4" x14ac:dyDescent="0.2">
      <c r="A26">
        <v>134</v>
      </c>
      <c r="B26" t="s">
        <v>18</v>
      </c>
      <c r="C26" t="s">
        <v>3</v>
      </c>
      <c r="D26">
        <v>18</v>
      </c>
    </row>
    <row r="27" spans="1:4" x14ac:dyDescent="0.2">
      <c r="A27">
        <v>135</v>
      </c>
      <c r="B27" t="s">
        <v>18</v>
      </c>
      <c r="C27" t="s">
        <v>3</v>
      </c>
      <c r="D27">
        <v>18</v>
      </c>
    </row>
    <row r="28" spans="1:4" x14ac:dyDescent="0.2">
      <c r="A28">
        <v>141</v>
      </c>
      <c r="B28" t="s">
        <v>53</v>
      </c>
      <c r="C28" t="s">
        <v>3</v>
      </c>
      <c r="D28">
        <v>19</v>
      </c>
    </row>
    <row r="29" spans="1:4" x14ac:dyDescent="0.2">
      <c r="A29">
        <v>142</v>
      </c>
      <c r="B29" t="s">
        <v>53</v>
      </c>
      <c r="C29" t="s">
        <v>3</v>
      </c>
      <c r="D29">
        <v>19</v>
      </c>
    </row>
    <row r="30" spans="1:4" x14ac:dyDescent="0.2">
      <c r="A30">
        <v>154</v>
      </c>
      <c r="B30" t="s">
        <v>18</v>
      </c>
      <c r="C30" s="1" t="s">
        <v>3</v>
      </c>
      <c r="D30">
        <v>20</v>
      </c>
    </row>
    <row r="31" spans="1:4" x14ac:dyDescent="0.2">
      <c r="A31">
        <v>155</v>
      </c>
      <c r="B31" t="s">
        <v>18</v>
      </c>
      <c r="C31" s="1" t="s">
        <v>3</v>
      </c>
      <c r="D31">
        <v>20</v>
      </c>
    </row>
    <row r="32" spans="1:4" x14ac:dyDescent="0.2">
      <c r="A32">
        <v>156</v>
      </c>
      <c r="B32" t="s">
        <v>87</v>
      </c>
      <c r="C32" s="1" t="s">
        <v>3</v>
      </c>
      <c r="D32">
        <v>21</v>
      </c>
    </row>
    <row r="33" spans="1:4" x14ac:dyDescent="0.2">
      <c r="A33">
        <v>157</v>
      </c>
      <c r="B33" t="s">
        <v>87</v>
      </c>
      <c r="C33" s="1" t="s">
        <v>3</v>
      </c>
      <c r="D33">
        <v>21</v>
      </c>
    </row>
    <row r="34" spans="1:4" x14ac:dyDescent="0.2">
      <c r="A34">
        <v>166</v>
      </c>
      <c r="B34" t="s">
        <v>88</v>
      </c>
      <c r="C34" s="1" t="s">
        <v>3</v>
      </c>
      <c r="D34">
        <v>22</v>
      </c>
    </row>
    <row r="35" spans="1:4" x14ac:dyDescent="0.2">
      <c r="A35">
        <v>167</v>
      </c>
      <c r="B35" t="s">
        <v>88</v>
      </c>
      <c r="C35" s="1" t="s">
        <v>3</v>
      </c>
      <c r="D35">
        <v>22</v>
      </c>
    </row>
    <row r="36" spans="1:4" x14ac:dyDescent="0.2">
      <c r="A36">
        <v>191</v>
      </c>
      <c r="B36" t="s">
        <v>89</v>
      </c>
      <c r="C36" s="1" t="s">
        <v>3</v>
      </c>
      <c r="D36">
        <v>23</v>
      </c>
    </row>
    <row r="37" spans="1:4" x14ac:dyDescent="0.2">
      <c r="A37">
        <v>192</v>
      </c>
      <c r="B37" t="s">
        <v>89</v>
      </c>
      <c r="C37" s="1" t="s">
        <v>3</v>
      </c>
      <c r="D37">
        <v>23</v>
      </c>
    </row>
    <row r="38" spans="1:4" x14ac:dyDescent="0.2">
      <c r="A38">
        <v>199</v>
      </c>
      <c r="B38" t="s">
        <v>90</v>
      </c>
      <c r="C38" s="1" t="s">
        <v>3</v>
      </c>
      <c r="D38">
        <v>24</v>
      </c>
    </row>
    <row r="39" spans="1:4" x14ac:dyDescent="0.2">
      <c r="A39">
        <v>200</v>
      </c>
      <c r="B39" t="s">
        <v>90</v>
      </c>
      <c r="C39" s="1" t="s">
        <v>3</v>
      </c>
      <c r="D39">
        <v>24</v>
      </c>
    </row>
    <row r="40" spans="1:4" x14ac:dyDescent="0.2">
      <c r="A40">
        <v>210</v>
      </c>
      <c r="B40" t="s">
        <v>67</v>
      </c>
      <c r="C40" t="s">
        <v>3</v>
      </c>
      <c r="D40">
        <v>25</v>
      </c>
    </row>
    <row r="41" spans="1:4" x14ac:dyDescent="0.2">
      <c r="A41">
        <v>213</v>
      </c>
      <c r="B41" t="s">
        <v>65</v>
      </c>
      <c r="C41" t="s">
        <v>3</v>
      </c>
      <c r="D41">
        <v>26</v>
      </c>
    </row>
    <row r="42" spans="1:4" x14ac:dyDescent="0.2">
      <c r="A42">
        <v>214</v>
      </c>
      <c r="B42" t="s">
        <v>65</v>
      </c>
      <c r="C42" t="s">
        <v>3</v>
      </c>
      <c r="D42">
        <v>26</v>
      </c>
    </row>
    <row r="43" spans="1:4" x14ac:dyDescent="0.2">
      <c r="A43">
        <v>220</v>
      </c>
      <c r="B43" t="s">
        <v>91</v>
      </c>
      <c r="C43" t="s">
        <v>3</v>
      </c>
      <c r="D43">
        <v>27</v>
      </c>
    </row>
    <row r="44" spans="1:4" x14ac:dyDescent="0.2">
      <c r="A44">
        <v>221</v>
      </c>
      <c r="B44" t="s">
        <v>91</v>
      </c>
      <c r="C44" t="s">
        <v>3</v>
      </c>
      <c r="D44">
        <v>27</v>
      </c>
    </row>
    <row r="45" spans="1:4" x14ac:dyDescent="0.2">
      <c r="A45">
        <v>230</v>
      </c>
      <c r="B45" t="s">
        <v>4</v>
      </c>
      <c r="C45" t="s">
        <v>3</v>
      </c>
      <c r="D45">
        <v>28</v>
      </c>
    </row>
    <row r="46" spans="1:4" x14ac:dyDescent="0.2">
      <c r="A46">
        <v>231</v>
      </c>
      <c r="B46" t="s">
        <v>4</v>
      </c>
      <c r="C46" t="s">
        <v>3</v>
      </c>
      <c r="D46">
        <v>28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BF6A2-9B62-2F45-B77B-24BEB367F73B}">
  <dimension ref="A1:I192"/>
  <sheetViews>
    <sheetView workbookViewId="0">
      <selection activeCell="E36" sqref="E36"/>
    </sheetView>
  </sheetViews>
  <sheetFormatPr baseColWidth="10" defaultRowHeight="16" x14ac:dyDescent="0.2"/>
  <cols>
    <col min="1" max="1" width="16.83203125" bestFit="1" customWidth="1"/>
    <col min="2" max="2" width="15.33203125" bestFit="1" customWidth="1"/>
  </cols>
  <sheetData>
    <row r="1" spans="1:4" x14ac:dyDescent="0.2">
      <c r="A1" t="s">
        <v>0</v>
      </c>
      <c r="B1" t="s">
        <v>1</v>
      </c>
    </row>
    <row r="2" spans="1:4" x14ac:dyDescent="0.2">
      <c r="A2">
        <v>6</v>
      </c>
      <c r="B2">
        <v>1</v>
      </c>
    </row>
    <row r="3" spans="1:4" x14ac:dyDescent="0.2">
      <c r="A3">
        <v>7</v>
      </c>
      <c r="B3">
        <v>1</v>
      </c>
    </row>
    <row r="4" spans="1:4" x14ac:dyDescent="0.2">
      <c r="A4">
        <v>8</v>
      </c>
      <c r="B4">
        <v>1</v>
      </c>
    </row>
    <row r="5" spans="1:4" x14ac:dyDescent="0.2">
      <c r="A5">
        <v>9</v>
      </c>
      <c r="B5">
        <v>1</v>
      </c>
    </row>
    <row r="6" spans="1:4" x14ac:dyDescent="0.2">
      <c r="A6">
        <v>10</v>
      </c>
      <c r="B6">
        <v>1</v>
      </c>
      <c r="C6">
        <v>6</v>
      </c>
      <c r="D6">
        <v>11</v>
      </c>
    </row>
    <row r="7" spans="1:4" x14ac:dyDescent="0.2">
      <c r="A7">
        <v>11</v>
      </c>
      <c r="B7">
        <v>1</v>
      </c>
      <c r="C7">
        <v>6</v>
      </c>
      <c r="D7">
        <v>11</v>
      </c>
    </row>
    <row r="8" spans="1:4" x14ac:dyDescent="0.2">
      <c r="A8">
        <v>12</v>
      </c>
      <c r="B8">
        <v>1</v>
      </c>
      <c r="C8">
        <v>6</v>
      </c>
      <c r="D8">
        <v>11</v>
      </c>
    </row>
    <row r="9" spans="1:4" x14ac:dyDescent="0.2">
      <c r="A9">
        <v>13</v>
      </c>
      <c r="B9">
        <v>1</v>
      </c>
      <c r="C9">
        <v>6</v>
      </c>
      <c r="D9">
        <v>11</v>
      </c>
    </row>
    <row r="10" spans="1:4" x14ac:dyDescent="0.2">
      <c r="A10">
        <v>14</v>
      </c>
      <c r="B10">
        <v>1</v>
      </c>
      <c r="C10">
        <v>6</v>
      </c>
      <c r="D10">
        <v>11</v>
      </c>
    </row>
    <row r="11" spans="1:4" x14ac:dyDescent="0.2">
      <c r="A11">
        <v>15</v>
      </c>
      <c r="B11">
        <v>1</v>
      </c>
      <c r="C11">
        <v>6</v>
      </c>
      <c r="D11">
        <v>11</v>
      </c>
    </row>
    <row r="12" spans="1:4" x14ac:dyDescent="0.2">
      <c r="A12">
        <v>16</v>
      </c>
      <c r="B12">
        <v>1</v>
      </c>
      <c r="C12">
        <v>6</v>
      </c>
      <c r="D12">
        <v>11</v>
      </c>
    </row>
    <row r="13" spans="1:4" x14ac:dyDescent="0.2">
      <c r="A13">
        <v>17</v>
      </c>
      <c r="B13">
        <v>1</v>
      </c>
      <c r="C13">
        <v>6</v>
      </c>
      <c r="D13">
        <v>11</v>
      </c>
    </row>
    <row r="14" spans="1:4" x14ac:dyDescent="0.2">
      <c r="A14">
        <v>18</v>
      </c>
      <c r="B14">
        <v>1</v>
      </c>
      <c r="C14">
        <v>6</v>
      </c>
      <c r="D14">
        <v>11</v>
      </c>
    </row>
    <row r="15" spans="1:4" x14ac:dyDescent="0.2">
      <c r="A15">
        <v>19</v>
      </c>
      <c r="B15">
        <v>1</v>
      </c>
      <c r="C15">
        <v>6</v>
      </c>
      <c r="D15">
        <v>11</v>
      </c>
    </row>
    <row r="16" spans="1:4" x14ac:dyDescent="0.2">
      <c r="A16">
        <v>20</v>
      </c>
      <c r="B16">
        <v>1</v>
      </c>
      <c r="C16">
        <v>12</v>
      </c>
    </row>
    <row r="17" spans="1:3" x14ac:dyDescent="0.2">
      <c r="A17">
        <v>22</v>
      </c>
      <c r="B17">
        <v>1</v>
      </c>
      <c r="C17">
        <v>3</v>
      </c>
    </row>
    <row r="18" spans="1:3" x14ac:dyDescent="0.2">
      <c r="A18">
        <v>23</v>
      </c>
      <c r="B18">
        <v>1</v>
      </c>
      <c r="C18">
        <v>3</v>
      </c>
    </row>
    <row r="19" spans="1:3" x14ac:dyDescent="0.2">
      <c r="A19">
        <v>24</v>
      </c>
      <c r="B19">
        <v>1</v>
      </c>
      <c r="C19">
        <v>3</v>
      </c>
    </row>
    <row r="20" spans="1:3" x14ac:dyDescent="0.2">
      <c r="A20">
        <v>25</v>
      </c>
      <c r="B20">
        <v>1</v>
      </c>
      <c r="C20">
        <v>3</v>
      </c>
    </row>
    <row r="21" spans="1:3" x14ac:dyDescent="0.2">
      <c r="A21">
        <v>26</v>
      </c>
      <c r="B21">
        <v>1</v>
      </c>
      <c r="C21">
        <v>3</v>
      </c>
    </row>
    <row r="22" spans="1:3" x14ac:dyDescent="0.2">
      <c r="A22">
        <v>27</v>
      </c>
      <c r="B22">
        <v>1</v>
      </c>
      <c r="C22">
        <v>3</v>
      </c>
    </row>
    <row r="23" spans="1:3" x14ac:dyDescent="0.2">
      <c r="A23">
        <v>28</v>
      </c>
      <c r="B23">
        <v>3</v>
      </c>
    </row>
    <row r="24" spans="1:3" x14ac:dyDescent="0.2">
      <c r="A24">
        <v>29</v>
      </c>
      <c r="B24">
        <v>3</v>
      </c>
    </row>
    <row r="25" spans="1:3" x14ac:dyDescent="0.2">
      <c r="A25">
        <v>30</v>
      </c>
      <c r="B25">
        <v>3</v>
      </c>
    </row>
    <row r="26" spans="1:3" x14ac:dyDescent="0.2">
      <c r="A26">
        <v>31</v>
      </c>
      <c r="B26">
        <v>3</v>
      </c>
    </row>
    <row r="27" spans="1:3" x14ac:dyDescent="0.2">
      <c r="A27">
        <v>32</v>
      </c>
      <c r="B27">
        <v>3</v>
      </c>
    </row>
    <row r="28" spans="1:3" x14ac:dyDescent="0.2">
      <c r="A28">
        <v>33</v>
      </c>
      <c r="B28">
        <v>3</v>
      </c>
    </row>
    <row r="29" spans="1:3" x14ac:dyDescent="0.2">
      <c r="A29">
        <v>34</v>
      </c>
      <c r="B29">
        <v>3</v>
      </c>
    </row>
    <row r="30" spans="1:3" x14ac:dyDescent="0.2">
      <c r="A30">
        <v>36</v>
      </c>
      <c r="B30">
        <v>11</v>
      </c>
      <c r="C30">
        <v>3</v>
      </c>
    </row>
    <row r="31" spans="1:3" x14ac:dyDescent="0.2">
      <c r="A31">
        <v>37</v>
      </c>
      <c r="B31">
        <v>11</v>
      </c>
      <c r="C31">
        <v>3</v>
      </c>
    </row>
    <row r="32" spans="1:3" x14ac:dyDescent="0.2">
      <c r="A32">
        <v>38</v>
      </c>
      <c r="B32">
        <v>11</v>
      </c>
    </row>
    <row r="33" spans="1:9" x14ac:dyDescent="0.2">
      <c r="A33">
        <v>39</v>
      </c>
      <c r="B33">
        <v>11</v>
      </c>
    </row>
    <row r="34" spans="1:9" x14ac:dyDescent="0.2">
      <c r="A34">
        <v>40</v>
      </c>
      <c r="B34">
        <v>11</v>
      </c>
    </row>
    <row r="35" spans="1:9" x14ac:dyDescent="0.2">
      <c r="A35">
        <v>41</v>
      </c>
      <c r="B35">
        <v>4</v>
      </c>
      <c r="C35">
        <v>4</v>
      </c>
      <c r="D35">
        <v>5</v>
      </c>
      <c r="E35">
        <v>6</v>
      </c>
      <c r="F35">
        <v>7</v>
      </c>
      <c r="G35">
        <v>8</v>
      </c>
      <c r="H35">
        <v>9</v>
      </c>
      <c r="I35">
        <v>10</v>
      </c>
    </row>
    <row r="36" spans="1:9" x14ac:dyDescent="0.2">
      <c r="A36">
        <v>42</v>
      </c>
      <c r="B36">
        <v>4</v>
      </c>
      <c r="C36">
        <v>4</v>
      </c>
      <c r="D36">
        <v>5</v>
      </c>
      <c r="E36">
        <v>6</v>
      </c>
      <c r="F36">
        <v>7</v>
      </c>
      <c r="G36">
        <v>8</v>
      </c>
      <c r="H36">
        <v>9</v>
      </c>
      <c r="I36">
        <v>10</v>
      </c>
    </row>
    <row r="37" spans="1:9" x14ac:dyDescent="0.2">
      <c r="A37">
        <v>43</v>
      </c>
      <c r="B37">
        <v>4</v>
      </c>
      <c r="C37">
        <v>4</v>
      </c>
      <c r="D37">
        <v>5</v>
      </c>
      <c r="E37">
        <v>6</v>
      </c>
      <c r="F37">
        <v>7</v>
      </c>
      <c r="G37">
        <v>8</v>
      </c>
      <c r="H37">
        <v>9</v>
      </c>
      <c r="I37">
        <v>10</v>
      </c>
    </row>
    <row r="38" spans="1:9" x14ac:dyDescent="0.2">
      <c r="A38">
        <v>44</v>
      </c>
      <c r="B38">
        <v>3</v>
      </c>
    </row>
    <row r="39" spans="1:9" x14ac:dyDescent="0.2">
      <c r="A39">
        <v>45</v>
      </c>
      <c r="B39">
        <v>3</v>
      </c>
    </row>
    <row r="40" spans="1:9" x14ac:dyDescent="0.2">
      <c r="A40">
        <v>46</v>
      </c>
      <c r="B40">
        <v>3</v>
      </c>
    </row>
    <row r="41" spans="1:9" x14ac:dyDescent="0.2">
      <c r="A41">
        <v>49</v>
      </c>
      <c r="B41">
        <v>11</v>
      </c>
    </row>
    <row r="42" spans="1:9" x14ac:dyDescent="0.2">
      <c r="A42">
        <v>50</v>
      </c>
      <c r="B42">
        <v>11</v>
      </c>
    </row>
    <row r="43" spans="1:9" x14ac:dyDescent="0.2">
      <c r="A43">
        <v>51</v>
      </c>
      <c r="B43">
        <v>3</v>
      </c>
      <c r="C43">
        <v>3</v>
      </c>
      <c r="D43">
        <v>11</v>
      </c>
      <c r="E43">
        <v>11</v>
      </c>
      <c r="F43">
        <v>11</v>
      </c>
    </row>
    <row r="44" spans="1:9" x14ac:dyDescent="0.2">
      <c r="A44">
        <v>52</v>
      </c>
      <c r="B44">
        <v>3</v>
      </c>
      <c r="C44">
        <v>3</v>
      </c>
      <c r="D44">
        <v>11</v>
      </c>
      <c r="E44">
        <v>11</v>
      </c>
      <c r="F44">
        <v>11</v>
      </c>
    </row>
    <row r="45" spans="1:9" x14ac:dyDescent="0.2">
      <c r="A45">
        <v>53</v>
      </c>
      <c r="B45">
        <v>3</v>
      </c>
      <c r="C45">
        <v>11</v>
      </c>
    </row>
    <row r="46" spans="1:9" x14ac:dyDescent="0.2">
      <c r="A46">
        <v>54</v>
      </c>
      <c r="B46">
        <v>3</v>
      </c>
      <c r="C46">
        <v>11</v>
      </c>
    </row>
    <row r="47" spans="1:9" x14ac:dyDescent="0.2">
      <c r="A47">
        <v>55</v>
      </c>
      <c r="B47">
        <v>3</v>
      </c>
    </row>
    <row r="48" spans="1:9" x14ac:dyDescent="0.2">
      <c r="A48">
        <v>56</v>
      </c>
      <c r="B48">
        <v>11</v>
      </c>
      <c r="C48">
        <v>13</v>
      </c>
    </row>
    <row r="49" spans="1:4" x14ac:dyDescent="0.2">
      <c r="A49">
        <v>57</v>
      </c>
      <c r="B49">
        <v>11</v>
      </c>
      <c r="C49">
        <v>13</v>
      </c>
    </row>
    <row r="50" spans="1:4" x14ac:dyDescent="0.2">
      <c r="A50">
        <v>59</v>
      </c>
      <c r="B50">
        <v>4</v>
      </c>
      <c r="C50">
        <v>6</v>
      </c>
    </row>
    <row r="51" spans="1:4" x14ac:dyDescent="0.2">
      <c r="A51">
        <v>60</v>
      </c>
      <c r="B51">
        <v>4</v>
      </c>
      <c r="C51">
        <v>6</v>
      </c>
    </row>
    <row r="52" spans="1:4" x14ac:dyDescent="0.2">
      <c r="A52">
        <v>62</v>
      </c>
      <c r="B52">
        <v>6</v>
      </c>
    </row>
    <row r="53" spans="1:4" x14ac:dyDescent="0.2">
      <c r="A53">
        <v>63</v>
      </c>
      <c r="B53">
        <v>6</v>
      </c>
    </row>
    <row r="54" spans="1:4" x14ac:dyDescent="0.2">
      <c r="A54">
        <v>64</v>
      </c>
      <c r="B54">
        <v>5</v>
      </c>
    </row>
    <row r="55" spans="1:4" x14ac:dyDescent="0.2">
      <c r="A55">
        <v>65</v>
      </c>
      <c r="B55">
        <v>7</v>
      </c>
    </row>
    <row r="56" spans="1:4" x14ac:dyDescent="0.2">
      <c r="A56">
        <v>67</v>
      </c>
      <c r="B56">
        <v>11</v>
      </c>
    </row>
    <row r="57" spans="1:4" x14ac:dyDescent="0.2">
      <c r="A57">
        <v>68</v>
      </c>
      <c r="B57">
        <v>11</v>
      </c>
    </row>
    <row r="58" spans="1:4" x14ac:dyDescent="0.2">
      <c r="A58">
        <v>69</v>
      </c>
      <c r="B58">
        <v>11</v>
      </c>
    </row>
    <row r="59" spans="1:4" x14ac:dyDescent="0.2">
      <c r="A59">
        <v>70</v>
      </c>
      <c r="B59">
        <v>11</v>
      </c>
    </row>
    <row r="60" spans="1:4" x14ac:dyDescent="0.2">
      <c r="A60">
        <v>71</v>
      </c>
      <c r="B60">
        <v>11</v>
      </c>
    </row>
    <row r="61" spans="1:4" x14ac:dyDescent="0.2">
      <c r="A61">
        <v>72</v>
      </c>
      <c r="B61">
        <v>11</v>
      </c>
    </row>
    <row r="62" spans="1:4" x14ac:dyDescent="0.2">
      <c r="A62">
        <v>76</v>
      </c>
      <c r="B62">
        <v>4</v>
      </c>
      <c r="C62">
        <v>4</v>
      </c>
      <c r="D62">
        <v>11</v>
      </c>
    </row>
    <row r="63" spans="1:4" x14ac:dyDescent="0.2">
      <c r="A63">
        <v>77</v>
      </c>
      <c r="B63">
        <v>4</v>
      </c>
      <c r="C63">
        <v>4</v>
      </c>
      <c r="D63">
        <v>11</v>
      </c>
    </row>
    <row r="64" spans="1:4" x14ac:dyDescent="0.2">
      <c r="A64">
        <v>78</v>
      </c>
      <c r="B64">
        <v>4</v>
      </c>
      <c r="C64">
        <v>4</v>
      </c>
      <c r="D64">
        <v>11</v>
      </c>
    </row>
    <row r="65" spans="1:7" x14ac:dyDescent="0.2">
      <c r="A65">
        <v>79</v>
      </c>
      <c r="B65">
        <v>4</v>
      </c>
      <c r="C65">
        <v>4</v>
      </c>
      <c r="D65">
        <v>6</v>
      </c>
      <c r="E65">
        <v>7</v>
      </c>
      <c r="F65">
        <v>11</v>
      </c>
      <c r="G65">
        <v>11</v>
      </c>
    </row>
    <row r="66" spans="1:7" x14ac:dyDescent="0.2">
      <c r="A66">
        <v>80</v>
      </c>
      <c r="B66">
        <v>4</v>
      </c>
      <c r="C66">
        <v>4</v>
      </c>
      <c r="D66">
        <v>6</v>
      </c>
      <c r="E66">
        <v>7</v>
      </c>
      <c r="F66">
        <v>11</v>
      </c>
      <c r="G66">
        <v>11</v>
      </c>
    </row>
    <row r="67" spans="1:7" x14ac:dyDescent="0.2">
      <c r="A67">
        <v>81</v>
      </c>
      <c r="B67">
        <v>4</v>
      </c>
      <c r="C67">
        <v>4</v>
      </c>
      <c r="D67">
        <v>11</v>
      </c>
      <c r="E67">
        <v>11</v>
      </c>
      <c r="F67">
        <v>11</v>
      </c>
    </row>
    <row r="68" spans="1:7" x14ac:dyDescent="0.2">
      <c r="A68">
        <v>82</v>
      </c>
      <c r="B68">
        <v>4</v>
      </c>
      <c r="C68">
        <v>4</v>
      </c>
      <c r="D68">
        <v>11</v>
      </c>
      <c r="E68">
        <v>11</v>
      </c>
      <c r="F68">
        <v>11</v>
      </c>
    </row>
    <row r="69" spans="1:7" x14ac:dyDescent="0.2">
      <c r="A69">
        <v>83</v>
      </c>
      <c r="B69">
        <v>4</v>
      </c>
      <c r="C69">
        <v>4</v>
      </c>
      <c r="D69">
        <v>4</v>
      </c>
      <c r="E69">
        <v>4</v>
      </c>
    </row>
    <row r="70" spans="1:7" x14ac:dyDescent="0.2">
      <c r="A70">
        <v>84</v>
      </c>
      <c r="B70">
        <v>4</v>
      </c>
      <c r="C70">
        <v>4</v>
      </c>
      <c r="D70">
        <v>4</v>
      </c>
      <c r="E70">
        <v>4</v>
      </c>
    </row>
    <row r="71" spans="1:7" x14ac:dyDescent="0.2">
      <c r="A71">
        <v>85</v>
      </c>
      <c r="B71">
        <v>4</v>
      </c>
      <c r="C71">
        <v>4</v>
      </c>
      <c r="D71">
        <v>4</v>
      </c>
    </row>
    <row r="72" spans="1:7" x14ac:dyDescent="0.2">
      <c r="A72">
        <v>86</v>
      </c>
      <c r="B72">
        <v>4</v>
      </c>
      <c r="C72">
        <v>4</v>
      </c>
      <c r="D72">
        <v>7</v>
      </c>
    </row>
    <row r="73" spans="1:7" x14ac:dyDescent="0.2">
      <c r="A73">
        <v>87</v>
      </c>
      <c r="B73">
        <v>4</v>
      </c>
      <c r="C73">
        <v>4</v>
      </c>
      <c r="D73">
        <v>7</v>
      </c>
    </row>
    <row r="74" spans="1:7" x14ac:dyDescent="0.2">
      <c r="A74">
        <v>90</v>
      </c>
      <c r="B74">
        <v>5</v>
      </c>
      <c r="C74">
        <v>5</v>
      </c>
    </row>
    <row r="75" spans="1:7" x14ac:dyDescent="0.2">
      <c r="A75">
        <v>91</v>
      </c>
      <c r="B75">
        <v>5</v>
      </c>
      <c r="C75">
        <v>5</v>
      </c>
    </row>
    <row r="76" spans="1:7" x14ac:dyDescent="0.2">
      <c r="A76">
        <v>92</v>
      </c>
      <c r="B76">
        <v>5</v>
      </c>
      <c r="C76">
        <v>5</v>
      </c>
    </row>
    <row r="77" spans="1:7" x14ac:dyDescent="0.2">
      <c r="A77">
        <v>93</v>
      </c>
      <c r="B77">
        <v>5</v>
      </c>
      <c r="C77">
        <v>5</v>
      </c>
    </row>
    <row r="78" spans="1:7" x14ac:dyDescent="0.2">
      <c r="A78">
        <v>94</v>
      </c>
      <c r="B78">
        <v>5</v>
      </c>
      <c r="C78">
        <v>5</v>
      </c>
    </row>
    <row r="79" spans="1:7" x14ac:dyDescent="0.2">
      <c r="A79">
        <v>95</v>
      </c>
      <c r="B79">
        <v>5</v>
      </c>
      <c r="C79">
        <v>5</v>
      </c>
    </row>
    <row r="80" spans="1:7" x14ac:dyDescent="0.2">
      <c r="A80">
        <v>96</v>
      </c>
      <c r="B80">
        <v>5</v>
      </c>
      <c r="C80">
        <v>5</v>
      </c>
    </row>
    <row r="81" spans="1:4" x14ac:dyDescent="0.2">
      <c r="A81">
        <v>97</v>
      </c>
      <c r="B81">
        <v>5</v>
      </c>
      <c r="C81">
        <v>5</v>
      </c>
    </row>
    <row r="82" spans="1:4" x14ac:dyDescent="0.2">
      <c r="A82">
        <v>98</v>
      </c>
      <c r="B82">
        <v>5</v>
      </c>
      <c r="C82">
        <v>5</v>
      </c>
    </row>
    <row r="83" spans="1:4" x14ac:dyDescent="0.2">
      <c r="A83">
        <v>99</v>
      </c>
      <c r="B83">
        <v>5</v>
      </c>
      <c r="C83">
        <v>5</v>
      </c>
    </row>
    <row r="84" spans="1:4" x14ac:dyDescent="0.2">
      <c r="A84">
        <v>100</v>
      </c>
      <c r="B84">
        <v>5</v>
      </c>
    </row>
    <row r="85" spans="1:4" x14ac:dyDescent="0.2">
      <c r="A85">
        <v>103</v>
      </c>
      <c r="B85">
        <v>6</v>
      </c>
      <c r="C85">
        <v>6</v>
      </c>
    </row>
    <row r="86" spans="1:4" x14ac:dyDescent="0.2">
      <c r="A86">
        <v>104</v>
      </c>
      <c r="B86">
        <v>6</v>
      </c>
      <c r="C86">
        <v>6</v>
      </c>
    </row>
    <row r="87" spans="1:4" x14ac:dyDescent="0.2">
      <c r="A87">
        <v>105</v>
      </c>
      <c r="B87">
        <v>6</v>
      </c>
      <c r="C87">
        <v>6</v>
      </c>
    </row>
    <row r="88" spans="1:4" x14ac:dyDescent="0.2">
      <c r="A88">
        <v>106</v>
      </c>
      <c r="B88">
        <v>6</v>
      </c>
      <c r="C88">
        <v>6</v>
      </c>
    </row>
    <row r="89" spans="1:4" x14ac:dyDescent="0.2">
      <c r="A89">
        <v>107</v>
      </c>
      <c r="B89">
        <v>6</v>
      </c>
      <c r="C89">
        <v>6</v>
      </c>
    </row>
    <row r="90" spans="1:4" x14ac:dyDescent="0.2">
      <c r="A90">
        <v>108</v>
      </c>
      <c r="B90">
        <v>6</v>
      </c>
    </row>
    <row r="91" spans="1:4" x14ac:dyDescent="0.2">
      <c r="A91">
        <v>111</v>
      </c>
      <c r="B91">
        <v>7</v>
      </c>
      <c r="C91">
        <v>7</v>
      </c>
      <c r="D91">
        <v>7</v>
      </c>
    </row>
    <row r="92" spans="1:4" x14ac:dyDescent="0.2">
      <c r="A92">
        <v>112</v>
      </c>
      <c r="B92">
        <v>7</v>
      </c>
      <c r="C92">
        <v>7</v>
      </c>
      <c r="D92">
        <v>7</v>
      </c>
    </row>
    <row r="93" spans="1:4" x14ac:dyDescent="0.2">
      <c r="A93">
        <v>113</v>
      </c>
      <c r="B93">
        <v>7</v>
      </c>
      <c r="C93">
        <v>7</v>
      </c>
      <c r="D93">
        <v>7</v>
      </c>
    </row>
    <row r="94" spans="1:4" x14ac:dyDescent="0.2">
      <c r="A94">
        <v>114</v>
      </c>
      <c r="B94">
        <v>7</v>
      </c>
    </row>
    <row r="95" spans="1:4" x14ac:dyDescent="0.2">
      <c r="A95">
        <v>116</v>
      </c>
      <c r="B95">
        <v>8</v>
      </c>
      <c r="C95">
        <v>8</v>
      </c>
      <c r="D95">
        <v>8</v>
      </c>
    </row>
    <row r="96" spans="1:4" x14ac:dyDescent="0.2">
      <c r="A96">
        <v>117</v>
      </c>
      <c r="B96">
        <v>8</v>
      </c>
    </row>
    <row r="97" spans="1:4" x14ac:dyDescent="0.2">
      <c r="A97">
        <v>118</v>
      </c>
      <c r="B97">
        <v>8</v>
      </c>
      <c r="C97">
        <v>8</v>
      </c>
    </row>
    <row r="98" spans="1:4" x14ac:dyDescent="0.2">
      <c r="A98">
        <v>119</v>
      </c>
      <c r="B98">
        <v>8</v>
      </c>
    </row>
    <row r="99" spans="1:4" x14ac:dyDescent="0.2">
      <c r="A99">
        <v>120</v>
      </c>
      <c r="B99">
        <v>8</v>
      </c>
      <c r="C99">
        <v>8</v>
      </c>
    </row>
    <row r="100" spans="1:4" x14ac:dyDescent="0.2">
      <c r="A100">
        <v>121</v>
      </c>
      <c r="B100">
        <v>8</v>
      </c>
      <c r="C100">
        <v>8</v>
      </c>
    </row>
    <row r="101" spans="1:4" x14ac:dyDescent="0.2">
      <c r="A101">
        <v>123</v>
      </c>
      <c r="B101">
        <v>9</v>
      </c>
    </row>
    <row r="102" spans="1:4" x14ac:dyDescent="0.2">
      <c r="A102">
        <v>124</v>
      </c>
      <c r="B102">
        <v>9</v>
      </c>
    </row>
    <row r="103" spans="1:4" x14ac:dyDescent="0.2">
      <c r="A103">
        <v>125</v>
      </c>
      <c r="B103">
        <v>9</v>
      </c>
      <c r="C103">
        <v>9</v>
      </c>
      <c r="D103">
        <v>9</v>
      </c>
    </row>
    <row r="104" spans="1:4" x14ac:dyDescent="0.2">
      <c r="A104">
        <v>127</v>
      </c>
      <c r="B104">
        <v>10</v>
      </c>
      <c r="C104">
        <v>10</v>
      </c>
      <c r="D104">
        <v>10</v>
      </c>
    </row>
    <row r="105" spans="1:4" x14ac:dyDescent="0.2">
      <c r="A105">
        <v>128</v>
      </c>
      <c r="B105">
        <v>10</v>
      </c>
    </row>
    <row r="106" spans="1:4" x14ac:dyDescent="0.2">
      <c r="A106">
        <v>129</v>
      </c>
      <c r="B106">
        <v>10</v>
      </c>
    </row>
    <row r="107" spans="1:4" x14ac:dyDescent="0.2">
      <c r="A107">
        <v>130</v>
      </c>
      <c r="B107">
        <v>10</v>
      </c>
    </row>
    <row r="108" spans="1:4" x14ac:dyDescent="0.2">
      <c r="A108">
        <v>136</v>
      </c>
      <c r="B108">
        <v>3</v>
      </c>
    </row>
    <row r="109" spans="1:4" x14ac:dyDescent="0.2">
      <c r="A109">
        <v>137</v>
      </c>
      <c r="B109">
        <v>3</v>
      </c>
    </row>
    <row r="110" spans="1:4" x14ac:dyDescent="0.2">
      <c r="A110">
        <v>138</v>
      </c>
      <c r="B110">
        <v>3</v>
      </c>
    </row>
    <row r="111" spans="1:4" x14ac:dyDescent="0.2">
      <c r="A111">
        <v>139</v>
      </c>
      <c r="B111">
        <v>3</v>
      </c>
    </row>
    <row r="112" spans="1:4" x14ac:dyDescent="0.2">
      <c r="A112">
        <v>140</v>
      </c>
      <c r="B112">
        <v>3</v>
      </c>
    </row>
    <row r="113" spans="1:8" x14ac:dyDescent="0.2">
      <c r="A113">
        <v>143</v>
      </c>
      <c r="B113">
        <v>3</v>
      </c>
      <c r="C113">
        <v>3</v>
      </c>
    </row>
    <row r="114" spans="1:8" x14ac:dyDescent="0.2">
      <c r="A114">
        <v>144</v>
      </c>
      <c r="B114">
        <v>3</v>
      </c>
      <c r="C114">
        <v>3</v>
      </c>
    </row>
    <row r="115" spans="1:8" x14ac:dyDescent="0.2">
      <c r="A115">
        <v>145</v>
      </c>
      <c r="B115">
        <v>3</v>
      </c>
      <c r="C115">
        <v>3</v>
      </c>
    </row>
    <row r="116" spans="1:8" x14ac:dyDescent="0.2">
      <c r="A116">
        <v>146</v>
      </c>
      <c r="B116">
        <v>3</v>
      </c>
      <c r="C116">
        <v>3</v>
      </c>
    </row>
    <row r="117" spans="1:8" x14ac:dyDescent="0.2">
      <c r="A117">
        <v>147</v>
      </c>
      <c r="B117">
        <v>3</v>
      </c>
      <c r="C117">
        <v>3</v>
      </c>
    </row>
    <row r="118" spans="1:8" x14ac:dyDescent="0.2">
      <c r="A118">
        <v>148</v>
      </c>
      <c r="B118">
        <v>3</v>
      </c>
      <c r="C118">
        <v>3</v>
      </c>
    </row>
    <row r="119" spans="1:8" x14ac:dyDescent="0.2">
      <c r="A119">
        <v>149</v>
      </c>
      <c r="B119">
        <v>3</v>
      </c>
      <c r="C119">
        <v>3</v>
      </c>
    </row>
    <row r="120" spans="1:8" x14ac:dyDescent="0.2">
      <c r="A120">
        <v>150</v>
      </c>
      <c r="B120">
        <v>2</v>
      </c>
      <c r="C120">
        <v>3</v>
      </c>
      <c r="D120">
        <v>3</v>
      </c>
      <c r="E120">
        <v>3</v>
      </c>
      <c r="F120">
        <v>4</v>
      </c>
      <c r="G120">
        <v>4</v>
      </c>
      <c r="H120">
        <v>4</v>
      </c>
    </row>
    <row r="121" spans="1:8" x14ac:dyDescent="0.2">
      <c r="A121">
        <v>151</v>
      </c>
      <c r="B121">
        <v>2</v>
      </c>
      <c r="C121">
        <v>3</v>
      </c>
      <c r="D121">
        <v>3</v>
      </c>
      <c r="E121">
        <v>3</v>
      </c>
      <c r="F121">
        <v>4</v>
      </c>
      <c r="G121">
        <v>4</v>
      </c>
      <c r="H121">
        <v>4</v>
      </c>
    </row>
    <row r="122" spans="1:8" x14ac:dyDescent="0.2">
      <c r="A122">
        <v>152</v>
      </c>
      <c r="B122">
        <v>2</v>
      </c>
      <c r="C122">
        <v>3</v>
      </c>
      <c r="D122">
        <v>3</v>
      </c>
      <c r="E122">
        <v>3</v>
      </c>
      <c r="F122">
        <v>4</v>
      </c>
      <c r="G122">
        <v>4</v>
      </c>
      <c r="H122">
        <v>4</v>
      </c>
    </row>
    <row r="123" spans="1:8" x14ac:dyDescent="0.2">
      <c r="A123">
        <v>153</v>
      </c>
      <c r="B123">
        <v>2</v>
      </c>
      <c r="C123">
        <v>3</v>
      </c>
      <c r="D123">
        <v>3</v>
      </c>
      <c r="E123">
        <v>3</v>
      </c>
      <c r="F123">
        <v>4</v>
      </c>
      <c r="G123">
        <v>4</v>
      </c>
      <c r="H123">
        <v>4</v>
      </c>
    </row>
    <row r="124" spans="1:8" x14ac:dyDescent="0.2">
      <c r="A124">
        <v>158</v>
      </c>
      <c r="B124">
        <v>3</v>
      </c>
    </row>
    <row r="125" spans="1:8" x14ac:dyDescent="0.2">
      <c r="A125">
        <v>159</v>
      </c>
      <c r="B125">
        <v>3</v>
      </c>
    </row>
    <row r="126" spans="1:8" x14ac:dyDescent="0.2">
      <c r="A126">
        <v>160</v>
      </c>
      <c r="B126">
        <v>3</v>
      </c>
    </row>
    <row r="127" spans="1:8" x14ac:dyDescent="0.2">
      <c r="A127">
        <v>161</v>
      </c>
      <c r="B127">
        <v>3</v>
      </c>
    </row>
    <row r="128" spans="1:8" x14ac:dyDescent="0.2">
      <c r="A128">
        <v>162</v>
      </c>
      <c r="B128">
        <v>3</v>
      </c>
      <c r="C128">
        <v>3</v>
      </c>
    </row>
    <row r="129" spans="1:5" x14ac:dyDescent="0.2">
      <c r="A129">
        <v>163</v>
      </c>
      <c r="B129">
        <v>3</v>
      </c>
      <c r="C129">
        <v>3</v>
      </c>
    </row>
    <row r="130" spans="1:5" x14ac:dyDescent="0.2">
      <c r="A130">
        <v>164</v>
      </c>
      <c r="B130">
        <v>3</v>
      </c>
      <c r="C130">
        <v>3</v>
      </c>
      <c r="D130">
        <v>3</v>
      </c>
      <c r="E130">
        <v>3</v>
      </c>
    </row>
    <row r="131" spans="1:5" x14ac:dyDescent="0.2">
      <c r="A131">
        <v>165</v>
      </c>
      <c r="B131">
        <v>3</v>
      </c>
      <c r="C131">
        <v>3</v>
      </c>
      <c r="D131">
        <v>3</v>
      </c>
      <c r="E131">
        <v>3</v>
      </c>
    </row>
    <row r="132" spans="1:5" x14ac:dyDescent="0.2">
      <c r="A132">
        <v>168</v>
      </c>
      <c r="B132">
        <v>13</v>
      </c>
    </row>
    <row r="133" spans="1:5" x14ac:dyDescent="0.2">
      <c r="A133">
        <v>169</v>
      </c>
      <c r="B133">
        <v>7</v>
      </c>
      <c r="C133">
        <v>12</v>
      </c>
      <c r="D133">
        <v>13</v>
      </c>
    </row>
    <row r="134" spans="1:5" x14ac:dyDescent="0.2">
      <c r="A134">
        <v>170</v>
      </c>
      <c r="B134">
        <v>7</v>
      </c>
      <c r="C134">
        <v>12</v>
      </c>
      <c r="D134">
        <v>13</v>
      </c>
    </row>
    <row r="135" spans="1:5" x14ac:dyDescent="0.2">
      <c r="A135">
        <v>171</v>
      </c>
      <c r="B135">
        <v>7</v>
      </c>
      <c r="C135">
        <v>12</v>
      </c>
      <c r="D135">
        <v>13</v>
      </c>
    </row>
    <row r="136" spans="1:5" x14ac:dyDescent="0.2">
      <c r="A136">
        <v>172</v>
      </c>
      <c r="B136">
        <v>7</v>
      </c>
      <c r="C136">
        <v>12</v>
      </c>
      <c r="D136">
        <v>13</v>
      </c>
    </row>
    <row r="137" spans="1:5" x14ac:dyDescent="0.2">
      <c r="A137">
        <v>173</v>
      </c>
      <c r="B137">
        <v>7</v>
      </c>
      <c r="C137">
        <v>12</v>
      </c>
      <c r="D137">
        <v>13</v>
      </c>
    </row>
    <row r="138" spans="1:5" x14ac:dyDescent="0.2">
      <c r="A138">
        <v>174</v>
      </c>
      <c r="B138">
        <v>7</v>
      </c>
      <c r="C138">
        <v>12</v>
      </c>
      <c r="D138">
        <v>13</v>
      </c>
    </row>
    <row r="139" spans="1:5" x14ac:dyDescent="0.2">
      <c r="A139">
        <v>175</v>
      </c>
      <c r="B139">
        <v>7</v>
      </c>
      <c r="C139">
        <v>12</v>
      </c>
      <c r="D139">
        <v>13</v>
      </c>
    </row>
    <row r="140" spans="1:5" x14ac:dyDescent="0.2">
      <c r="A140">
        <v>176</v>
      </c>
      <c r="B140">
        <v>7</v>
      </c>
      <c r="C140">
        <v>12</v>
      </c>
      <c r="D140">
        <v>13</v>
      </c>
    </row>
    <row r="141" spans="1:5" x14ac:dyDescent="0.2">
      <c r="A141">
        <v>177</v>
      </c>
      <c r="B141">
        <v>7</v>
      </c>
      <c r="C141">
        <v>12</v>
      </c>
      <c r="D141">
        <v>13</v>
      </c>
    </row>
    <row r="142" spans="1:5" x14ac:dyDescent="0.2">
      <c r="A142">
        <v>178</v>
      </c>
      <c r="B142">
        <v>7</v>
      </c>
      <c r="C142">
        <v>12</v>
      </c>
      <c r="D142">
        <v>13</v>
      </c>
    </row>
    <row r="143" spans="1:5" x14ac:dyDescent="0.2">
      <c r="A143">
        <v>179</v>
      </c>
      <c r="B143">
        <v>7</v>
      </c>
      <c r="C143">
        <v>12</v>
      </c>
      <c r="D143">
        <v>13</v>
      </c>
    </row>
    <row r="144" spans="1:5" x14ac:dyDescent="0.2">
      <c r="A144">
        <v>180</v>
      </c>
      <c r="B144">
        <v>7</v>
      </c>
      <c r="C144">
        <v>12</v>
      </c>
      <c r="D144">
        <v>13</v>
      </c>
    </row>
    <row r="145" spans="1:8" x14ac:dyDescent="0.2">
      <c r="A145">
        <v>181</v>
      </c>
      <c r="B145">
        <v>7</v>
      </c>
      <c r="C145">
        <v>12</v>
      </c>
      <c r="D145">
        <v>13</v>
      </c>
    </row>
    <row r="146" spans="1:8" x14ac:dyDescent="0.2">
      <c r="A146">
        <v>182</v>
      </c>
      <c r="B146">
        <v>7</v>
      </c>
      <c r="C146">
        <v>12</v>
      </c>
      <c r="D146">
        <v>13</v>
      </c>
    </row>
    <row r="147" spans="1:8" x14ac:dyDescent="0.2">
      <c r="A147">
        <v>183</v>
      </c>
      <c r="B147">
        <v>7</v>
      </c>
      <c r="C147">
        <v>12</v>
      </c>
      <c r="D147">
        <v>13</v>
      </c>
    </row>
    <row r="148" spans="1:8" x14ac:dyDescent="0.2">
      <c r="A148">
        <v>184</v>
      </c>
      <c r="B148">
        <v>7</v>
      </c>
      <c r="C148">
        <v>12</v>
      </c>
      <c r="D148">
        <v>13</v>
      </c>
    </row>
    <row r="149" spans="1:8" x14ac:dyDescent="0.2">
      <c r="A149">
        <v>185</v>
      </c>
      <c r="B149">
        <v>7</v>
      </c>
      <c r="C149">
        <v>12</v>
      </c>
      <c r="D149">
        <v>13</v>
      </c>
    </row>
    <row r="150" spans="1:8" x14ac:dyDescent="0.2">
      <c r="A150">
        <v>186</v>
      </c>
      <c r="B150">
        <v>7</v>
      </c>
      <c r="C150">
        <v>12</v>
      </c>
      <c r="D150">
        <v>13</v>
      </c>
    </row>
    <row r="151" spans="1:8" x14ac:dyDescent="0.2">
      <c r="A151">
        <v>187</v>
      </c>
      <c r="B151">
        <v>7</v>
      </c>
      <c r="C151">
        <v>12</v>
      </c>
      <c r="D151">
        <v>13</v>
      </c>
    </row>
    <row r="152" spans="1:8" x14ac:dyDescent="0.2">
      <c r="A152">
        <v>188</v>
      </c>
      <c r="B152">
        <v>13</v>
      </c>
    </row>
    <row r="153" spans="1:8" x14ac:dyDescent="0.2">
      <c r="A153">
        <v>189</v>
      </c>
      <c r="B153">
        <v>13</v>
      </c>
    </row>
    <row r="154" spans="1:8" x14ac:dyDescent="0.2">
      <c r="A154">
        <v>190</v>
      </c>
      <c r="B154">
        <v>13</v>
      </c>
    </row>
    <row r="155" spans="1:8" x14ac:dyDescent="0.2">
      <c r="A155">
        <v>193</v>
      </c>
      <c r="B155">
        <v>11</v>
      </c>
      <c r="C155">
        <v>13</v>
      </c>
    </row>
    <row r="156" spans="1:8" x14ac:dyDescent="0.2">
      <c r="A156">
        <v>194</v>
      </c>
      <c r="B156">
        <v>4</v>
      </c>
      <c r="C156">
        <v>5</v>
      </c>
      <c r="D156">
        <v>6</v>
      </c>
      <c r="E156">
        <v>7</v>
      </c>
      <c r="F156">
        <v>8</v>
      </c>
      <c r="G156">
        <v>9</v>
      </c>
      <c r="H156">
        <v>10</v>
      </c>
    </row>
    <row r="157" spans="1:8" x14ac:dyDescent="0.2">
      <c r="A157">
        <v>195</v>
      </c>
      <c r="B157">
        <v>4</v>
      </c>
      <c r="C157">
        <v>5</v>
      </c>
      <c r="D157">
        <v>6</v>
      </c>
      <c r="E157">
        <v>7</v>
      </c>
      <c r="F157">
        <v>8</v>
      </c>
      <c r="G157">
        <v>9</v>
      </c>
      <c r="H157">
        <v>10</v>
      </c>
    </row>
    <row r="158" spans="1:8" x14ac:dyDescent="0.2">
      <c r="A158">
        <v>196</v>
      </c>
      <c r="B158">
        <v>3</v>
      </c>
      <c r="C158">
        <v>11</v>
      </c>
      <c r="D158">
        <v>11</v>
      </c>
    </row>
    <row r="159" spans="1:8" x14ac:dyDescent="0.2">
      <c r="A159">
        <v>197</v>
      </c>
      <c r="B159">
        <v>3</v>
      </c>
      <c r="C159">
        <v>11</v>
      </c>
      <c r="D159">
        <v>11</v>
      </c>
    </row>
    <row r="160" spans="1:8" x14ac:dyDescent="0.2">
      <c r="A160">
        <v>198</v>
      </c>
      <c r="B160">
        <v>4</v>
      </c>
      <c r="C160">
        <v>11</v>
      </c>
    </row>
    <row r="161" spans="1:6" x14ac:dyDescent="0.2">
      <c r="A161">
        <v>201</v>
      </c>
      <c r="B161">
        <v>2</v>
      </c>
      <c r="C161">
        <v>3</v>
      </c>
      <c r="D161">
        <v>4</v>
      </c>
      <c r="E161">
        <v>11</v>
      </c>
      <c r="F161">
        <v>13</v>
      </c>
    </row>
    <row r="162" spans="1:6" x14ac:dyDescent="0.2">
      <c r="A162">
        <v>202</v>
      </c>
      <c r="B162">
        <v>2</v>
      </c>
      <c r="C162">
        <v>3</v>
      </c>
      <c r="D162">
        <v>4</v>
      </c>
      <c r="E162">
        <v>11</v>
      </c>
      <c r="F162">
        <v>13</v>
      </c>
    </row>
    <row r="163" spans="1:6" x14ac:dyDescent="0.2">
      <c r="A163">
        <v>203</v>
      </c>
      <c r="B163">
        <v>13</v>
      </c>
    </row>
    <row r="164" spans="1:6" x14ac:dyDescent="0.2">
      <c r="A164">
        <v>204</v>
      </c>
      <c r="B164">
        <v>13</v>
      </c>
    </row>
    <row r="165" spans="1:6" x14ac:dyDescent="0.2">
      <c r="A165">
        <v>205</v>
      </c>
      <c r="B165">
        <v>13</v>
      </c>
    </row>
    <row r="166" spans="1:6" x14ac:dyDescent="0.2">
      <c r="A166">
        <v>206</v>
      </c>
      <c r="B166">
        <v>12</v>
      </c>
      <c r="C166">
        <v>13</v>
      </c>
    </row>
    <row r="167" spans="1:6" x14ac:dyDescent="0.2">
      <c r="A167">
        <v>207</v>
      </c>
      <c r="B167">
        <v>12</v>
      </c>
      <c r="C167">
        <v>13</v>
      </c>
    </row>
    <row r="168" spans="1:6" x14ac:dyDescent="0.2">
      <c r="A168">
        <v>208</v>
      </c>
      <c r="B168">
        <v>11</v>
      </c>
    </row>
    <row r="169" spans="1:6" x14ac:dyDescent="0.2">
      <c r="A169">
        <v>209</v>
      </c>
      <c r="B169">
        <v>13</v>
      </c>
    </row>
    <row r="170" spans="1:6" x14ac:dyDescent="0.2">
      <c r="A170">
        <v>211</v>
      </c>
      <c r="B170">
        <v>1</v>
      </c>
      <c r="C170">
        <v>11</v>
      </c>
      <c r="D170">
        <v>13</v>
      </c>
    </row>
    <row r="171" spans="1:6" x14ac:dyDescent="0.2">
      <c r="A171">
        <v>212</v>
      </c>
      <c r="B171">
        <v>1</v>
      </c>
      <c r="C171">
        <v>11</v>
      </c>
      <c r="D171">
        <v>13</v>
      </c>
    </row>
    <row r="172" spans="1:6" x14ac:dyDescent="0.2">
      <c r="A172">
        <v>215</v>
      </c>
      <c r="B172">
        <v>13</v>
      </c>
    </row>
    <row r="173" spans="1:6" x14ac:dyDescent="0.2">
      <c r="A173">
        <v>216</v>
      </c>
      <c r="B173">
        <v>13</v>
      </c>
    </row>
    <row r="174" spans="1:6" x14ac:dyDescent="0.2">
      <c r="A174">
        <v>217</v>
      </c>
      <c r="B174">
        <v>13</v>
      </c>
    </row>
    <row r="175" spans="1:6" x14ac:dyDescent="0.2">
      <c r="A175">
        <v>218</v>
      </c>
      <c r="B175">
        <v>13</v>
      </c>
    </row>
    <row r="176" spans="1:6" x14ac:dyDescent="0.2">
      <c r="A176">
        <v>219</v>
      </c>
      <c r="B176">
        <v>13</v>
      </c>
    </row>
    <row r="177" spans="1:9" x14ac:dyDescent="0.2">
      <c r="A177">
        <v>222</v>
      </c>
      <c r="B177">
        <v>1</v>
      </c>
    </row>
    <row r="178" spans="1:9" x14ac:dyDescent="0.2">
      <c r="A178">
        <v>223</v>
      </c>
      <c r="B178">
        <v>2</v>
      </c>
      <c r="C178">
        <v>3</v>
      </c>
      <c r="D178">
        <v>12</v>
      </c>
    </row>
    <row r="179" spans="1:9" x14ac:dyDescent="0.2">
      <c r="A179">
        <v>224</v>
      </c>
      <c r="B179">
        <v>2</v>
      </c>
      <c r="C179">
        <v>3</v>
      </c>
      <c r="D179">
        <v>12</v>
      </c>
    </row>
    <row r="180" spans="1:9" x14ac:dyDescent="0.2">
      <c r="A180">
        <v>225</v>
      </c>
      <c r="B180">
        <v>2</v>
      </c>
      <c r="C180">
        <v>3</v>
      </c>
      <c r="D180">
        <v>12</v>
      </c>
    </row>
    <row r="181" spans="1:9" x14ac:dyDescent="0.2">
      <c r="A181">
        <v>226</v>
      </c>
      <c r="B181">
        <v>2</v>
      </c>
      <c r="C181">
        <v>3</v>
      </c>
      <c r="D181">
        <v>12</v>
      </c>
    </row>
    <row r="182" spans="1:9" x14ac:dyDescent="0.2">
      <c r="A182">
        <v>227</v>
      </c>
      <c r="B182">
        <v>12</v>
      </c>
    </row>
    <row r="183" spans="1:9" x14ac:dyDescent="0.2">
      <c r="A183">
        <v>228</v>
      </c>
      <c r="B183">
        <v>12</v>
      </c>
    </row>
    <row r="184" spans="1:9" x14ac:dyDescent="0.2">
      <c r="A184">
        <v>229</v>
      </c>
      <c r="B184">
        <v>12</v>
      </c>
    </row>
    <row r="185" spans="1:9" x14ac:dyDescent="0.2">
      <c r="A185">
        <v>232</v>
      </c>
      <c r="B185">
        <v>4</v>
      </c>
      <c r="C185">
        <v>12</v>
      </c>
    </row>
    <row r="186" spans="1:9" x14ac:dyDescent="0.2">
      <c r="A186">
        <v>233</v>
      </c>
      <c r="B186">
        <v>4</v>
      </c>
      <c r="C186">
        <v>12</v>
      </c>
    </row>
    <row r="187" spans="1:9" x14ac:dyDescent="0.2">
      <c r="A187">
        <v>234</v>
      </c>
      <c r="B187">
        <v>9</v>
      </c>
      <c r="C187">
        <v>12</v>
      </c>
    </row>
    <row r="188" spans="1:9" x14ac:dyDescent="0.2">
      <c r="A188">
        <v>235</v>
      </c>
      <c r="B188">
        <v>9</v>
      </c>
      <c r="C188">
        <v>12</v>
      </c>
    </row>
    <row r="189" spans="1:9" x14ac:dyDescent="0.2">
      <c r="A189">
        <v>236</v>
      </c>
      <c r="B189">
        <v>5</v>
      </c>
      <c r="C189">
        <v>6</v>
      </c>
      <c r="D189">
        <v>10</v>
      </c>
      <c r="E189">
        <v>12</v>
      </c>
    </row>
    <row r="190" spans="1:9" x14ac:dyDescent="0.2">
      <c r="A190">
        <v>237</v>
      </c>
      <c r="B190">
        <v>2</v>
      </c>
      <c r="C190">
        <v>3</v>
      </c>
      <c r="D190">
        <v>4</v>
      </c>
      <c r="E190">
        <v>6</v>
      </c>
      <c r="F190">
        <v>7</v>
      </c>
      <c r="G190">
        <v>8</v>
      </c>
      <c r="H190">
        <v>9</v>
      </c>
      <c r="I190">
        <v>11</v>
      </c>
    </row>
    <row r="191" spans="1:9" x14ac:dyDescent="0.2">
      <c r="A191">
        <v>238</v>
      </c>
      <c r="B191">
        <v>2</v>
      </c>
      <c r="C191">
        <v>3</v>
      </c>
      <c r="D191">
        <v>4</v>
      </c>
      <c r="E191">
        <v>6</v>
      </c>
      <c r="F191">
        <v>7</v>
      </c>
      <c r="G191">
        <v>8</v>
      </c>
      <c r="H191">
        <v>9</v>
      </c>
      <c r="I191">
        <v>11</v>
      </c>
    </row>
    <row r="192" spans="1:9" x14ac:dyDescent="0.2">
      <c r="A192">
        <v>239</v>
      </c>
      <c r="B192">
        <v>2</v>
      </c>
      <c r="C192">
        <v>3</v>
      </c>
      <c r="D192">
        <v>4</v>
      </c>
      <c r="E192">
        <v>6</v>
      </c>
      <c r="F192">
        <v>7</v>
      </c>
      <c r="G192">
        <v>8</v>
      </c>
      <c r="H192">
        <v>9</v>
      </c>
      <c r="I192">
        <v>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25628-9902-2842-826D-E09648FBDD07}">
  <dimension ref="A1:S44"/>
  <sheetViews>
    <sheetView workbookViewId="0">
      <selection sqref="A1:S1048576"/>
    </sheetView>
  </sheetViews>
  <sheetFormatPr baseColWidth="10" defaultRowHeight="16" x14ac:dyDescent="0.2"/>
  <cols>
    <col min="2" max="2" width="17" customWidth="1"/>
    <col min="21" max="21" width="17" customWidth="1"/>
  </cols>
  <sheetData>
    <row r="1" spans="1:12" x14ac:dyDescent="0.2">
      <c r="A1" t="s">
        <v>0</v>
      </c>
      <c r="B1" t="s">
        <v>1</v>
      </c>
    </row>
    <row r="2" spans="1:12" x14ac:dyDescent="0.2">
      <c r="A2">
        <v>1</v>
      </c>
      <c r="B2">
        <v>3</v>
      </c>
    </row>
    <row r="3" spans="1:12" x14ac:dyDescent="0.2">
      <c r="A3">
        <v>5</v>
      </c>
      <c r="B3">
        <v>1</v>
      </c>
    </row>
    <row r="4" spans="1:12" x14ac:dyDescent="0.2">
      <c r="A4">
        <v>21</v>
      </c>
      <c r="B4">
        <v>1</v>
      </c>
      <c r="C4">
        <v>12</v>
      </c>
    </row>
    <row r="5" spans="1:12" x14ac:dyDescent="0.2">
      <c r="A5">
        <v>35</v>
      </c>
      <c r="B5">
        <v>11</v>
      </c>
      <c r="C5">
        <v>3</v>
      </c>
      <c r="D5">
        <v>4</v>
      </c>
      <c r="E5">
        <v>4</v>
      </c>
      <c r="F5">
        <v>5</v>
      </c>
      <c r="G5">
        <v>6</v>
      </c>
      <c r="H5">
        <v>7</v>
      </c>
      <c r="I5">
        <v>8</v>
      </c>
      <c r="J5">
        <v>9</v>
      </c>
      <c r="K5">
        <v>10</v>
      </c>
    </row>
    <row r="6" spans="1:12" x14ac:dyDescent="0.2">
      <c r="A6">
        <v>47</v>
      </c>
      <c r="B6">
        <v>3</v>
      </c>
      <c r="C6">
        <v>3</v>
      </c>
      <c r="D6">
        <v>11</v>
      </c>
      <c r="E6">
        <v>11</v>
      </c>
      <c r="F6">
        <v>11</v>
      </c>
      <c r="G6">
        <v>13</v>
      </c>
    </row>
    <row r="7" spans="1:12" x14ac:dyDescent="0.2">
      <c r="A7">
        <v>48</v>
      </c>
      <c r="B7">
        <v>3</v>
      </c>
      <c r="C7">
        <v>3</v>
      </c>
      <c r="D7">
        <v>11</v>
      </c>
      <c r="E7">
        <v>11</v>
      </c>
      <c r="F7">
        <v>11</v>
      </c>
      <c r="G7">
        <v>13</v>
      </c>
    </row>
    <row r="8" spans="1:12" x14ac:dyDescent="0.2">
      <c r="A8">
        <v>58</v>
      </c>
      <c r="B8">
        <v>4</v>
      </c>
      <c r="C8">
        <v>6</v>
      </c>
      <c r="D8">
        <v>5</v>
      </c>
      <c r="E8">
        <v>7</v>
      </c>
    </row>
    <row r="9" spans="1:12" x14ac:dyDescent="0.2">
      <c r="A9">
        <v>61</v>
      </c>
      <c r="B9">
        <v>4</v>
      </c>
      <c r="C9">
        <v>6</v>
      </c>
      <c r="D9">
        <v>5</v>
      </c>
      <c r="E9">
        <v>7</v>
      </c>
    </row>
    <row r="10" spans="1:12" x14ac:dyDescent="0.2">
      <c r="A10">
        <v>66</v>
      </c>
      <c r="B10">
        <v>11</v>
      </c>
    </row>
    <row r="11" spans="1:12" x14ac:dyDescent="0.2">
      <c r="A11">
        <v>73</v>
      </c>
      <c r="B11">
        <v>11</v>
      </c>
    </row>
    <row r="12" spans="1:12" x14ac:dyDescent="0.2">
      <c r="A12">
        <v>74</v>
      </c>
      <c r="B12">
        <v>4</v>
      </c>
      <c r="C12" s="1">
        <v>4</v>
      </c>
      <c r="D12">
        <v>4</v>
      </c>
      <c r="E12">
        <v>4</v>
      </c>
      <c r="F12">
        <v>4</v>
      </c>
      <c r="G12">
        <v>6</v>
      </c>
      <c r="H12">
        <v>7</v>
      </c>
      <c r="I12">
        <v>7</v>
      </c>
      <c r="J12">
        <v>11</v>
      </c>
      <c r="K12">
        <v>11</v>
      </c>
      <c r="L12">
        <v>11</v>
      </c>
    </row>
    <row r="13" spans="1:12" x14ac:dyDescent="0.2">
      <c r="A13">
        <v>75</v>
      </c>
      <c r="B13">
        <v>4</v>
      </c>
      <c r="C13" s="1">
        <v>4</v>
      </c>
      <c r="D13">
        <v>4</v>
      </c>
      <c r="E13">
        <v>4</v>
      </c>
      <c r="F13">
        <v>4</v>
      </c>
      <c r="G13">
        <v>6</v>
      </c>
      <c r="H13">
        <v>7</v>
      </c>
      <c r="I13">
        <v>7</v>
      </c>
      <c r="J13">
        <v>11</v>
      </c>
      <c r="K13">
        <v>11</v>
      </c>
      <c r="L13">
        <v>11</v>
      </c>
    </row>
    <row r="14" spans="1:12" x14ac:dyDescent="0.2">
      <c r="A14">
        <v>88</v>
      </c>
      <c r="B14">
        <v>5</v>
      </c>
      <c r="C14">
        <v>5</v>
      </c>
      <c r="D14">
        <v>5</v>
      </c>
    </row>
    <row r="15" spans="1:12" x14ac:dyDescent="0.2">
      <c r="A15">
        <v>89</v>
      </c>
      <c r="B15">
        <v>5</v>
      </c>
      <c r="C15">
        <v>5</v>
      </c>
      <c r="D15">
        <v>5</v>
      </c>
    </row>
    <row r="16" spans="1:12" x14ac:dyDescent="0.2">
      <c r="A16">
        <v>101</v>
      </c>
      <c r="B16">
        <v>6</v>
      </c>
      <c r="C16">
        <v>6</v>
      </c>
      <c r="D16">
        <v>6</v>
      </c>
      <c r="E16">
        <v>6</v>
      </c>
    </row>
    <row r="17" spans="1:8" x14ac:dyDescent="0.2">
      <c r="A17">
        <v>102</v>
      </c>
      <c r="B17">
        <v>6</v>
      </c>
      <c r="C17">
        <v>6</v>
      </c>
      <c r="D17">
        <v>6</v>
      </c>
      <c r="E17">
        <v>6</v>
      </c>
    </row>
    <row r="18" spans="1:8" x14ac:dyDescent="0.2">
      <c r="A18">
        <v>109</v>
      </c>
      <c r="B18">
        <v>7</v>
      </c>
      <c r="C18">
        <v>7</v>
      </c>
      <c r="D18">
        <v>7</v>
      </c>
      <c r="E18">
        <v>7</v>
      </c>
    </row>
    <row r="19" spans="1:8" x14ac:dyDescent="0.2">
      <c r="A19">
        <v>110</v>
      </c>
      <c r="B19">
        <v>7</v>
      </c>
      <c r="C19">
        <v>7</v>
      </c>
      <c r="D19">
        <v>7</v>
      </c>
      <c r="E19">
        <v>7</v>
      </c>
    </row>
    <row r="20" spans="1:8" x14ac:dyDescent="0.2">
      <c r="A20">
        <v>115</v>
      </c>
      <c r="B20">
        <v>8</v>
      </c>
      <c r="C20">
        <v>8</v>
      </c>
      <c r="D20">
        <v>8</v>
      </c>
      <c r="E20">
        <v>8</v>
      </c>
      <c r="F20">
        <v>8</v>
      </c>
    </row>
    <row r="21" spans="1:8" x14ac:dyDescent="0.2">
      <c r="A21">
        <v>122</v>
      </c>
      <c r="B21">
        <v>9</v>
      </c>
      <c r="C21">
        <v>9</v>
      </c>
      <c r="D21">
        <v>9</v>
      </c>
      <c r="E21">
        <v>9</v>
      </c>
    </row>
    <row r="22" spans="1:8" x14ac:dyDescent="0.2">
      <c r="A22">
        <v>126</v>
      </c>
      <c r="B22">
        <v>10</v>
      </c>
      <c r="C22">
        <v>10</v>
      </c>
      <c r="D22">
        <v>10</v>
      </c>
      <c r="E22">
        <v>10</v>
      </c>
    </row>
    <row r="23" spans="1:8" x14ac:dyDescent="0.2">
      <c r="A23">
        <v>131</v>
      </c>
      <c r="B23">
        <v>11</v>
      </c>
    </row>
    <row r="24" spans="1:8" x14ac:dyDescent="0.2">
      <c r="A24">
        <v>132</v>
      </c>
      <c r="B24">
        <v>11</v>
      </c>
    </row>
    <row r="25" spans="1:8" x14ac:dyDescent="0.2">
      <c r="A25">
        <v>133</v>
      </c>
      <c r="B25">
        <v>3</v>
      </c>
    </row>
    <row r="26" spans="1:8" x14ac:dyDescent="0.2">
      <c r="A26">
        <v>134</v>
      </c>
      <c r="B26">
        <v>3</v>
      </c>
    </row>
    <row r="27" spans="1:8" x14ac:dyDescent="0.2">
      <c r="A27">
        <v>135</v>
      </c>
      <c r="B27">
        <v>3</v>
      </c>
    </row>
    <row r="28" spans="1:8" x14ac:dyDescent="0.2">
      <c r="A28">
        <v>141</v>
      </c>
      <c r="B28">
        <v>2</v>
      </c>
      <c r="C28">
        <v>3</v>
      </c>
      <c r="D28">
        <v>3</v>
      </c>
      <c r="E28">
        <v>3</v>
      </c>
      <c r="F28">
        <v>4</v>
      </c>
      <c r="G28">
        <v>4</v>
      </c>
      <c r="H28">
        <v>4</v>
      </c>
    </row>
    <row r="29" spans="1:8" x14ac:dyDescent="0.2">
      <c r="A29">
        <v>142</v>
      </c>
      <c r="B29">
        <v>2</v>
      </c>
      <c r="C29">
        <v>3</v>
      </c>
      <c r="D29">
        <v>3</v>
      </c>
      <c r="E29">
        <v>3</v>
      </c>
      <c r="F29">
        <v>4</v>
      </c>
      <c r="G29">
        <v>4</v>
      </c>
      <c r="H29">
        <v>4</v>
      </c>
    </row>
    <row r="30" spans="1:8" x14ac:dyDescent="0.2">
      <c r="A30">
        <v>154</v>
      </c>
      <c r="B30">
        <v>3</v>
      </c>
      <c r="C30" s="1"/>
    </row>
    <row r="31" spans="1:8" x14ac:dyDescent="0.2">
      <c r="A31">
        <v>155</v>
      </c>
      <c r="B31">
        <v>3</v>
      </c>
      <c r="C31" s="1"/>
    </row>
    <row r="32" spans="1:8" x14ac:dyDescent="0.2">
      <c r="A32">
        <v>156</v>
      </c>
      <c r="B32">
        <v>3</v>
      </c>
      <c r="C32" s="1">
        <v>3</v>
      </c>
      <c r="D32">
        <v>3</v>
      </c>
      <c r="E32">
        <v>3</v>
      </c>
    </row>
    <row r="33" spans="1:19" x14ac:dyDescent="0.2">
      <c r="A33">
        <v>157</v>
      </c>
      <c r="B33">
        <v>3</v>
      </c>
      <c r="C33" s="1">
        <v>3</v>
      </c>
      <c r="D33">
        <v>3</v>
      </c>
      <c r="E33">
        <v>3</v>
      </c>
    </row>
    <row r="34" spans="1:19" x14ac:dyDescent="0.2">
      <c r="A34">
        <v>166</v>
      </c>
      <c r="B34">
        <v>7</v>
      </c>
      <c r="C34" s="1">
        <v>12</v>
      </c>
      <c r="D34">
        <v>13</v>
      </c>
      <c r="E34">
        <v>13</v>
      </c>
    </row>
    <row r="35" spans="1:19" x14ac:dyDescent="0.2">
      <c r="A35">
        <v>167</v>
      </c>
      <c r="B35">
        <v>7</v>
      </c>
      <c r="C35" s="1">
        <v>12</v>
      </c>
      <c r="D35">
        <v>13</v>
      </c>
      <c r="E35">
        <v>13</v>
      </c>
    </row>
    <row r="36" spans="1:19" x14ac:dyDescent="0.2">
      <c r="A36">
        <v>191</v>
      </c>
      <c r="B36">
        <v>3</v>
      </c>
      <c r="C36" s="1">
        <v>4</v>
      </c>
      <c r="D36">
        <v>5</v>
      </c>
      <c r="E36">
        <v>6</v>
      </c>
      <c r="F36">
        <v>7</v>
      </c>
      <c r="G36">
        <v>8</v>
      </c>
      <c r="H36">
        <v>9</v>
      </c>
      <c r="I36">
        <v>10</v>
      </c>
      <c r="J36">
        <v>11</v>
      </c>
      <c r="K36">
        <v>13</v>
      </c>
    </row>
    <row r="37" spans="1:19" x14ac:dyDescent="0.2">
      <c r="A37">
        <v>192</v>
      </c>
      <c r="B37">
        <v>3</v>
      </c>
      <c r="C37" s="1">
        <v>4</v>
      </c>
      <c r="D37">
        <v>5</v>
      </c>
      <c r="E37">
        <v>6</v>
      </c>
      <c r="F37">
        <v>7</v>
      </c>
      <c r="G37">
        <v>8</v>
      </c>
      <c r="H37">
        <v>9</v>
      </c>
      <c r="I37">
        <v>10</v>
      </c>
      <c r="J37">
        <v>11</v>
      </c>
      <c r="K37">
        <v>13</v>
      </c>
    </row>
    <row r="38" spans="1:19" x14ac:dyDescent="0.2">
      <c r="A38">
        <v>199</v>
      </c>
      <c r="B38">
        <v>11</v>
      </c>
      <c r="C38" s="1">
        <v>12</v>
      </c>
      <c r="D38">
        <v>13</v>
      </c>
    </row>
    <row r="39" spans="1:19" x14ac:dyDescent="0.2">
      <c r="A39">
        <v>200</v>
      </c>
      <c r="B39">
        <v>11</v>
      </c>
      <c r="C39" s="1">
        <v>12</v>
      </c>
      <c r="D39">
        <v>13</v>
      </c>
    </row>
    <row r="40" spans="1:19" x14ac:dyDescent="0.2">
      <c r="A40">
        <v>210</v>
      </c>
      <c r="B40">
        <v>1</v>
      </c>
      <c r="C40">
        <v>11</v>
      </c>
      <c r="D40">
        <v>13</v>
      </c>
    </row>
    <row r="41" spans="1:19" x14ac:dyDescent="0.2">
      <c r="A41">
        <v>213</v>
      </c>
      <c r="B41">
        <v>13</v>
      </c>
    </row>
    <row r="42" spans="1:19" x14ac:dyDescent="0.2">
      <c r="A42">
        <v>214</v>
      </c>
      <c r="B42">
        <v>13</v>
      </c>
    </row>
    <row r="43" spans="1:19" x14ac:dyDescent="0.2">
      <c r="A43">
        <v>220</v>
      </c>
      <c r="B43">
        <v>1</v>
      </c>
      <c r="C43">
        <v>2</v>
      </c>
      <c r="D43">
        <v>2</v>
      </c>
      <c r="E43">
        <v>3</v>
      </c>
      <c r="F43">
        <v>3</v>
      </c>
      <c r="G43">
        <v>4</v>
      </c>
      <c r="H43">
        <v>5</v>
      </c>
      <c r="I43">
        <v>6</v>
      </c>
      <c r="J43">
        <v>6</v>
      </c>
      <c r="K43">
        <v>7</v>
      </c>
      <c r="L43">
        <v>8</v>
      </c>
      <c r="M43">
        <v>9</v>
      </c>
      <c r="N43">
        <v>9</v>
      </c>
      <c r="O43">
        <v>10</v>
      </c>
      <c r="P43">
        <v>11</v>
      </c>
      <c r="Q43">
        <v>12</v>
      </c>
      <c r="R43">
        <v>12</v>
      </c>
      <c r="S43">
        <v>12</v>
      </c>
    </row>
    <row r="44" spans="1:19" x14ac:dyDescent="0.2">
      <c r="A44">
        <v>221</v>
      </c>
      <c r="B44">
        <v>1</v>
      </c>
      <c r="C44">
        <v>2</v>
      </c>
      <c r="D44">
        <v>2</v>
      </c>
      <c r="E44">
        <v>3</v>
      </c>
      <c r="F44">
        <v>3</v>
      </c>
      <c r="G44">
        <v>4</v>
      </c>
      <c r="H44">
        <v>5</v>
      </c>
      <c r="I44">
        <v>6</v>
      </c>
      <c r="J44">
        <v>6</v>
      </c>
      <c r="K44">
        <v>7</v>
      </c>
      <c r="L44">
        <v>8</v>
      </c>
      <c r="M44">
        <v>9</v>
      </c>
      <c r="N44">
        <v>9</v>
      </c>
      <c r="O44">
        <v>10</v>
      </c>
      <c r="P44">
        <v>11</v>
      </c>
      <c r="Q44">
        <v>12</v>
      </c>
      <c r="R44">
        <v>12</v>
      </c>
      <c r="S44">
        <v>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95F38-55E5-1642-9BF5-75E11611A269}">
  <dimension ref="A1:AB194"/>
  <sheetViews>
    <sheetView topLeftCell="A164" zoomScale="92" zoomScaleNormal="92" workbookViewId="0">
      <selection activeCell="X200" sqref="X200"/>
    </sheetView>
  </sheetViews>
  <sheetFormatPr baseColWidth="10" defaultRowHeight="16" x14ac:dyDescent="0.2"/>
  <cols>
    <col min="1" max="1" width="16.83203125" bestFit="1" customWidth="1"/>
    <col min="2" max="2" width="15.33203125" bestFit="1" customWidth="1"/>
  </cols>
  <sheetData>
    <row r="1" spans="1:28" x14ac:dyDescent="0.2">
      <c r="A1" t="s">
        <v>0</v>
      </c>
      <c r="B1" t="s">
        <v>1</v>
      </c>
      <c r="K1">
        <v>1</v>
      </c>
      <c r="L1">
        <v>2</v>
      </c>
      <c r="M1">
        <v>3</v>
      </c>
      <c r="N1">
        <v>4</v>
      </c>
      <c r="O1">
        <v>5</v>
      </c>
      <c r="P1">
        <v>6</v>
      </c>
      <c r="Q1">
        <v>7</v>
      </c>
      <c r="R1">
        <v>8</v>
      </c>
      <c r="S1">
        <v>9</v>
      </c>
      <c r="T1">
        <v>10</v>
      </c>
      <c r="U1">
        <v>11</v>
      </c>
      <c r="V1">
        <v>12</v>
      </c>
      <c r="W1">
        <v>13</v>
      </c>
      <c r="Y1" s="7" t="s">
        <v>75</v>
      </c>
      <c r="Z1" s="7"/>
      <c r="AA1" s="7" t="s">
        <v>76</v>
      </c>
      <c r="AB1" s="7"/>
    </row>
    <row r="2" spans="1:28" x14ac:dyDescent="0.2">
      <c r="A2">
        <v>6</v>
      </c>
      <c r="B2">
        <v>1</v>
      </c>
      <c r="K2">
        <f>COUNTIF($B2:$J2,1)</f>
        <v>1</v>
      </c>
      <c r="L2">
        <f>COUNTIF($B2:$J2,2)</f>
        <v>0</v>
      </c>
      <c r="M2">
        <f>COUNTIF($B2:$J2,3)</f>
        <v>0</v>
      </c>
      <c r="N2">
        <f>COUNTIF($B2:$J2,4)</f>
        <v>0</v>
      </c>
      <c r="O2">
        <f>COUNTIF($B2:$J2,5)</f>
        <v>0</v>
      </c>
      <c r="P2">
        <f>COUNTIF($B2:$J2,6)</f>
        <v>0</v>
      </c>
      <c r="Q2">
        <f>COUNTIF($B2:$J2,7)</f>
        <v>0</v>
      </c>
      <c r="R2">
        <f>COUNTIF($B2:$J2,8)</f>
        <v>0</v>
      </c>
      <c r="S2">
        <f>COUNTIF($B2:$J2,9)</f>
        <v>0</v>
      </c>
      <c r="T2">
        <f>COUNTIF($B2:$J2,10)</f>
        <v>0</v>
      </c>
      <c r="U2">
        <f>COUNTIF($B2:$J2,11)</f>
        <v>0</v>
      </c>
      <c r="V2">
        <f>COUNTIF($B2:$J2,12)</f>
        <v>0</v>
      </c>
      <c r="W2">
        <f>COUNTIF($B2:$J2,13)</f>
        <v>0</v>
      </c>
      <c r="Y2">
        <f t="shared" ref="Y2:Y33" si="0">M2+U2</f>
        <v>0</v>
      </c>
      <c r="Z2">
        <f>IF(Y2 &gt;= 1, 1, 0)</f>
        <v>0</v>
      </c>
      <c r="AA2">
        <f>K2+M2+U2</f>
        <v>1</v>
      </c>
      <c r="AB2">
        <f>IF(AA2 &gt;= 1, 1, 0)</f>
        <v>1</v>
      </c>
    </row>
    <row r="3" spans="1:28" x14ac:dyDescent="0.2">
      <c r="A3">
        <v>7</v>
      </c>
      <c r="B3">
        <v>1</v>
      </c>
      <c r="K3">
        <f>COUNTIF(B3:J3,1)</f>
        <v>1</v>
      </c>
      <c r="L3">
        <f t="shared" ref="L3:L66" si="1">COUNTIF($B3:$J3,2)</f>
        <v>0</v>
      </c>
      <c r="M3">
        <f t="shared" ref="M3:M66" si="2">COUNTIF($B3:$J3,3)</f>
        <v>0</v>
      </c>
      <c r="N3">
        <f t="shared" ref="N3:N66" si="3">COUNTIF($B3:$J3,4)</f>
        <v>0</v>
      </c>
      <c r="O3">
        <f t="shared" ref="O3:O66" si="4">COUNTIF($B3:$J3,5)</f>
        <v>0</v>
      </c>
      <c r="P3">
        <f t="shared" ref="P3:P66" si="5">COUNTIF($B3:$J3,6)</f>
        <v>0</v>
      </c>
      <c r="Q3">
        <f t="shared" ref="Q3:Q66" si="6">COUNTIF($B3:$J3,7)</f>
        <v>0</v>
      </c>
      <c r="R3">
        <f t="shared" ref="R3:R66" si="7">COUNTIF($B3:$J3,8)</f>
        <v>0</v>
      </c>
      <c r="S3">
        <f t="shared" ref="S3:S66" si="8">COUNTIF($B3:$J3,9)</f>
        <v>0</v>
      </c>
      <c r="T3">
        <f t="shared" ref="T3:T66" si="9">COUNTIF($B3:$J3,10)</f>
        <v>0</v>
      </c>
      <c r="U3">
        <f t="shared" ref="U3:U66" si="10">COUNTIF($B3:$J3,11)</f>
        <v>0</v>
      </c>
      <c r="V3">
        <f t="shared" ref="V3:V66" si="11">COUNTIF($B3:$J3,12)</f>
        <v>0</v>
      </c>
      <c r="W3">
        <f t="shared" ref="W3:W66" si="12">COUNTIF($B3:$J3,13)</f>
        <v>0</v>
      </c>
      <c r="Y3">
        <f t="shared" si="0"/>
        <v>0</v>
      </c>
      <c r="Z3">
        <f t="shared" ref="Z3:Z66" si="13">IF(Y3 &gt;= 1, 1, 0)</f>
        <v>0</v>
      </c>
      <c r="AA3">
        <f t="shared" ref="AA3:AA66" si="14">K3+M3+U3</f>
        <v>1</v>
      </c>
      <c r="AB3">
        <f t="shared" ref="AB3:AB66" si="15">IF(AA3 &gt;= 1, 1, 0)</f>
        <v>1</v>
      </c>
    </row>
    <row r="4" spans="1:28" x14ac:dyDescent="0.2">
      <c r="A4">
        <v>8</v>
      </c>
      <c r="B4">
        <v>1</v>
      </c>
      <c r="K4">
        <f t="shared" ref="K4:K66" si="16">COUNTIF(B4:J4,1)</f>
        <v>1</v>
      </c>
      <c r="L4">
        <f t="shared" si="1"/>
        <v>0</v>
      </c>
      <c r="M4">
        <f t="shared" si="2"/>
        <v>0</v>
      </c>
      <c r="N4">
        <f t="shared" si="3"/>
        <v>0</v>
      </c>
      <c r="O4">
        <f t="shared" si="4"/>
        <v>0</v>
      </c>
      <c r="P4">
        <f t="shared" si="5"/>
        <v>0</v>
      </c>
      <c r="Q4">
        <f t="shared" si="6"/>
        <v>0</v>
      </c>
      <c r="R4">
        <f t="shared" si="7"/>
        <v>0</v>
      </c>
      <c r="S4">
        <f t="shared" si="8"/>
        <v>0</v>
      </c>
      <c r="T4">
        <f t="shared" si="9"/>
        <v>0</v>
      </c>
      <c r="U4">
        <f t="shared" si="10"/>
        <v>0</v>
      </c>
      <c r="V4">
        <f t="shared" si="11"/>
        <v>0</v>
      </c>
      <c r="W4">
        <f t="shared" si="12"/>
        <v>0</v>
      </c>
      <c r="Y4">
        <f t="shared" si="0"/>
        <v>0</v>
      </c>
      <c r="Z4">
        <f t="shared" si="13"/>
        <v>0</v>
      </c>
      <c r="AA4">
        <f t="shared" si="14"/>
        <v>1</v>
      </c>
      <c r="AB4">
        <f t="shared" si="15"/>
        <v>1</v>
      </c>
    </row>
    <row r="5" spans="1:28" x14ac:dyDescent="0.2">
      <c r="A5">
        <v>9</v>
      </c>
      <c r="B5">
        <v>1</v>
      </c>
      <c r="K5">
        <f t="shared" si="16"/>
        <v>1</v>
      </c>
      <c r="L5">
        <f t="shared" si="1"/>
        <v>0</v>
      </c>
      <c r="M5">
        <f t="shared" si="2"/>
        <v>0</v>
      </c>
      <c r="N5">
        <f t="shared" si="3"/>
        <v>0</v>
      </c>
      <c r="O5">
        <f t="shared" si="4"/>
        <v>0</v>
      </c>
      <c r="P5">
        <f t="shared" si="5"/>
        <v>0</v>
      </c>
      <c r="Q5">
        <f t="shared" si="6"/>
        <v>0</v>
      </c>
      <c r="R5">
        <f t="shared" si="7"/>
        <v>0</v>
      </c>
      <c r="S5">
        <f t="shared" si="8"/>
        <v>0</v>
      </c>
      <c r="T5">
        <f t="shared" si="9"/>
        <v>0</v>
      </c>
      <c r="U5">
        <f t="shared" si="10"/>
        <v>0</v>
      </c>
      <c r="V5">
        <f t="shared" si="11"/>
        <v>0</v>
      </c>
      <c r="W5">
        <f t="shared" si="12"/>
        <v>0</v>
      </c>
      <c r="Y5">
        <f t="shared" si="0"/>
        <v>0</v>
      </c>
      <c r="Z5">
        <f t="shared" si="13"/>
        <v>0</v>
      </c>
      <c r="AA5">
        <f t="shared" si="14"/>
        <v>1</v>
      </c>
      <c r="AB5">
        <f t="shared" si="15"/>
        <v>1</v>
      </c>
    </row>
    <row r="6" spans="1:28" x14ac:dyDescent="0.2">
      <c r="A6">
        <v>10</v>
      </c>
      <c r="B6">
        <v>1</v>
      </c>
      <c r="C6">
        <v>6</v>
      </c>
      <c r="D6">
        <v>11</v>
      </c>
      <c r="K6">
        <f t="shared" si="16"/>
        <v>1</v>
      </c>
      <c r="L6">
        <f t="shared" si="1"/>
        <v>0</v>
      </c>
      <c r="M6">
        <f t="shared" si="2"/>
        <v>0</v>
      </c>
      <c r="N6">
        <f t="shared" si="3"/>
        <v>0</v>
      </c>
      <c r="O6">
        <f t="shared" si="4"/>
        <v>0</v>
      </c>
      <c r="P6">
        <f t="shared" si="5"/>
        <v>1</v>
      </c>
      <c r="Q6">
        <f t="shared" si="6"/>
        <v>0</v>
      </c>
      <c r="R6">
        <f t="shared" si="7"/>
        <v>0</v>
      </c>
      <c r="S6">
        <f t="shared" si="8"/>
        <v>0</v>
      </c>
      <c r="T6">
        <f t="shared" si="9"/>
        <v>0</v>
      </c>
      <c r="U6">
        <f t="shared" si="10"/>
        <v>1</v>
      </c>
      <c r="V6">
        <f t="shared" si="11"/>
        <v>0</v>
      </c>
      <c r="W6">
        <f t="shared" si="12"/>
        <v>0</v>
      </c>
      <c r="Y6">
        <f t="shared" si="0"/>
        <v>1</v>
      </c>
      <c r="Z6">
        <f t="shared" si="13"/>
        <v>1</v>
      </c>
      <c r="AA6">
        <f t="shared" si="14"/>
        <v>2</v>
      </c>
      <c r="AB6">
        <f t="shared" si="15"/>
        <v>1</v>
      </c>
    </row>
    <row r="7" spans="1:28" x14ac:dyDescent="0.2">
      <c r="A7">
        <v>11</v>
      </c>
      <c r="B7">
        <v>1</v>
      </c>
      <c r="C7">
        <v>6</v>
      </c>
      <c r="D7">
        <v>11</v>
      </c>
      <c r="K7">
        <f t="shared" si="16"/>
        <v>1</v>
      </c>
      <c r="L7">
        <f t="shared" si="1"/>
        <v>0</v>
      </c>
      <c r="M7">
        <f t="shared" si="2"/>
        <v>0</v>
      </c>
      <c r="N7">
        <f t="shared" si="3"/>
        <v>0</v>
      </c>
      <c r="O7">
        <f t="shared" si="4"/>
        <v>0</v>
      </c>
      <c r="P7">
        <f t="shared" si="5"/>
        <v>1</v>
      </c>
      <c r="Q7">
        <f t="shared" si="6"/>
        <v>0</v>
      </c>
      <c r="R7">
        <f t="shared" si="7"/>
        <v>0</v>
      </c>
      <c r="S7">
        <f t="shared" si="8"/>
        <v>0</v>
      </c>
      <c r="T7">
        <f t="shared" si="9"/>
        <v>0</v>
      </c>
      <c r="U7">
        <f t="shared" si="10"/>
        <v>1</v>
      </c>
      <c r="V7">
        <f t="shared" si="11"/>
        <v>0</v>
      </c>
      <c r="W7">
        <f t="shared" si="12"/>
        <v>0</v>
      </c>
      <c r="Y7">
        <f t="shared" si="0"/>
        <v>1</v>
      </c>
      <c r="Z7">
        <f t="shared" si="13"/>
        <v>1</v>
      </c>
      <c r="AA7">
        <f t="shared" si="14"/>
        <v>2</v>
      </c>
      <c r="AB7">
        <f t="shared" si="15"/>
        <v>1</v>
      </c>
    </row>
    <row r="8" spans="1:28" x14ac:dyDescent="0.2">
      <c r="A8">
        <v>12</v>
      </c>
      <c r="B8">
        <v>1</v>
      </c>
      <c r="C8">
        <v>6</v>
      </c>
      <c r="D8">
        <v>11</v>
      </c>
      <c r="K8">
        <f t="shared" si="16"/>
        <v>1</v>
      </c>
      <c r="L8">
        <f t="shared" si="1"/>
        <v>0</v>
      </c>
      <c r="M8">
        <f t="shared" si="2"/>
        <v>0</v>
      </c>
      <c r="N8">
        <f t="shared" si="3"/>
        <v>0</v>
      </c>
      <c r="O8">
        <f t="shared" si="4"/>
        <v>0</v>
      </c>
      <c r="P8">
        <f t="shared" si="5"/>
        <v>1</v>
      </c>
      <c r="Q8">
        <f t="shared" si="6"/>
        <v>0</v>
      </c>
      <c r="R8">
        <f t="shared" si="7"/>
        <v>0</v>
      </c>
      <c r="S8">
        <f t="shared" si="8"/>
        <v>0</v>
      </c>
      <c r="T8">
        <f t="shared" si="9"/>
        <v>0</v>
      </c>
      <c r="U8">
        <f t="shared" si="10"/>
        <v>1</v>
      </c>
      <c r="V8">
        <f t="shared" si="11"/>
        <v>0</v>
      </c>
      <c r="W8">
        <f t="shared" si="12"/>
        <v>0</v>
      </c>
      <c r="Y8">
        <f t="shared" si="0"/>
        <v>1</v>
      </c>
      <c r="Z8">
        <f t="shared" si="13"/>
        <v>1</v>
      </c>
      <c r="AA8">
        <f t="shared" si="14"/>
        <v>2</v>
      </c>
      <c r="AB8">
        <f t="shared" si="15"/>
        <v>1</v>
      </c>
    </row>
    <row r="9" spans="1:28" x14ac:dyDescent="0.2">
      <c r="A9">
        <v>13</v>
      </c>
      <c r="B9">
        <v>1</v>
      </c>
      <c r="C9">
        <v>6</v>
      </c>
      <c r="D9">
        <v>11</v>
      </c>
      <c r="K9">
        <f t="shared" si="16"/>
        <v>1</v>
      </c>
      <c r="L9">
        <f t="shared" si="1"/>
        <v>0</v>
      </c>
      <c r="M9">
        <f t="shared" si="2"/>
        <v>0</v>
      </c>
      <c r="N9">
        <f t="shared" si="3"/>
        <v>0</v>
      </c>
      <c r="O9">
        <f t="shared" si="4"/>
        <v>0</v>
      </c>
      <c r="P9">
        <f t="shared" si="5"/>
        <v>1</v>
      </c>
      <c r="Q9">
        <f t="shared" si="6"/>
        <v>0</v>
      </c>
      <c r="R9">
        <f t="shared" si="7"/>
        <v>0</v>
      </c>
      <c r="S9">
        <f t="shared" si="8"/>
        <v>0</v>
      </c>
      <c r="T9">
        <f t="shared" si="9"/>
        <v>0</v>
      </c>
      <c r="U9">
        <f t="shared" si="10"/>
        <v>1</v>
      </c>
      <c r="V9">
        <f t="shared" si="11"/>
        <v>0</v>
      </c>
      <c r="W9">
        <f t="shared" si="12"/>
        <v>0</v>
      </c>
      <c r="Y9">
        <f t="shared" si="0"/>
        <v>1</v>
      </c>
      <c r="Z9">
        <f t="shared" si="13"/>
        <v>1</v>
      </c>
      <c r="AA9">
        <f t="shared" si="14"/>
        <v>2</v>
      </c>
      <c r="AB9">
        <f t="shared" si="15"/>
        <v>1</v>
      </c>
    </row>
    <row r="10" spans="1:28" x14ac:dyDescent="0.2">
      <c r="A10">
        <v>14</v>
      </c>
      <c r="B10">
        <v>1</v>
      </c>
      <c r="C10">
        <v>6</v>
      </c>
      <c r="D10">
        <v>11</v>
      </c>
      <c r="K10">
        <f t="shared" si="16"/>
        <v>1</v>
      </c>
      <c r="L10">
        <f t="shared" si="1"/>
        <v>0</v>
      </c>
      <c r="M10">
        <f t="shared" si="2"/>
        <v>0</v>
      </c>
      <c r="N10">
        <f t="shared" si="3"/>
        <v>0</v>
      </c>
      <c r="O10">
        <f t="shared" si="4"/>
        <v>0</v>
      </c>
      <c r="P10">
        <f t="shared" si="5"/>
        <v>1</v>
      </c>
      <c r="Q10">
        <f t="shared" si="6"/>
        <v>0</v>
      </c>
      <c r="R10">
        <f t="shared" si="7"/>
        <v>0</v>
      </c>
      <c r="S10">
        <f t="shared" si="8"/>
        <v>0</v>
      </c>
      <c r="T10">
        <f t="shared" si="9"/>
        <v>0</v>
      </c>
      <c r="U10">
        <f t="shared" si="10"/>
        <v>1</v>
      </c>
      <c r="V10">
        <f t="shared" si="11"/>
        <v>0</v>
      </c>
      <c r="W10">
        <f t="shared" si="12"/>
        <v>0</v>
      </c>
      <c r="Y10">
        <f t="shared" si="0"/>
        <v>1</v>
      </c>
      <c r="Z10">
        <f t="shared" si="13"/>
        <v>1</v>
      </c>
      <c r="AA10">
        <f t="shared" si="14"/>
        <v>2</v>
      </c>
      <c r="AB10">
        <f t="shared" si="15"/>
        <v>1</v>
      </c>
    </row>
    <row r="11" spans="1:28" x14ac:dyDescent="0.2">
      <c r="A11">
        <v>15</v>
      </c>
      <c r="B11">
        <v>1</v>
      </c>
      <c r="C11">
        <v>6</v>
      </c>
      <c r="D11">
        <v>11</v>
      </c>
      <c r="K11">
        <f t="shared" si="16"/>
        <v>1</v>
      </c>
      <c r="L11">
        <f t="shared" si="1"/>
        <v>0</v>
      </c>
      <c r="M11">
        <f t="shared" si="2"/>
        <v>0</v>
      </c>
      <c r="N11">
        <f t="shared" si="3"/>
        <v>0</v>
      </c>
      <c r="O11">
        <f t="shared" si="4"/>
        <v>0</v>
      </c>
      <c r="P11">
        <f t="shared" si="5"/>
        <v>1</v>
      </c>
      <c r="Q11">
        <f t="shared" si="6"/>
        <v>0</v>
      </c>
      <c r="R11">
        <f t="shared" si="7"/>
        <v>0</v>
      </c>
      <c r="S11">
        <f t="shared" si="8"/>
        <v>0</v>
      </c>
      <c r="T11">
        <f t="shared" si="9"/>
        <v>0</v>
      </c>
      <c r="U11">
        <f t="shared" si="10"/>
        <v>1</v>
      </c>
      <c r="V11">
        <f t="shared" si="11"/>
        <v>0</v>
      </c>
      <c r="W11">
        <f t="shared" si="12"/>
        <v>0</v>
      </c>
      <c r="Y11">
        <f t="shared" si="0"/>
        <v>1</v>
      </c>
      <c r="Z11">
        <f t="shared" si="13"/>
        <v>1</v>
      </c>
      <c r="AA11">
        <f t="shared" si="14"/>
        <v>2</v>
      </c>
      <c r="AB11">
        <f t="shared" si="15"/>
        <v>1</v>
      </c>
    </row>
    <row r="12" spans="1:28" x14ac:dyDescent="0.2">
      <c r="A12">
        <v>16</v>
      </c>
      <c r="B12">
        <v>1</v>
      </c>
      <c r="C12">
        <v>6</v>
      </c>
      <c r="D12">
        <v>11</v>
      </c>
      <c r="K12">
        <f t="shared" si="16"/>
        <v>1</v>
      </c>
      <c r="L12">
        <f t="shared" si="1"/>
        <v>0</v>
      </c>
      <c r="M12">
        <f t="shared" si="2"/>
        <v>0</v>
      </c>
      <c r="N12">
        <f t="shared" si="3"/>
        <v>0</v>
      </c>
      <c r="O12">
        <f t="shared" si="4"/>
        <v>0</v>
      </c>
      <c r="P12">
        <f t="shared" si="5"/>
        <v>1</v>
      </c>
      <c r="Q12">
        <f t="shared" si="6"/>
        <v>0</v>
      </c>
      <c r="R12">
        <f t="shared" si="7"/>
        <v>0</v>
      </c>
      <c r="S12">
        <f t="shared" si="8"/>
        <v>0</v>
      </c>
      <c r="T12">
        <f t="shared" si="9"/>
        <v>0</v>
      </c>
      <c r="U12">
        <f t="shared" si="10"/>
        <v>1</v>
      </c>
      <c r="V12">
        <f t="shared" si="11"/>
        <v>0</v>
      </c>
      <c r="W12">
        <f t="shared" si="12"/>
        <v>0</v>
      </c>
      <c r="Y12">
        <f t="shared" si="0"/>
        <v>1</v>
      </c>
      <c r="Z12">
        <f t="shared" si="13"/>
        <v>1</v>
      </c>
      <c r="AA12">
        <f t="shared" si="14"/>
        <v>2</v>
      </c>
      <c r="AB12">
        <f t="shared" si="15"/>
        <v>1</v>
      </c>
    </row>
    <row r="13" spans="1:28" x14ac:dyDescent="0.2">
      <c r="A13">
        <v>17</v>
      </c>
      <c r="B13">
        <v>1</v>
      </c>
      <c r="C13">
        <v>6</v>
      </c>
      <c r="D13">
        <v>11</v>
      </c>
      <c r="K13">
        <f t="shared" si="16"/>
        <v>1</v>
      </c>
      <c r="L13">
        <f t="shared" si="1"/>
        <v>0</v>
      </c>
      <c r="M13">
        <f t="shared" si="2"/>
        <v>0</v>
      </c>
      <c r="N13">
        <f t="shared" si="3"/>
        <v>0</v>
      </c>
      <c r="O13">
        <f t="shared" si="4"/>
        <v>0</v>
      </c>
      <c r="P13">
        <f t="shared" si="5"/>
        <v>1</v>
      </c>
      <c r="Q13">
        <f t="shared" si="6"/>
        <v>0</v>
      </c>
      <c r="R13">
        <f t="shared" si="7"/>
        <v>0</v>
      </c>
      <c r="S13">
        <f t="shared" si="8"/>
        <v>0</v>
      </c>
      <c r="T13">
        <f t="shared" si="9"/>
        <v>0</v>
      </c>
      <c r="U13">
        <f t="shared" si="10"/>
        <v>1</v>
      </c>
      <c r="V13">
        <f t="shared" si="11"/>
        <v>0</v>
      </c>
      <c r="W13">
        <f t="shared" si="12"/>
        <v>0</v>
      </c>
      <c r="Y13">
        <f t="shared" si="0"/>
        <v>1</v>
      </c>
      <c r="Z13">
        <f t="shared" si="13"/>
        <v>1</v>
      </c>
      <c r="AA13">
        <f t="shared" si="14"/>
        <v>2</v>
      </c>
      <c r="AB13">
        <f t="shared" si="15"/>
        <v>1</v>
      </c>
    </row>
    <row r="14" spans="1:28" x14ac:dyDescent="0.2">
      <c r="A14">
        <v>18</v>
      </c>
      <c r="B14">
        <v>1</v>
      </c>
      <c r="C14">
        <v>6</v>
      </c>
      <c r="D14">
        <v>11</v>
      </c>
      <c r="K14">
        <f t="shared" si="16"/>
        <v>1</v>
      </c>
      <c r="L14">
        <f t="shared" si="1"/>
        <v>0</v>
      </c>
      <c r="M14">
        <f t="shared" si="2"/>
        <v>0</v>
      </c>
      <c r="N14">
        <f t="shared" si="3"/>
        <v>0</v>
      </c>
      <c r="O14">
        <f t="shared" si="4"/>
        <v>0</v>
      </c>
      <c r="P14">
        <f t="shared" si="5"/>
        <v>1</v>
      </c>
      <c r="Q14">
        <f t="shared" si="6"/>
        <v>0</v>
      </c>
      <c r="R14">
        <f t="shared" si="7"/>
        <v>0</v>
      </c>
      <c r="S14">
        <f t="shared" si="8"/>
        <v>0</v>
      </c>
      <c r="T14">
        <f t="shared" si="9"/>
        <v>0</v>
      </c>
      <c r="U14">
        <f t="shared" si="10"/>
        <v>1</v>
      </c>
      <c r="V14">
        <f t="shared" si="11"/>
        <v>0</v>
      </c>
      <c r="W14">
        <f t="shared" si="12"/>
        <v>0</v>
      </c>
      <c r="Y14">
        <f t="shared" si="0"/>
        <v>1</v>
      </c>
      <c r="Z14">
        <f t="shared" si="13"/>
        <v>1</v>
      </c>
      <c r="AA14">
        <f t="shared" si="14"/>
        <v>2</v>
      </c>
      <c r="AB14">
        <f t="shared" si="15"/>
        <v>1</v>
      </c>
    </row>
    <row r="15" spans="1:28" x14ac:dyDescent="0.2">
      <c r="A15">
        <v>19</v>
      </c>
      <c r="B15">
        <v>1</v>
      </c>
      <c r="C15">
        <v>6</v>
      </c>
      <c r="D15">
        <v>11</v>
      </c>
      <c r="K15">
        <f t="shared" si="16"/>
        <v>1</v>
      </c>
      <c r="L15">
        <f t="shared" si="1"/>
        <v>0</v>
      </c>
      <c r="M15">
        <f t="shared" si="2"/>
        <v>0</v>
      </c>
      <c r="N15">
        <f t="shared" si="3"/>
        <v>0</v>
      </c>
      <c r="O15">
        <f t="shared" si="4"/>
        <v>0</v>
      </c>
      <c r="P15">
        <f t="shared" si="5"/>
        <v>1</v>
      </c>
      <c r="Q15">
        <f t="shared" si="6"/>
        <v>0</v>
      </c>
      <c r="R15">
        <f t="shared" si="7"/>
        <v>0</v>
      </c>
      <c r="S15">
        <f t="shared" si="8"/>
        <v>0</v>
      </c>
      <c r="T15">
        <f t="shared" si="9"/>
        <v>0</v>
      </c>
      <c r="U15">
        <f t="shared" si="10"/>
        <v>1</v>
      </c>
      <c r="V15">
        <f t="shared" si="11"/>
        <v>0</v>
      </c>
      <c r="W15">
        <f t="shared" si="12"/>
        <v>0</v>
      </c>
      <c r="Y15">
        <f t="shared" si="0"/>
        <v>1</v>
      </c>
      <c r="Z15">
        <f t="shared" si="13"/>
        <v>1</v>
      </c>
      <c r="AA15">
        <f t="shared" si="14"/>
        <v>2</v>
      </c>
      <c r="AB15">
        <f t="shared" si="15"/>
        <v>1</v>
      </c>
    </row>
    <row r="16" spans="1:28" x14ac:dyDescent="0.2">
      <c r="A16">
        <v>20</v>
      </c>
      <c r="B16">
        <v>1</v>
      </c>
      <c r="C16">
        <v>12</v>
      </c>
      <c r="K16">
        <f t="shared" si="16"/>
        <v>1</v>
      </c>
      <c r="L16">
        <f t="shared" si="1"/>
        <v>0</v>
      </c>
      <c r="M16">
        <f t="shared" si="2"/>
        <v>0</v>
      </c>
      <c r="N16">
        <f t="shared" si="3"/>
        <v>0</v>
      </c>
      <c r="O16">
        <f t="shared" si="4"/>
        <v>0</v>
      </c>
      <c r="P16">
        <f t="shared" si="5"/>
        <v>0</v>
      </c>
      <c r="Q16">
        <f t="shared" si="6"/>
        <v>0</v>
      </c>
      <c r="R16">
        <f t="shared" si="7"/>
        <v>0</v>
      </c>
      <c r="S16">
        <f t="shared" si="8"/>
        <v>0</v>
      </c>
      <c r="T16">
        <f t="shared" si="9"/>
        <v>0</v>
      </c>
      <c r="U16">
        <f t="shared" si="10"/>
        <v>0</v>
      </c>
      <c r="V16">
        <f t="shared" si="11"/>
        <v>1</v>
      </c>
      <c r="W16">
        <f t="shared" si="12"/>
        <v>0</v>
      </c>
      <c r="Y16">
        <f t="shared" si="0"/>
        <v>0</v>
      </c>
      <c r="Z16">
        <f t="shared" si="13"/>
        <v>0</v>
      </c>
      <c r="AA16">
        <f t="shared" si="14"/>
        <v>1</v>
      </c>
      <c r="AB16">
        <f t="shared" si="15"/>
        <v>1</v>
      </c>
    </row>
    <row r="17" spans="1:28" x14ac:dyDescent="0.2">
      <c r="A17">
        <v>22</v>
      </c>
      <c r="B17">
        <v>1</v>
      </c>
      <c r="C17">
        <v>3</v>
      </c>
      <c r="K17">
        <f t="shared" si="16"/>
        <v>1</v>
      </c>
      <c r="L17">
        <f t="shared" si="1"/>
        <v>0</v>
      </c>
      <c r="M17">
        <f t="shared" si="2"/>
        <v>1</v>
      </c>
      <c r="N17">
        <f t="shared" si="3"/>
        <v>0</v>
      </c>
      <c r="O17">
        <f t="shared" si="4"/>
        <v>0</v>
      </c>
      <c r="P17">
        <f t="shared" si="5"/>
        <v>0</v>
      </c>
      <c r="Q17">
        <f t="shared" si="6"/>
        <v>0</v>
      </c>
      <c r="R17">
        <f t="shared" si="7"/>
        <v>0</v>
      </c>
      <c r="S17">
        <f t="shared" si="8"/>
        <v>0</v>
      </c>
      <c r="T17">
        <f t="shared" si="9"/>
        <v>0</v>
      </c>
      <c r="U17">
        <f t="shared" si="10"/>
        <v>0</v>
      </c>
      <c r="V17">
        <f t="shared" si="11"/>
        <v>0</v>
      </c>
      <c r="W17">
        <f t="shared" si="12"/>
        <v>0</v>
      </c>
      <c r="Y17">
        <f t="shared" si="0"/>
        <v>1</v>
      </c>
      <c r="Z17">
        <f t="shared" si="13"/>
        <v>1</v>
      </c>
      <c r="AA17">
        <f t="shared" si="14"/>
        <v>2</v>
      </c>
      <c r="AB17">
        <f t="shared" si="15"/>
        <v>1</v>
      </c>
    </row>
    <row r="18" spans="1:28" x14ac:dyDescent="0.2">
      <c r="A18">
        <v>23</v>
      </c>
      <c r="B18">
        <v>1</v>
      </c>
      <c r="C18">
        <v>3</v>
      </c>
      <c r="K18">
        <f t="shared" si="16"/>
        <v>1</v>
      </c>
      <c r="L18">
        <f t="shared" si="1"/>
        <v>0</v>
      </c>
      <c r="M18">
        <f t="shared" si="2"/>
        <v>1</v>
      </c>
      <c r="N18">
        <f t="shared" si="3"/>
        <v>0</v>
      </c>
      <c r="O18">
        <f t="shared" si="4"/>
        <v>0</v>
      </c>
      <c r="P18">
        <f t="shared" si="5"/>
        <v>0</v>
      </c>
      <c r="Q18">
        <f t="shared" si="6"/>
        <v>0</v>
      </c>
      <c r="R18">
        <f t="shared" si="7"/>
        <v>0</v>
      </c>
      <c r="S18">
        <f t="shared" si="8"/>
        <v>0</v>
      </c>
      <c r="T18">
        <f t="shared" si="9"/>
        <v>0</v>
      </c>
      <c r="U18">
        <f t="shared" si="10"/>
        <v>0</v>
      </c>
      <c r="V18">
        <f t="shared" si="11"/>
        <v>0</v>
      </c>
      <c r="W18">
        <f t="shared" si="12"/>
        <v>0</v>
      </c>
      <c r="Y18">
        <f t="shared" si="0"/>
        <v>1</v>
      </c>
      <c r="Z18">
        <f t="shared" si="13"/>
        <v>1</v>
      </c>
      <c r="AA18">
        <f t="shared" si="14"/>
        <v>2</v>
      </c>
      <c r="AB18">
        <f t="shared" si="15"/>
        <v>1</v>
      </c>
    </row>
    <row r="19" spans="1:28" x14ac:dyDescent="0.2">
      <c r="A19">
        <v>24</v>
      </c>
      <c r="B19">
        <v>1</v>
      </c>
      <c r="C19">
        <v>3</v>
      </c>
      <c r="K19">
        <f t="shared" si="16"/>
        <v>1</v>
      </c>
      <c r="L19">
        <f t="shared" si="1"/>
        <v>0</v>
      </c>
      <c r="M19">
        <f t="shared" si="2"/>
        <v>1</v>
      </c>
      <c r="N19">
        <f t="shared" si="3"/>
        <v>0</v>
      </c>
      <c r="O19">
        <f t="shared" si="4"/>
        <v>0</v>
      </c>
      <c r="P19">
        <f t="shared" si="5"/>
        <v>0</v>
      </c>
      <c r="Q19">
        <f t="shared" si="6"/>
        <v>0</v>
      </c>
      <c r="R19">
        <f t="shared" si="7"/>
        <v>0</v>
      </c>
      <c r="S19">
        <f t="shared" si="8"/>
        <v>0</v>
      </c>
      <c r="T19">
        <f t="shared" si="9"/>
        <v>0</v>
      </c>
      <c r="U19">
        <f t="shared" si="10"/>
        <v>0</v>
      </c>
      <c r="V19">
        <f t="shared" si="11"/>
        <v>0</v>
      </c>
      <c r="W19">
        <f t="shared" si="12"/>
        <v>0</v>
      </c>
      <c r="Y19">
        <f t="shared" si="0"/>
        <v>1</v>
      </c>
      <c r="Z19">
        <f t="shared" si="13"/>
        <v>1</v>
      </c>
      <c r="AA19">
        <f t="shared" si="14"/>
        <v>2</v>
      </c>
      <c r="AB19">
        <f t="shared" si="15"/>
        <v>1</v>
      </c>
    </row>
    <row r="20" spans="1:28" x14ac:dyDescent="0.2">
      <c r="A20">
        <v>25</v>
      </c>
      <c r="B20">
        <v>1</v>
      </c>
      <c r="C20">
        <v>3</v>
      </c>
      <c r="K20">
        <f t="shared" si="16"/>
        <v>1</v>
      </c>
      <c r="L20">
        <f t="shared" si="1"/>
        <v>0</v>
      </c>
      <c r="M20">
        <f t="shared" si="2"/>
        <v>1</v>
      </c>
      <c r="N20">
        <f t="shared" si="3"/>
        <v>0</v>
      </c>
      <c r="O20">
        <f t="shared" si="4"/>
        <v>0</v>
      </c>
      <c r="P20">
        <f t="shared" si="5"/>
        <v>0</v>
      </c>
      <c r="Q20">
        <f t="shared" si="6"/>
        <v>0</v>
      </c>
      <c r="R20">
        <f t="shared" si="7"/>
        <v>0</v>
      </c>
      <c r="S20">
        <f t="shared" si="8"/>
        <v>0</v>
      </c>
      <c r="T20">
        <f t="shared" si="9"/>
        <v>0</v>
      </c>
      <c r="U20">
        <f t="shared" si="10"/>
        <v>0</v>
      </c>
      <c r="V20">
        <f t="shared" si="11"/>
        <v>0</v>
      </c>
      <c r="W20">
        <f t="shared" si="12"/>
        <v>0</v>
      </c>
      <c r="Y20">
        <f t="shared" si="0"/>
        <v>1</v>
      </c>
      <c r="Z20">
        <f t="shared" si="13"/>
        <v>1</v>
      </c>
      <c r="AA20">
        <f t="shared" si="14"/>
        <v>2</v>
      </c>
      <c r="AB20">
        <f t="shared" si="15"/>
        <v>1</v>
      </c>
    </row>
    <row r="21" spans="1:28" x14ac:dyDescent="0.2">
      <c r="A21">
        <v>26</v>
      </c>
      <c r="B21">
        <v>1</v>
      </c>
      <c r="C21">
        <v>3</v>
      </c>
      <c r="K21">
        <f t="shared" si="16"/>
        <v>1</v>
      </c>
      <c r="L21">
        <f t="shared" si="1"/>
        <v>0</v>
      </c>
      <c r="M21">
        <f t="shared" si="2"/>
        <v>1</v>
      </c>
      <c r="N21">
        <f t="shared" si="3"/>
        <v>0</v>
      </c>
      <c r="O21">
        <f t="shared" si="4"/>
        <v>0</v>
      </c>
      <c r="P21">
        <f t="shared" si="5"/>
        <v>0</v>
      </c>
      <c r="Q21">
        <f t="shared" si="6"/>
        <v>0</v>
      </c>
      <c r="R21">
        <f t="shared" si="7"/>
        <v>0</v>
      </c>
      <c r="S21">
        <f t="shared" si="8"/>
        <v>0</v>
      </c>
      <c r="T21">
        <f t="shared" si="9"/>
        <v>0</v>
      </c>
      <c r="U21">
        <f t="shared" si="10"/>
        <v>0</v>
      </c>
      <c r="V21">
        <f t="shared" si="11"/>
        <v>0</v>
      </c>
      <c r="W21">
        <f t="shared" si="12"/>
        <v>0</v>
      </c>
      <c r="Y21">
        <f t="shared" si="0"/>
        <v>1</v>
      </c>
      <c r="Z21">
        <f t="shared" si="13"/>
        <v>1</v>
      </c>
      <c r="AA21">
        <f t="shared" si="14"/>
        <v>2</v>
      </c>
      <c r="AB21">
        <f t="shared" si="15"/>
        <v>1</v>
      </c>
    </row>
    <row r="22" spans="1:28" x14ac:dyDescent="0.2">
      <c r="A22">
        <v>27</v>
      </c>
      <c r="B22">
        <v>1</v>
      </c>
      <c r="C22">
        <v>3</v>
      </c>
      <c r="K22">
        <f t="shared" si="16"/>
        <v>1</v>
      </c>
      <c r="L22">
        <f t="shared" si="1"/>
        <v>0</v>
      </c>
      <c r="M22">
        <f t="shared" si="2"/>
        <v>1</v>
      </c>
      <c r="N22">
        <f t="shared" si="3"/>
        <v>0</v>
      </c>
      <c r="O22">
        <f t="shared" si="4"/>
        <v>0</v>
      </c>
      <c r="P22">
        <f t="shared" si="5"/>
        <v>0</v>
      </c>
      <c r="Q22">
        <f t="shared" si="6"/>
        <v>0</v>
      </c>
      <c r="R22">
        <f t="shared" si="7"/>
        <v>0</v>
      </c>
      <c r="S22">
        <f t="shared" si="8"/>
        <v>0</v>
      </c>
      <c r="T22">
        <f t="shared" si="9"/>
        <v>0</v>
      </c>
      <c r="U22">
        <f t="shared" si="10"/>
        <v>0</v>
      </c>
      <c r="V22">
        <f t="shared" si="11"/>
        <v>0</v>
      </c>
      <c r="W22">
        <f t="shared" si="12"/>
        <v>0</v>
      </c>
      <c r="Y22">
        <f t="shared" si="0"/>
        <v>1</v>
      </c>
      <c r="Z22">
        <f t="shared" si="13"/>
        <v>1</v>
      </c>
      <c r="AA22">
        <f t="shared" si="14"/>
        <v>2</v>
      </c>
      <c r="AB22">
        <f t="shared" si="15"/>
        <v>1</v>
      </c>
    </row>
    <row r="23" spans="1:28" x14ac:dyDescent="0.2">
      <c r="A23">
        <v>28</v>
      </c>
      <c r="B23">
        <v>3</v>
      </c>
      <c r="K23">
        <f t="shared" si="16"/>
        <v>0</v>
      </c>
      <c r="L23">
        <f t="shared" si="1"/>
        <v>0</v>
      </c>
      <c r="M23">
        <f t="shared" si="2"/>
        <v>1</v>
      </c>
      <c r="N23">
        <f t="shared" si="3"/>
        <v>0</v>
      </c>
      <c r="O23">
        <f t="shared" si="4"/>
        <v>0</v>
      </c>
      <c r="P23">
        <f t="shared" si="5"/>
        <v>0</v>
      </c>
      <c r="Q23">
        <f t="shared" si="6"/>
        <v>0</v>
      </c>
      <c r="R23">
        <f t="shared" si="7"/>
        <v>0</v>
      </c>
      <c r="S23">
        <f t="shared" si="8"/>
        <v>0</v>
      </c>
      <c r="T23">
        <f t="shared" si="9"/>
        <v>0</v>
      </c>
      <c r="U23">
        <f t="shared" si="10"/>
        <v>0</v>
      </c>
      <c r="V23">
        <f t="shared" si="11"/>
        <v>0</v>
      </c>
      <c r="W23">
        <f t="shared" si="12"/>
        <v>0</v>
      </c>
      <c r="Y23">
        <f t="shared" si="0"/>
        <v>1</v>
      </c>
      <c r="Z23">
        <f t="shared" si="13"/>
        <v>1</v>
      </c>
      <c r="AA23">
        <f t="shared" si="14"/>
        <v>1</v>
      </c>
      <c r="AB23">
        <f t="shared" si="15"/>
        <v>1</v>
      </c>
    </row>
    <row r="24" spans="1:28" x14ac:dyDescent="0.2">
      <c r="A24">
        <v>29</v>
      </c>
      <c r="B24">
        <v>3</v>
      </c>
      <c r="K24">
        <f t="shared" si="16"/>
        <v>0</v>
      </c>
      <c r="L24">
        <f t="shared" si="1"/>
        <v>0</v>
      </c>
      <c r="M24">
        <f t="shared" si="2"/>
        <v>1</v>
      </c>
      <c r="N24">
        <f t="shared" si="3"/>
        <v>0</v>
      </c>
      <c r="O24">
        <f t="shared" si="4"/>
        <v>0</v>
      </c>
      <c r="P24">
        <f t="shared" si="5"/>
        <v>0</v>
      </c>
      <c r="Q24">
        <f t="shared" si="6"/>
        <v>0</v>
      </c>
      <c r="R24">
        <f t="shared" si="7"/>
        <v>0</v>
      </c>
      <c r="S24">
        <f t="shared" si="8"/>
        <v>0</v>
      </c>
      <c r="T24">
        <f t="shared" si="9"/>
        <v>0</v>
      </c>
      <c r="U24">
        <f t="shared" si="10"/>
        <v>0</v>
      </c>
      <c r="V24">
        <f t="shared" si="11"/>
        <v>0</v>
      </c>
      <c r="W24">
        <f t="shared" si="12"/>
        <v>0</v>
      </c>
      <c r="Y24">
        <f t="shared" si="0"/>
        <v>1</v>
      </c>
      <c r="Z24">
        <f t="shared" si="13"/>
        <v>1</v>
      </c>
      <c r="AA24">
        <f t="shared" si="14"/>
        <v>1</v>
      </c>
      <c r="AB24">
        <f t="shared" si="15"/>
        <v>1</v>
      </c>
    </row>
    <row r="25" spans="1:28" x14ac:dyDescent="0.2">
      <c r="A25">
        <v>30</v>
      </c>
      <c r="B25">
        <v>3</v>
      </c>
      <c r="K25">
        <f t="shared" si="16"/>
        <v>0</v>
      </c>
      <c r="L25">
        <f t="shared" si="1"/>
        <v>0</v>
      </c>
      <c r="M25">
        <f t="shared" si="2"/>
        <v>1</v>
      </c>
      <c r="N25">
        <f t="shared" si="3"/>
        <v>0</v>
      </c>
      <c r="O25">
        <f t="shared" si="4"/>
        <v>0</v>
      </c>
      <c r="P25">
        <f t="shared" si="5"/>
        <v>0</v>
      </c>
      <c r="Q25">
        <f t="shared" si="6"/>
        <v>0</v>
      </c>
      <c r="R25">
        <f t="shared" si="7"/>
        <v>0</v>
      </c>
      <c r="S25">
        <f t="shared" si="8"/>
        <v>0</v>
      </c>
      <c r="T25">
        <f t="shared" si="9"/>
        <v>0</v>
      </c>
      <c r="U25">
        <f t="shared" si="10"/>
        <v>0</v>
      </c>
      <c r="V25">
        <f t="shared" si="11"/>
        <v>0</v>
      </c>
      <c r="W25">
        <f t="shared" si="12"/>
        <v>0</v>
      </c>
      <c r="Y25">
        <f t="shared" si="0"/>
        <v>1</v>
      </c>
      <c r="Z25">
        <f t="shared" si="13"/>
        <v>1</v>
      </c>
      <c r="AA25">
        <f t="shared" si="14"/>
        <v>1</v>
      </c>
      <c r="AB25">
        <f t="shared" si="15"/>
        <v>1</v>
      </c>
    </row>
    <row r="26" spans="1:28" x14ac:dyDescent="0.2">
      <c r="A26">
        <v>31</v>
      </c>
      <c r="B26">
        <v>3</v>
      </c>
      <c r="K26">
        <f t="shared" si="16"/>
        <v>0</v>
      </c>
      <c r="L26">
        <f t="shared" si="1"/>
        <v>0</v>
      </c>
      <c r="M26">
        <f t="shared" si="2"/>
        <v>1</v>
      </c>
      <c r="N26">
        <f t="shared" si="3"/>
        <v>0</v>
      </c>
      <c r="O26">
        <f t="shared" si="4"/>
        <v>0</v>
      </c>
      <c r="P26">
        <f t="shared" si="5"/>
        <v>0</v>
      </c>
      <c r="Q26">
        <f t="shared" si="6"/>
        <v>0</v>
      </c>
      <c r="R26">
        <f t="shared" si="7"/>
        <v>0</v>
      </c>
      <c r="S26">
        <f t="shared" si="8"/>
        <v>0</v>
      </c>
      <c r="T26">
        <f t="shared" si="9"/>
        <v>0</v>
      </c>
      <c r="U26">
        <f t="shared" si="10"/>
        <v>0</v>
      </c>
      <c r="V26">
        <f t="shared" si="11"/>
        <v>0</v>
      </c>
      <c r="W26">
        <f t="shared" si="12"/>
        <v>0</v>
      </c>
      <c r="Y26">
        <f t="shared" si="0"/>
        <v>1</v>
      </c>
      <c r="Z26">
        <f t="shared" si="13"/>
        <v>1</v>
      </c>
      <c r="AA26">
        <f t="shared" si="14"/>
        <v>1</v>
      </c>
      <c r="AB26">
        <f t="shared" si="15"/>
        <v>1</v>
      </c>
    </row>
    <row r="27" spans="1:28" x14ac:dyDescent="0.2">
      <c r="A27">
        <v>32</v>
      </c>
      <c r="B27">
        <v>3</v>
      </c>
      <c r="K27">
        <f t="shared" si="16"/>
        <v>0</v>
      </c>
      <c r="L27">
        <f t="shared" si="1"/>
        <v>0</v>
      </c>
      <c r="M27">
        <f t="shared" si="2"/>
        <v>1</v>
      </c>
      <c r="N27">
        <f t="shared" si="3"/>
        <v>0</v>
      </c>
      <c r="O27">
        <f t="shared" si="4"/>
        <v>0</v>
      </c>
      <c r="P27">
        <f t="shared" si="5"/>
        <v>0</v>
      </c>
      <c r="Q27">
        <f t="shared" si="6"/>
        <v>0</v>
      </c>
      <c r="R27">
        <f t="shared" si="7"/>
        <v>0</v>
      </c>
      <c r="S27">
        <f t="shared" si="8"/>
        <v>0</v>
      </c>
      <c r="T27">
        <f t="shared" si="9"/>
        <v>0</v>
      </c>
      <c r="U27">
        <f t="shared" si="10"/>
        <v>0</v>
      </c>
      <c r="V27">
        <f t="shared" si="11"/>
        <v>0</v>
      </c>
      <c r="W27">
        <f t="shared" si="12"/>
        <v>0</v>
      </c>
      <c r="Y27">
        <f t="shared" si="0"/>
        <v>1</v>
      </c>
      <c r="Z27">
        <f t="shared" si="13"/>
        <v>1</v>
      </c>
      <c r="AA27">
        <f t="shared" si="14"/>
        <v>1</v>
      </c>
      <c r="AB27">
        <f t="shared" si="15"/>
        <v>1</v>
      </c>
    </row>
    <row r="28" spans="1:28" x14ac:dyDescent="0.2">
      <c r="A28">
        <v>33</v>
      </c>
      <c r="B28">
        <v>3</v>
      </c>
      <c r="K28">
        <f t="shared" si="16"/>
        <v>0</v>
      </c>
      <c r="L28">
        <f t="shared" si="1"/>
        <v>0</v>
      </c>
      <c r="M28">
        <f t="shared" si="2"/>
        <v>1</v>
      </c>
      <c r="N28">
        <f t="shared" si="3"/>
        <v>0</v>
      </c>
      <c r="O28">
        <f t="shared" si="4"/>
        <v>0</v>
      </c>
      <c r="P28">
        <f t="shared" si="5"/>
        <v>0</v>
      </c>
      <c r="Q28">
        <f t="shared" si="6"/>
        <v>0</v>
      </c>
      <c r="R28">
        <f t="shared" si="7"/>
        <v>0</v>
      </c>
      <c r="S28">
        <f t="shared" si="8"/>
        <v>0</v>
      </c>
      <c r="T28">
        <f t="shared" si="9"/>
        <v>0</v>
      </c>
      <c r="U28">
        <f t="shared" si="10"/>
        <v>0</v>
      </c>
      <c r="V28">
        <f t="shared" si="11"/>
        <v>0</v>
      </c>
      <c r="W28">
        <f t="shared" si="12"/>
        <v>0</v>
      </c>
      <c r="Y28">
        <f t="shared" si="0"/>
        <v>1</v>
      </c>
      <c r="Z28">
        <f t="shared" si="13"/>
        <v>1</v>
      </c>
      <c r="AA28">
        <f t="shared" si="14"/>
        <v>1</v>
      </c>
      <c r="AB28">
        <f t="shared" si="15"/>
        <v>1</v>
      </c>
    </row>
    <row r="29" spans="1:28" x14ac:dyDescent="0.2">
      <c r="A29">
        <v>34</v>
      </c>
      <c r="B29">
        <v>3</v>
      </c>
      <c r="K29">
        <f t="shared" si="16"/>
        <v>0</v>
      </c>
      <c r="L29">
        <f t="shared" si="1"/>
        <v>0</v>
      </c>
      <c r="M29">
        <f t="shared" si="2"/>
        <v>1</v>
      </c>
      <c r="N29">
        <f t="shared" si="3"/>
        <v>0</v>
      </c>
      <c r="O29">
        <f t="shared" si="4"/>
        <v>0</v>
      </c>
      <c r="P29">
        <f t="shared" si="5"/>
        <v>0</v>
      </c>
      <c r="Q29">
        <f t="shared" si="6"/>
        <v>0</v>
      </c>
      <c r="R29">
        <f t="shared" si="7"/>
        <v>0</v>
      </c>
      <c r="S29">
        <f t="shared" si="8"/>
        <v>0</v>
      </c>
      <c r="T29">
        <f t="shared" si="9"/>
        <v>0</v>
      </c>
      <c r="U29">
        <f t="shared" si="10"/>
        <v>0</v>
      </c>
      <c r="V29">
        <f t="shared" si="11"/>
        <v>0</v>
      </c>
      <c r="W29">
        <f t="shared" si="12"/>
        <v>0</v>
      </c>
      <c r="Y29">
        <f t="shared" si="0"/>
        <v>1</v>
      </c>
      <c r="Z29">
        <f t="shared" si="13"/>
        <v>1</v>
      </c>
      <c r="AA29">
        <f t="shared" si="14"/>
        <v>1</v>
      </c>
      <c r="AB29">
        <f t="shared" si="15"/>
        <v>1</v>
      </c>
    </row>
    <row r="30" spans="1:28" x14ac:dyDescent="0.2">
      <c r="A30">
        <v>36</v>
      </c>
      <c r="B30">
        <v>11</v>
      </c>
      <c r="C30">
        <v>3</v>
      </c>
      <c r="K30">
        <f t="shared" si="16"/>
        <v>0</v>
      </c>
      <c r="L30">
        <f t="shared" si="1"/>
        <v>0</v>
      </c>
      <c r="M30">
        <f t="shared" si="2"/>
        <v>1</v>
      </c>
      <c r="N30">
        <f t="shared" si="3"/>
        <v>0</v>
      </c>
      <c r="O30">
        <f t="shared" si="4"/>
        <v>0</v>
      </c>
      <c r="P30">
        <f t="shared" si="5"/>
        <v>0</v>
      </c>
      <c r="Q30">
        <f t="shared" si="6"/>
        <v>0</v>
      </c>
      <c r="R30">
        <f t="shared" si="7"/>
        <v>0</v>
      </c>
      <c r="S30">
        <f t="shared" si="8"/>
        <v>0</v>
      </c>
      <c r="T30">
        <f t="shared" si="9"/>
        <v>0</v>
      </c>
      <c r="U30">
        <f t="shared" si="10"/>
        <v>1</v>
      </c>
      <c r="V30">
        <f t="shared" si="11"/>
        <v>0</v>
      </c>
      <c r="W30">
        <f t="shared" si="12"/>
        <v>0</v>
      </c>
      <c r="Y30">
        <f t="shared" si="0"/>
        <v>2</v>
      </c>
      <c r="Z30">
        <f t="shared" si="13"/>
        <v>1</v>
      </c>
      <c r="AA30">
        <f t="shared" si="14"/>
        <v>2</v>
      </c>
      <c r="AB30">
        <f t="shared" si="15"/>
        <v>1</v>
      </c>
    </row>
    <row r="31" spans="1:28" x14ac:dyDescent="0.2">
      <c r="A31">
        <v>37</v>
      </c>
      <c r="B31">
        <v>11</v>
      </c>
      <c r="C31">
        <v>3</v>
      </c>
      <c r="K31">
        <f t="shared" si="16"/>
        <v>0</v>
      </c>
      <c r="L31">
        <f t="shared" si="1"/>
        <v>0</v>
      </c>
      <c r="M31">
        <f t="shared" si="2"/>
        <v>1</v>
      </c>
      <c r="N31">
        <f t="shared" si="3"/>
        <v>0</v>
      </c>
      <c r="O31">
        <f t="shared" si="4"/>
        <v>0</v>
      </c>
      <c r="P31">
        <f t="shared" si="5"/>
        <v>0</v>
      </c>
      <c r="Q31">
        <f t="shared" si="6"/>
        <v>0</v>
      </c>
      <c r="R31">
        <f t="shared" si="7"/>
        <v>0</v>
      </c>
      <c r="S31">
        <f t="shared" si="8"/>
        <v>0</v>
      </c>
      <c r="T31">
        <f t="shared" si="9"/>
        <v>0</v>
      </c>
      <c r="U31">
        <f t="shared" si="10"/>
        <v>1</v>
      </c>
      <c r="V31">
        <f t="shared" si="11"/>
        <v>0</v>
      </c>
      <c r="W31">
        <f t="shared" si="12"/>
        <v>0</v>
      </c>
      <c r="Y31">
        <f t="shared" si="0"/>
        <v>2</v>
      </c>
      <c r="Z31">
        <f t="shared" si="13"/>
        <v>1</v>
      </c>
      <c r="AA31">
        <f t="shared" si="14"/>
        <v>2</v>
      </c>
      <c r="AB31">
        <f t="shared" si="15"/>
        <v>1</v>
      </c>
    </row>
    <row r="32" spans="1:28" x14ac:dyDescent="0.2">
      <c r="A32">
        <v>38</v>
      </c>
      <c r="B32">
        <v>11</v>
      </c>
      <c r="K32">
        <f t="shared" si="16"/>
        <v>0</v>
      </c>
      <c r="L32">
        <f t="shared" si="1"/>
        <v>0</v>
      </c>
      <c r="M32">
        <f t="shared" si="2"/>
        <v>0</v>
      </c>
      <c r="N32">
        <f t="shared" si="3"/>
        <v>0</v>
      </c>
      <c r="O32">
        <f t="shared" si="4"/>
        <v>0</v>
      </c>
      <c r="P32">
        <f t="shared" si="5"/>
        <v>0</v>
      </c>
      <c r="Q32">
        <f t="shared" si="6"/>
        <v>0</v>
      </c>
      <c r="R32">
        <f t="shared" si="7"/>
        <v>0</v>
      </c>
      <c r="S32">
        <f t="shared" si="8"/>
        <v>0</v>
      </c>
      <c r="T32">
        <f t="shared" si="9"/>
        <v>0</v>
      </c>
      <c r="U32">
        <f t="shared" si="10"/>
        <v>1</v>
      </c>
      <c r="V32">
        <f t="shared" si="11"/>
        <v>0</v>
      </c>
      <c r="W32">
        <f t="shared" si="12"/>
        <v>0</v>
      </c>
      <c r="Y32">
        <f t="shared" si="0"/>
        <v>1</v>
      </c>
      <c r="Z32">
        <f t="shared" si="13"/>
        <v>1</v>
      </c>
      <c r="AA32">
        <f t="shared" si="14"/>
        <v>1</v>
      </c>
      <c r="AB32">
        <f t="shared" si="15"/>
        <v>1</v>
      </c>
    </row>
    <row r="33" spans="1:28" x14ac:dyDescent="0.2">
      <c r="A33">
        <v>39</v>
      </c>
      <c r="B33">
        <v>11</v>
      </c>
      <c r="K33">
        <f t="shared" si="16"/>
        <v>0</v>
      </c>
      <c r="L33">
        <f t="shared" si="1"/>
        <v>0</v>
      </c>
      <c r="M33">
        <f t="shared" si="2"/>
        <v>0</v>
      </c>
      <c r="N33">
        <f t="shared" si="3"/>
        <v>0</v>
      </c>
      <c r="O33">
        <f t="shared" si="4"/>
        <v>0</v>
      </c>
      <c r="P33">
        <f t="shared" si="5"/>
        <v>0</v>
      </c>
      <c r="Q33">
        <f t="shared" si="6"/>
        <v>0</v>
      </c>
      <c r="R33">
        <f t="shared" si="7"/>
        <v>0</v>
      </c>
      <c r="S33">
        <f t="shared" si="8"/>
        <v>0</v>
      </c>
      <c r="T33">
        <f t="shared" si="9"/>
        <v>0</v>
      </c>
      <c r="U33">
        <f t="shared" si="10"/>
        <v>1</v>
      </c>
      <c r="V33">
        <f t="shared" si="11"/>
        <v>0</v>
      </c>
      <c r="W33">
        <f t="shared" si="12"/>
        <v>0</v>
      </c>
      <c r="Y33">
        <f t="shared" si="0"/>
        <v>1</v>
      </c>
      <c r="Z33">
        <f t="shared" si="13"/>
        <v>1</v>
      </c>
      <c r="AA33">
        <f t="shared" si="14"/>
        <v>1</v>
      </c>
      <c r="AB33">
        <f t="shared" si="15"/>
        <v>1</v>
      </c>
    </row>
    <row r="34" spans="1:28" x14ac:dyDescent="0.2">
      <c r="A34">
        <v>40</v>
      </c>
      <c r="B34">
        <v>11</v>
      </c>
      <c r="K34">
        <f t="shared" si="16"/>
        <v>0</v>
      </c>
      <c r="L34">
        <f t="shared" si="1"/>
        <v>0</v>
      </c>
      <c r="M34">
        <f t="shared" si="2"/>
        <v>0</v>
      </c>
      <c r="N34">
        <f t="shared" si="3"/>
        <v>0</v>
      </c>
      <c r="O34">
        <f t="shared" si="4"/>
        <v>0</v>
      </c>
      <c r="P34">
        <f t="shared" si="5"/>
        <v>0</v>
      </c>
      <c r="Q34">
        <f t="shared" si="6"/>
        <v>0</v>
      </c>
      <c r="R34">
        <f t="shared" si="7"/>
        <v>0</v>
      </c>
      <c r="S34">
        <f t="shared" si="8"/>
        <v>0</v>
      </c>
      <c r="T34">
        <f t="shared" si="9"/>
        <v>0</v>
      </c>
      <c r="U34">
        <f t="shared" si="10"/>
        <v>1</v>
      </c>
      <c r="V34">
        <f t="shared" si="11"/>
        <v>0</v>
      </c>
      <c r="W34">
        <f t="shared" si="12"/>
        <v>0</v>
      </c>
      <c r="Y34">
        <f t="shared" ref="Y34:Y65" si="17">M34+U34</f>
        <v>1</v>
      </c>
      <c r="Z34">
        <f t="shared" si="13"/>
        <v>1</v>
      </c>
      <c r="AA34">
        <f t="shared" si="14"/>
        <v>1</v>
      </c>
      <c r="AB34">
        <f t="shared" si="15"/>
        <v>1</v>
      </c>
    </row>
    <row r="35" spans="1:28" x14ac:dyDescent="0.2">
      <c r="A35">
        <v>41</v>
      </c>
      <c r="B35">
        <v>4</v>
      </c>
      <c r="C35">
        <v>4</v>
      </c>
      <c r="D35">
        <v>5</v>
      </c>
      <c r="E35">
        <v>6</v>
      </c>
      <c r="F35">
        <v>7</v>
      </c>
      <c r="G35">
        <v>8</v>
      </c>
      <c r="H35">
        <v>9</v>
      </c>
      <c r="I35">
        <v>10</v>
      </c>
      <c r="K35">
        <f t="shared" si="16"/>
        <v>0</v>
      </c>
      <c r="L35">
        <f t="shared" si="1"/>
        <v>0</v>
      </c>
      <c r="M35">
        <f t="shared" si="2"/>
        <v>0</v>
      </c>
      <c r="N35">
        <f t="shared" si="3"/>
        <v>2</v>
      </c>
      <c r="O35">
        <f t="shared" si="4"/>
        <v>1</v>
      </c>
      <c r="P35">
        <f t="shared" si="5"/>
        <v>1</v>
      </c>
      <c r="Q35">
        <f t="shared" si="6"/>
        <v>1</v>
      </c>
      <c r="R35">
        <f t="shared" si="7"/>
        <v>1</v>
      </c>
      <c r="S35">
        <f t="shared" si="8"/>
        <v>1</v>
      </c>
      <c r="T35">
        <f t="shared" si="9"/>
        <v>1</v>
      </c>
      <c r="U35">
        <f t="shared" si="10"/>
        <v>0</v>
      </c>
      <c r="V35">
        <f t="shared" si="11"/>
        <v>0</v>
      </c>
      <c r="W35">
        <f t="shared" si="12"/>
        <v>0</v>
      </c>
      <c r="Y35">
        <f t="shared" si="17"/>
        <v>0</v>
      </c>
      <c r="Z35">
        <f t="shared" si="13"/>
        <v>0</v>
      </c>
      <c r="AA35">
        <f t="shared" si="14"/>
        <v>0</v>
      </c>
      <c r="AB35">
        <f t="shared" si="15"/>
        <v>0</v>
      </c>
    </row>
    <row r="36" spans="1:28" x14ac:dyDescent="0.2">
      <c r="A36">
        <v>42</v>
      </c>
      <c r="B36">
        <v>4</v>
      </c>
      <c r="C36">
        <v>4</v>
      </c>
      <c r="D36">
        <v>5</v>
      </c>
      <c r="E36">
        <v>6</v>
      </c>
      <c r="F36">
        <v>7</v>
      </c>
      <c r="G36">
        <v>8</v>
      </c>
      <c r="H36">
        <v>9</v>
      </c>
      <c r="I36">
        <v>10</v>
      </c>
      <c r="K36">
        <f t="shared" si="16"/>
        <v>0</v>
      </c>
      <c r="L36">
        <f t="shared" si="1"/>
        <v>0</v>
      </c>
      <c r="M36">
        <f t="shared" si="2"/>
        <v>0</v>
      </c>
      <c r="N36">
        <f t="shared" si="3"/>
        <v>2</v>
      </c>
      <c r="O36">
        <f t="shared" si="4"/>
        <v>1</v>
      </c>
      <c r="P36">
        <f t="shared" si="5"/>
        <v>1</v>
      </c>
      <c r="Q36">
        <f t="shared" si="6"/>
        <v>1</v>
      </c>
      <c r="R36">
        <f t="shared" si="7"/>
        <v>1</v>
      </c>
      <c r="S36">
        <f t="shared" si="8"/>
        <v>1</v>
      </c>
      <c r="T36">
        <f t="shared" si="9"/>
        <v>1</v>
      </c>
      <c r="U36">
        <f t="shared" si="10"/>
        <v>0</v>
      </c>
      <c r="V36">
        <f t="shared" si="11"/>
        <v>0</v>
      </c>
      <c r="W36">
        <f t="shared" si="12"/>
        <v>0</v>
      </c>
      <c r="Y36">
        <f t="shared" si="17"/>
        <v>0</v>
      </c>
      <c r="Z36">
        <f t="shared" si="13"/>
        <v>0</v>
      </c>
      <c r="AA36">
        <f t="shared" si="14"/>
        <v>0</v>
      </c>
      <c r="AB36">
        <f t="shared" si="15"/>
        <v>0</v>
      </c>
    </row>
    <row r="37" spans="1:28" x14ac:dyDescent="0.2">
      <c r="A37">
        <v>43</v>
      </c>
      <c r="B37">
        <v>4</v>
      </c>
      <c r="C37">
        <v>4</v>
      </c>
      <c r="D37">
        <v>5</v>
      </c>
      <c r="E37">
        <v>6</v>
      </c>
      <c r="F37">
        <v>7</v>
      </c>
      <c r="G37">
        <v>8</v>
      </c>
      <c r="H37">
        <v>9</v>
      </c>
      <c r="I37">
        <v>10</v>
      </c>
      <c r="K37">
        <f t="shared" si="16"/>
        <v>0</v>
      </c>
      <c r="L37">
        <f t="shared" si="1"/>
        <v>0</v>
      </c>
      <c r="M37">
        <f t="shared" si="2"/>
        <v>0</v>
      </c>
      <c r="N37">
        <f t="shared" si="3"/>
        <v>2</v>
      </c>
      <c r="O37">
        <f t="shared" si="4"/>
        <v>1</v>
      </c>
      <c r="P37">
        <f t="shared" si="5"/>
        <v>1</v>
      </c>
      <c r="Q37">
        <f t="shared" si="6"/>
        <v>1</v>
      </c>
      <c r="R37">
        <f t="shared" si="7"/>
        <v>1</v>
      </c>
      <c r="S37">
        <f t="shared" si="8"/>
        <v>1</v>
      </c>
      <c r="T37">
        <f t="shared" si="9"/>
        <v>1</v>
      </c>
      <c r="U37">
        <f t="shared" si="10"/>
        <v>0</v>
      </c>
      <c r="V37">
        <f t="shared" si="11"/>
        <v>0</v>
      </c>
      <c r="W37">
        <f t="shared" si="12"/>
        <v>0</v>
      </c>
      <c r="Y37">
        <f t="shared" si="17"/>
        <v>0</v>
      </c>
      <c r="Z37">
        <f t="shared" si="13"/>
        <v>0</v>
      </c>
      <c r="AA37">
        <f t="shared" si="14"/>
        <v>0</v>
      </c>
      <c r="AB37">
        <f t="shared" si="15"/>
        <v>0</v>
      </c>
    </row>
    <row r="38" spans="1:28" x14ac:dyDescent="0.2">
      <c r="A38">
        <v>44</v>
      </c>
      <c r="B38">
        <v>3</v>
      </c>
      <c r="K38">
        <f t="shared" si="16"/>
        <v>0</v>
      </c>
      <c r="L38">
        <f t="shared" si="1"/>
        <v>0</v>
      </c>
      <c r="M38">
        <f t="shared" si="2"/>
        <v>1</v>
      </c>
      <c r="N38">
        <f t="shared" si="3"/>
        <v>0</v>
      </c>
      <c r="O38">
        <f t="shared" si="4"/>
        <v>0</v>
      </c>
      <c r="P38">
        <f t="shared" si="5"/>
        <v>0</v>
      </c>
      <c r="Q38">
        <f t="shared" si="6"/>
        <v>0</v>
      </c>
      <c r="R38">
        <f t="shared" si="7"/>
        <v>0</v>
      </c>
      <c r="S38">
        <f t="shared" si="8"/>
        <v>0</v>
      </c>
      <c r="T38">
        <f t="shared" si="9"/>
        <v>0</v>
      </c>
      <c r="U38">
        <f t="shared" si="10"/>
        <v>0</v>
      </c>
      <c r="V38">
        <f t="shared" si="11"/>
        <v>0</v>
      </c>
      <c r="W38">
        <f t="shared" si="12"/>
        <v>0</v>
      </c>
      <c r="Y38">
        <f t="shared" si="17"/>
        <v>1</v>
      </c>
      <c r="Z38">
        <f t="shared" si="13"/>
        <v>1</v>
      </c>
      <c r="AA38">
        <f t="shared" si="14"/>
        <v>1</v>
      </c>
      <c r="AB38">
        <f t="shared" si="15"/>
        <v>1</v>
      </c>
    </row>
    <row r="39" spans="1:28" x14ac:dyDescent="0.2">
      <c r="A39">
        <v>45</v>
      </c>
      <c r="B39">
        <v>3</v>
      </c>
      <c r="K39">
        <f t="shared" si="16"/>
        <v>0</v>
      </c>
      <c r="L39">
        <f t="shared" si="1"/>
        <v>0</v>
      </c>
      <c r="M39">
        <f t="shared" si="2"/>
        <v>1</v>
      </c>
      <c r="N39">
        <f t="shared" si="3"/>
        <v>0</v>
      </c>
      <c r="O39">
        <f t="shared" si="4"/>
        <v>0</v>
      </c>
      <c r="P39">
        <f t="shared" si="5"/>
        <v>0</v>
      </c>
      <c r="Q39">
        <f t="shared" si="6"/>
        <v>0</v>
      </c>
      <c r="R39">
        <f t="shared" si="7"/>
        <v>0</v>
      </c>
      <c r="S39">
        <f t="shared" si="8"/>
        <v>0</v>
      </c>
      <c r="T39">
        <f t="shared" si="9"/>
        <v>0</v>
      </c>
      <c r="U39">
        <f t="shared" si="10"/>
        <v>0</v>
      </c>
      <c r="V39">
        <f t="shared" si="11"/>
        <v>0</v>
      </c>
      <c r="W39">
        <f t="shared" si="12"/>
        <v>0</v>
      </c>
      <c r="Y39">
        <f t="shared" si="17"/>
        <v>1</v>
      </c>
      <c r="Z39">
        <f t="shared" si="13"/>
        <v>1</v>
      </c>
      <c r="AA39">
        <f t="shared" si="14"/>
        <v>1</v>
      </c>
      <c r="AB39">
        <f t="shared" si="15"/>
        <v>1</v>
      </c>
    </row>
    <row r="40" spans="1:28" x14ac:dyDescent="0.2">
      <c r="A40">
        <v>46</v>
      </c>
      <c r="B40">
        <v>3</v>
      </c>
      <c r="K40">
        <f t="shared" si="16"/>
        <v>0</v>
      </c>
      <c r="L40">
        <f t="shared" si="1"/>
        <v>0</v>
      </c>
      <c r="M40">
        <f t="shared" si="2"/>
        <v>1</v>
      </c>
      <c r="N40">
        <f t="shared" si="3"/>
        <v>0</v>
      </c>
      <c r="O40">
        <f t="shared" si="4"/>
        <v>0</v>
      </c>
      <c r="P40">
        <f t="shared" si="5"/>
        <v>0</v>
      </c>
      <c r="Q40">
        <f t="shared" si="6"/>
        <v>0</v>
      </c>
      <c r="R40">
        <f t="shared" si="7"/>
        <v>0</v>
      </c>
      <c r="S40">
        <f t="shared" si="8"/>
        <v>0</v>
      </c>
      <c r="T40">
        <f t="shared" si="9"/>
        <v>0</v>
      </c>
      <c r="U40">
        <f t="shared" si="10"/>
        <v>0</v>
      </c>
      <c r="V40">
        <f t="shared" si="11"/>
        <v>0</v>
      </c>
      <c r="W40">
        <f t="shared" si="12"/>
        <v>0</v>
      </c>
      <c r="Y40">
        <f t="shared" si="17"/>
        <v>1</v>
      </c>
      <c r="Z40">
        <f t="shared" si="13"/>
        <v>1</v>
      </c>
      <c r="AA40">
        <f t="shared" si="14"/>
        <v>1</v>
      </c>
      <c r="AB40">
        <f t="shared" si="15"/>
        <v>1</v>
      </c>
    </row>
    <row r="41" spans="1:28" x14ac:dyDescent="0.2">
      <c r="A41">
        <v>49</v>
      </c>
      <c r="B41">
        <v>11</v>
      </c>
      <c r="K41">
        <f t="shared" si="16"/>
        <v>0</v>
      </c>
      <c r="L41">
        <f t="shared" si="1"/>
        <v>0</v>
      </c>
      <c r="M41">
        <f t="shared" si="2"/>
        <v>0</v>
      </c>
      <c r="N41">
        <f t="shared" si="3"/>
        <v>0</v>
      </c>
      <c r="O41">
        <f t="shared" si="4"/>
        <v>0</v>
      </c>
      <c r="P41">
        <f t="shared" si="5"/>
        <v>0</v>
      </c>
      <c r="Q41">
        <f t="shared" si="6"/>
        <v>0</v>
      </c>
      <c r="R41">
        <f t="shared" si="7"/>
        <v>0</v>
      </c>
      <c r="S41">
        <f t="shared" si="8"/>
        <v>0</v>
      </c>
      <c r="T41">
        <f t="shared" si="9"/>
        <v>0</v>
      </c>
      <c r="U41">
        <f t="shared" si="10"/>
        <v>1</v>
      </c>
      <c r="V41">
        <f t="shared" si="11"/>
        <v>0</v>
      </c>
      <c r="W41">
        <f t="shared" si="12"/>
        <v>0</v>
      </c>
      <c r="Y41">
        <f t="shared" si="17"/>
        <v>1</v>
      </c>
      <c r="Z41">
        <f t="shared" si="13"/>
        <v>1</v>
      </c>
      <c r="AA41">
        <f t="shared" si="14"/>
        <v>1</v>
      </c>
      <c r="AB41">
        <f t="shared" si="15"/>
        <v>1</v>
      </c>
    </row>
    <row r="42" spans="1:28" x14ac:dyDescent="0.2">
      <c r="A42">
        <v>50</v>
      </c>
      <c r="B42">
        <v>11</v>
      </c>
      <c r="K42">
        <f t="shared" si="16"/>
        <v>0</v>
      </c>
      <c r="L42">
        <f t="shared" si="1"/>
        <v>0</v>
      </c>
      <c r="M42">
        <f t="shared" si="2"/>
        <v>0</v>
      </c>
      <c r="N42">
        <f t="shared" si="3"/>
        <v>0</v>
      </c>
      <c r="O42">
        <f t="shared" si="4"/>
        <v>0</v>
      </c>
      <c r="P42">
        <f t="shared" si="5"/>
        <v>0</v>
      </c>
      <c r="Q42">
        <f t="shared" si="6"/>
        <v>0</v>
      </c>
      <c r="R42">
        <f t="shared" si="7"/>
        <v>0</v>
      </c>
      <c r="S42">
        <f t="shared" si="8"/>
        <v>0</v>
      </c>
      <c r="T42">
        <f t="shared" si="9"/>
        <v>0</v>
      </c>
      <c r="U42">
        <f t="shared" si="10"/>
        <v>1</v>
      </c>
      <c r="V42">
        <f t="shared" si="11"/>
        <v>0</v>
      </c>
      <c r="W42">
        <f t="shared" si="12"/>
        <v>0</v>
      </c>
      <c r="Y42">
        <f t="shared" si="17"/>
        <v>1</v>
      </c>
      <c r="Z42">
        <f t="shared" si="13"/>
        <v>1</v>
      </c>
      <c r="AA42">
        <f t="shared" si="14"/>
        <v>1</v>
      </c>
      <c r="AB42">
        <f t="shared" si="15"/>
        <v>1</v>
      </c>
    </row>
    <row r="43" spans="1:28" x14ac:dyDescent="0.2">
      <c r="A43">
        <v>51</v>
      </c>
      <c r="B43">
        <v>3</v>
      </c>
      <c r="C43">
        <v>3</v>
      </c>
      <c r="D43">
        <v>11</v>
      </c>
      <c r="E43">
        <v>11</v>
      </c>
      <c r="F43">
        <v>11</v>
      </c>
      <c r="K43">
        <f t="shared" si="16"/>
        <v>0</v>
      </c>
      <c r="L43">
        <f t="shared" si="1"/>
        <v>0</v>
      </c>
      <c r="M43">
        <f t="shared" si="2"/>
        <v>2</v>
      </c>
      <c r="N43">
        <f t="shared" si="3"/>
        <v>0</v>
      </c>
      <c r="O43">
        <f t="shared" si="4"/>
        <v>0</v>
      </c>
      <c r="P43">
        <f t="shared" si="5"/>
        <v>0</v>
      </c>
      <c r="Q43">
        <f t="shared" si="6"/>
        <v>0</v>
      </c>
      <c r="R43">
        <f t="shared" si="7"/>
        <v>0</v>
      </c>
      <c r="S43">
        <f t="shared" si="8"/>
        <v>0</v>
      </c>
      <c r="T43">
        <f t="shared" si="9"/>
        <v>0</v>
      </c>
      <c r="U43">
        <f t="shared" si="10"/>
        <v>3</v>
      </c>
      <c r="V43">
        <f t="shared" si="11"/>
        <v>0</v>
      </c>
      <c r="W43">
        <f t="shared" si="12"/>
        <v>0</v>
      </c>
      <c r="Y43">
        <f t="shared" si="17"/>
        <v>5</v>
      </c>
      <c r="Z43">
        <f t="shared" si="13"/>
        <v>1</v>
      </c>
      <c r="AA43">
        <f t="shared" si="14"/>
        <v>5</v>
      </c>
      <c r="AB43">
        <f t="shared" si="15"/>
        <v>1</v>
      </c>
    </row>
    <row r="44" spans="1:28" x14ac:dyDescent="0.2">
      <c r="A44">
        <v>52</v>
      </c>
      <c r="B44">
        <v>3</v>
      </c>
      <c r="C44">
        <v>3</v>
      </c>
      <c r="D44">
        <v>11</v>
      </c>
      <c r="E44">
        <v>11</v>
      </c>
      <c r="F44">
        <v>11</v>
      </c>
      <c r="K44">
        <f t="shared" si="16"/>
        <v>0</v>
      </c>
      <c r="L44">
        <f t="shared" si="1"/>
        <v>0</v>
      </c>
      <c r="M44">
        <f t="shared" si="2"/>
        <v>2</v>
      </c>
      <c r="N44">
        <f t="shared" si="3"/>
        <v>0</v>
      </c>
      <c r="O44">
        <f t="shared" si="4"/>
        <v>0</v>
      </c>
      <c r="P44">
        <f t="shared" si="5"/>
        <v>0</v>
      </c>
      <c r="Q44">
        <f t="shared" si="6"/>
        <v>0</v>
      </c>
      <c r="R44">
        <f t="shared" si="7"/>
        <v>0</v>
      </c>
      <c r="S44">
        <f t="shared" si="8"/>
        <v>0</v>
      </c>
      <c r="T44">
        <f t="shared" si="9"/>
        <v>0</v>
      </c>
      <c r="U44">
        <f t="shared" si="10"/>
        <v>3</v>
      </c>
      <c r="V44">
        <f t="shared" si="11"/>
        <v>0</v>
      </c>
      <c r="W44">
        <f t="shared" si="12"/>
        <v>0</v>
      </c>
      <c r="Y44">
        <f t="shared" si="17"/>
        <v>5</v>
      </c>
      <c r="Z44">
        <f t="shared" si="13"/>
        <v>1</v>
      </c>
      <c r="AA44">
        <f t="shared" si="14"/>
        <v>5</v>
      </c>
      <c r="AB44">
        <f t="shared" si="15"/>
        <v>1</v>
      </c>
    </row>
    <row r="45" spans="1:28" x14ac:dyDescent="0.2">
      <c r="A45">
        <v>53</v>
      </c>
      <c r="B45">
        <v>3</v>
      </c>
      <c r="C45">
        <v>11</v>
      </c>
      <c r="K45">
        <f t="shared" si="16"/>
        <v>0</v>
      </c>
      <c r="L45">
        <f t="shared" si="1"/>
        <v>0</v>
      </c>
      <c r="M45">
        <f t="shared" si="2"/>
        <v>1</v>
      </c>
      <c r="N45">
        <f t="shared" si="3"/>
        <v>0</v>
      </c>
      <c r="O45">
        <f t="shared" si="4"/>
        <v>0</v>
      </c>
      <c r="P45">
        <f t="shared" si="5"/>
        <v>0</v>
      </c>
      <c r="Q45">
        <f t="shared" si="6"/>
        <v>0</v>
      </c>
      <c r="R45">
        <f t="shared" si="7"/>
        <v>0</v>
      </c>
      <c r="S45">
        <f t="shared" si="8"/>
        <v>0</v>
      </c>
      <c r="T45">
        <f t="shared" si="9"/>
        <v>0</v>
      </c>
      <c r="U45">
        <f t="shared" si="10"/>
        <v>1</v>
      </c>
      <c r="V45">
        <f t="shared" si="11"/>
        <v>0</v>
      </c>
      <c r="W45">
        <f t="shared" si="12"/>
        <v>0</v>
      </c>
      <c r="Y45">
        <f t="shared" si="17"/>
        <v>2</v>
      </c>
      <c r="Z45">
        <f t="shared" si="13"/>
        <v>1</v>
      </c>
      <c r="AA45">
        <f t="shared" si="14"/>
        <v>2</v>
      </c>
      <c r="AB45">
        <f t="shared" si="15"/>
        <v>1</v>
      </c>
    </row>
    <row r="46" spans="1:28" x14ac:dyDescent="0.2">
      <c r="A46">
        <v>54</v>
      </c>
      <c r="B46">
        <v>3</v>
      </c>
      <c r="C46">
        <v>11</v>
      </c>
      <c r="K46">
        <f t="shared" si="16"/>
        <v>0</v>
      </c>
      <c r="L46">
        <f t="shared" si="1"/>
        <v>0</v>
      </c>
      <c r="M46">
        <f t="shared" si="2"/>
        <v>1</v>
      </c>
      <c r="N46">
        <f t="shared" si="3"/>
        <v>0</v>
      </c>
      <c r="O46">
        <f t="shared" si="4"/>
        <v>0</v>
      </c>
      <c r="P46">
        <f t="shared" si="5"/>
        <v>0</v>
      </c>
      <c r="Q46">
        <f t="shared" si="6"/>
        <v>0</v>
      </c>
      <c r="R46">
        <f t="shared" si="7"/>
        <v>0</v>
      </c>
      <c r="S46">
        <f t="shared" si="8"/>
        <v>0</v>
      </c>
      <c r="T46">
        <f t="shared" si="9"/>
        <v>0</v>
      </c>
      <c r="U46">
        <f t="shared" si="10"/>
        <v>1</v>
      </c>
      <c r="V46">
        <f t="shared" si="11"/>
        <v>0</v>
      </c>
      <c r="W46">
        <f t="shared" si="12"/>
        <v>0</v>
      </c>
      <c r="Y46">
        <f t="shared" si="17"/>
        <v>2</v>
      </c>
      <c r="Z46">
        <f t="shared" si="13"/>
        <v>1</v>
      </c>
      <c r="AA46">
        <f t="shared" si="14"/>
        <v>2</v>
      </c>
      <c r="AB46">
        <f t="shared" si="15"/>
        <v>1</v>
      </c>
    </row>
    <row r="47" spans="1:28" x14ac:dyDescent="0.2">
      <c r="A47">
        <v>55</v>
      </c>
      <c r="B47">
        <v>3</v>
      </c>
      <c r="K47">
        <f t="shared" si="16"/>
        <v>0</v>
      </c>
      <c r="L47">
        <f t="shared" si="1"/>
        <v>0</v>
      </c>
      <c r="M47">
        <f t="shared" si="2"/>
        <v>1</v>
      </c>
      <c r="N47">
        <f t="shared" si="3"/>
        <v>0</v>
      </c>
      <c r="O47">
        <f t="shared" si="4"/>
        <v>0</v>
      </c>
      <c r="P47">
        <f t="shared" si="5"/>
        <v>0</v>
      </c>
      <c r="Q47">
        <f t="shared" si="6"/>
        <v>0</v>
      </c>
      <c r="R47">
        <f t="shared" si="7"/>
        <v>0</v>
      </c>
      <c r="S47">
        <f t="shared" si="8"/>
        <v>0</v>
      </c>
      <c r="T47">
        <f t="shared" si="9"/>
        <v>0</v>
      </c>
      <c r="U47">
        <f t="shared" si="10"/>
        <v>0</v>
      </c>
      <c r="V47">
        <f t="shared" si="11"/>
        <v>0</v>
      </c>
      <c r="W47">
        <f t="shared" si="12"/>
        <v>0</v>
      </c>
      <c r="Y47">
        <f t="shared" si="17"/>
        <v>1</v>
      </c>
      <c r="Z47">
        <f t="shared" si="13"/>
        <v>1</v>
      </c>
      <c r="AA47">
        <f t="shared" si="14"/>
        <v>1</v>
      </c>
      <c r="AB47">
        <f t="shared" si="15"/>
        <v>1</v>
      </c>
    </row>
    <row r="48" spans="1:28" x14ac:dyDescent="0.2">
      <c r="A48">
        <v>56</v>
      </c>
      <c r="B48">
        <v>11</v>
      </c>
      <c r="C48">
        <v>13</v>
      </c>
      <c r="K48">
        <f t="shared" si="16"/>
        <v>0</v>
      </c>
      <c r="L48">
        <f t="shared" si="1"/>
        <v>0</v>
      </c>
      <c r="M48">
        <f t="shared" si="2"/>
        <v>0</v>
      </c>
      <c r="N48">
        <f t="shared" si="3"/>
        <v>0</v>
      </c>
      <c r="O48">
        <f t="shared" si="4"/>
        <v>0</v>
      </c>
      <c r="P48">
        <f t="shared" si="5"/>
        <v>0</v>
      </c>
      <c r="Q48">
        <f t="shared" si="6"/>
        <v>0</v>
      </c>
      <c r="R48">
        <f t="shared" si="7"/>
        <v>0</v>
      </c>
      <c r="S48">
        <f t="shared" si="8"/>
        <v>0</v>
      </c>
      <c r="T48">
        <f t="shared" si="9"/>
        <v>0</v>
      </c>
      <c r="U48">
        <f t="shared" si="10"/>
        <v>1</v>
      </c>
      <c r="V48">
        <f t="shared" si="11"/>
        <v>0</v>
      </c>
      <c r="W48">
        <f t="shared" si="12"/>
        <v>1</v>
      </c>
      <c r="Y48">
        <f t="shared" si="17"/>
        <v>1</v>
      </c>
      <c r="Z48">
        <f t="shared" si="13"/>
        <v>1</v>
      </c>
      <c r="AA48">
        <f t="shared" si="14"/>
        <v>1</v>
      </c>
      <c r="AB48">
        <f t="shared" si="15"/>
        <v>1</v>
      </c>
    </row>
    <row r="49" spans="1:28" x14ac:dyDescent="0.2">
      <c r="A49">
        <v>57</v>
      </c>
      <c r="B49">
        <v>11</v>
      </c>
      <c r="C49">
        <v>13</v>
      </c>
      <c r="K49">
        <f t="shared" si="16"/>
        <v>0</v>
      </c>
      <c r="L49">
        <f t="shared" si="1"/>
        <v>0</v>
      </c>
      <c r="M49">
        <f t="shared" si="2"/>
        <v>0</v>
      </c>
      <c r="N49">
        <f t="shared" si="3"/>
        <v>0</v>
      </c>
      <c r="O49">
        <f t="shared" si="4"/>
        <v>0</v>
      </c>
      <c r="P49">
        <f t="shared" si="5"/>
        <v>0</v>
      </c>
      <c r="Q49">
        <f t="shared" si="6"/>
        <v>0</v>
      </c>
      <c r="R49">
        <f t="shared" si="7"/>
        <v>0</v>
      </c>
      <c r="S49">
        <f t="shared" si="8"/>
        <v>0</v>
      </c>
      <c r="T49">
        <f t="shared" si="9"/>
        <v>0</v>
      </c>
      <c r="U49">
        <f t="shared" si="10"/>
        <v>1</v>
      </c>
      <c r="V49">
        <f t="shared" si="11"/>
        <v>0</v>
      </c>
      <c r="W49">
        <f t="shared" si="12"/>
        <v>1</v>
      </c>
      <c r="Y49">
        <f t="shared" si="17"/>
        <v>1</v>
      </c>
      <c r="Z49">
        <f t="shared" si="13"/>
        <v>1</v>
      </c>
      <c r="AA49">
        <f t="shared" si="14"/>
        <v>1</v>
      </c>
      <c r="AB49">
        <f t="shared" si="15"/>
        <v>1</v>
      </c>
    </row>
    <row r="50" spans="1:28" x14ac:dyDescent="0.2">
      <c r="A50">
        <v>59</v>
      </c>
      <c r="B50">
        <v>4</v>
      </c>
      <c r="C50">
        <v>6</v>
      </c>
      <c r="K50">
        <f t="shared" si="16"/>
        <v>0</v>
      </c>
      <c r="L50">
        <f t="shared" si="1"/>
        <v>0</v>
      </c>
      <c r="M50">
        <f t="shared" si="2"/>
        <v>0</v>
      </c>
      <c r="N50">
        <f t="shared" si="3"/>
        <v>1</v>
      </c>
      <c r="O50">
        <f t="shared" si="4"/>
        <v>0</v>
      </c>
      <c r="P50">
        <f t="shared" si="5"/>
        <v>1</v>
      </c>
      <c r="Q50">
        <f t="shared" si="6"/>
        <v>0</v>
      </c>
      <c r="R50">
        <f t="shared" si="7"/>
        <v>0</v>
      </c>
      <c r="S50">
        <f t="shared" si="8"/>
        <v>0</v>
      </c>
      <c r="T50">
        <f t="shared" si="9"/>
        <v>0</v>
      </c>
      <c r="U50">
        <f t="shared" si="10"/>
        <v>0</v>
      </c>
      <c r="V50">
        <f t="shared" si="11"/>
        <v>0</v>
      </c>
      <c r="W50">
        <f t="shared" si="12"/>
        <v>0</v>
      </c>
      <c r="Y50">
        <f t="shared" si="17"/>
        <v>0</v>
      </c>
      <c r="Z50">
        <f t="shared" si="13"/>
        <v>0</v>
      </c>
      <c r="AA50">
        <f t="shared" si="14"/>
        <v>0</v>
      </c>
      <c r="AB50">
        <f t="shared" si="15"/>
        <v>0</v>
      </c>
    </row>
    <row r="51" spans="1:28" x14ac:dyDescent="0.2">
      <c r="A51">
        <v>60</v>
      </c>
      <c r="B51">
        <v>4</v>
      </c>
      <c r="C51">
        <v>6</v>
      </c>
      <c r="K51">
        <f t="shared" si="16"/>
        <v>0</v>
      </c>
      <c r="L51">
        <f t="shared" si="1"/>
        <v>0</v>
      </c>
      <c r="M51">
        <f t="shared" si="2"/>
        <v>0</v>
      </c>
      <c r="N51">
        <f t="shared" si="3"/>
        <v>1</v>
      </c>
      <c r="O51">
        <f t="shared" si="4"/>
        <v>0</v>
      </c>
      <c r="P51">
        <f t="shared" si="5"/>
        <v>1</v>
      </c>
      <c r="Q51">
        <f t="shared" si="6"/>
        <v>0</v>
      </c>
      <c r="R51">
        <f t="shared" si="7"/>
        <v>0</v>
      </c>
      <c r="S51">
        <f t="shared" si="8"/>
        <v>0</v>
      </c>
      <c r="T51">
        <f t="shared" si="9"/>
        <v>0</v>
      </c>
      <c r="U51">
        <f t="shared" si="10"/>
        <v>0</v>
      </c>
      <c r="V51">
        <f t="shared" si="11"/>
        <v>0</v>
      </c>
      <c r="W51">
        <f t="shared" si="12"/>
        <v>0</v>
      </c>
      <c r="Y51">
        <f t="shared" si="17"/>
        <v>0</v>
      </c>
      <c r="Z51">
        <f t="shared" si="13"/>
        <v>0</v>
      </c>
      <c r="AA51">
        <f t="shared" si="14"/>
        <v>0</v>
      </c>
      <c r="AB51">
        <f t="shared" si="15"/>
        <v>0</v>
      </c>
    </row>
    <row r="52" spans="1:28" x14ac:dyDescent="0.2">
      <c r="A52">
        <v>62</v>
      </c>
      <c r="B52">
        <v>6</v>
      </c>
      <c r="K52">
        <f t="shared" si="16"/>
        <v>0</v>
      </c>
      <c r="L52">
        <f t="shared" si="1"/>
        <v>0</v>
      </c>
      <c r="M52">
        <f t="shared" si="2"/>
        <v>0</v>
      </c>
      <c r="N52">
        <f t="shared" si="3"/>
        <v>0</v>
      </c>
      <c r="O52">
        <f t="shared" si="4"/>
        <v>0</v>
      </c>
      <c r="P52">
        <f t="shared" si="5"/>
        <v>1</v>
      </c>
      <c r="Q52">
        <f t="shared" si="6"/>
        <v>0</v>
      </c>
      <c r="R52">
        <f t="shared" si="7"/>
        <v>0</v>
      </c>
      <c r="S52">
        <f t="shared" si="8"/>
        <v>0</v>
      </c>
      <c r="T52">
        <f t="shared" si="9"/>
        <v>0</v>
      </c>
      <c r="U52">
        <f t="shared" si="10"/>
        <v>0</v>
      </c>
      <c r="V52">
        <f t="shared" si="11"/>
        <v>0</v>
      </c>
      <c r="W52">
        <f t="shared" si="12"/>
        <v>0</v>
      </c>
      <c r="Y52">
        <f t="shared" si="17"/>
        <v>0</v>
      </c>
      <c r="Z52">
        <f t="shared" si="13"/>
        <v>0</v>
      </c>
      <c r="AA52">
        <f t="shared" si="14"/>
        <v>0</v>
      </c>
      <c r="AB52">
        <f t="shared" si="15"/>
        <v>0</v>
      </c>
    </row>
    <row r="53" spans="1:28" x14ac:dyDescent="0.2">
      <c r="A53">
        <v>63</v>
      </c>
      <c r="B53">
        <v>6</v>
      </c>
      <c r="K53">
        <f t="shared" si="16"/>
        <v>0</v>
      </c>
      <c r="L53">
        <f t="shared" si="1"/>
        <v>0</v>
      </c>
      <c r="M53">
        <f t="shared" si="2"/>
        <v>0</v>
      </c>
      <c r="N53">
        <f t="shared" si="3"/>
        <v>0</v>
      </c>
      <c r="O53">
        <f t="shared" si="4"/>
        <v>0</v>
      </c>
      <c r="P53">
        <f t="shared" si="5"/>
        <v>1</v>
      </c>
      <c r="Q53">
        <f t="shared" si="6"/>
        <v>0</v>
      </c>
      <c r="R53">
        <f t="shared" si="7"/>
        <v>0</v>
      </c>
      <c r="S53">
        <f t="shared" si="8"/>
        <v>0</v>
      </c>
      <c r="T53">
        <f t="shared" si="9"/>
        <v>0</v>
      </c>
      <c r="U53">
        <f t="shared" si="10"/>
        <v>0</v>
      </c>
      <c r="V53">
        <f t="shared" si="11"/>
        <v>0</v>
      </c>
      <c r="W53">
        <f t="shared" si="12"/>
        <v>0</v>
      </c>
      <c r="Y53">
        <f t="shared" si="17"/>
        <v>0</v>
      </c>
      <c r="Z53">
        <f t="shared" si="13"/>
        <v>0</v>
      </c>
      <c r="AA53">
        <f t="shared" si="14"/>
        <v>0</v>
      </c>
      <c r="AB53">
        <f t="shared" si="15"/>
        <v>0</v>
      </c>
    </row>
    <row r="54" spans="1:28" x14ac:dyDescent="0.2">
      <c r="A54">
        <v>64</v>
      </c>
      <c r="B54">
        <v>5</v>
      </c>
      <c r="K54">
        <f t="shared" si="16"/>
        <v>0</v>
      </c>
      <c r="L54">
        <f t="shared" si="1"/>
        <v>0</v>
      </c>
      <c r="M54">
        <f t="shared" si="2"/>
        <v>0</v>
      </c>
      <c r="N54">
        <f t="shared" si="3"/>
        <v>0</v>
      </c>
      <c r="O54">
        <f t="shared" si="4"/>
        <v>1</v>
      </c>
      <c r="P54">
        <f t="shared" si="5"/>
        <v>0</v>
      </c>
      <c r="Q54">
        <f t="shared" si="6"/>
        <v>0</v>
      </c>
      <c r="R54">
        <f t="shared" si="7"/>
        <v>0</v>
      </c>
      <c r="S54">
        <f t="shared" si="8"/>
        <v>0</v>
      </c>
      <c r="T54">
        <f t="shared" si="9"/>
        <v>0</v>
      </c>
      <c r="U54">
        <f t="shared" si="10"/>
        <v>0</v>
      </c>
      <c r="V54">
        <f t="shared" si="11"/>
        <v>0</v>
      </c>
      <c r="W54">
        <f t="shared" si="12"/>
        <v>0</v>
      </c>
      <c r="Y54">
        <f t="shared" si="17"/>
        <v>0</v>
      </c>
      <c r="Z54">
        <f t="shared" si="13"/>
        <v>0</v>
      </c>
      <c r="AA54">
        <f t="shared" si="14"/>
        <v>0</v>
      </c>
      <c r="AB54">
        <f t="shared" si="15"/>
        <v>0</v>
      </c>
    </row>
    <row r="55" spans="1:28" x14ac:dyDescent="0.2">
      <c r="A55">
        <v>65</v>
      </c>
      <c r="B55">
        <v>7</v>
      </c>
      <c r="K55">
        <f t="shared" si="16"/>
        <v>0</v>
      </c>
      <c r="L55">
        <f t="shared" si="1"/>
        <v>0</v>
      </c>
      <c r="M55">
        <f t="shared" si="2"/>
        <v>0</v>
      </c>
      <c r="N55">
        <f t="shared" si="3"/>
        <v>0</v>
      </c>
      <c r="O55">
        <f t="shared" si="4"/>
        <v>0</v>
      </c>
      <c r="P55">
        <f t="shared" si="5"/>
        <v>0</v>
      </c>
      <c r="Q55">
        <f t="shared" si="6"/>
        <v>1</v>
      </c>
      <c r="R55">
        <f t="shared" si="7"/>
        <v>0</v>
      </c>
      <c r="S55">
        <f t="shared" si="8"/>
        <v>0</v>
      </c>
      <c r="T55">
        <f t="shared" si="9"/>
        <v>0</v>
      </c>
      <c r="U55">
        <f t="shared" si="10"/>
        <v>0</v>
      </c>
      <c r="V55">
        <f t="shared" si="11"/>
        <v>0</v>
      </c>
      <c r="W55">
        <f t="shared" si="12"/>
        <v>0</v>
      </c>
      <c r="Y55">
        <f t="shared" si="17"/>
        <v>0</v>
      </c>
      <c r="Z55">
        <f t="shared" si="13"/>
        <v>0</v>
      </c>
      <c r="AA55">
        <f t="shared" si="14"/>
        <v>0</v>
      </c>
      <c r="AB55">
        <f t="shared" si="15"/>
        <v>0</v>
      </c>
    </row>
    <row r="56" spans="1:28" x14ac:dyDescent="0.2">
      <c r="A56">
        <v>67</v>
      </c>
      <c r="B56">
        <v>11</v>
      </c>
      <c r="K56">
        <f t="shared" si="16"/>
        <v>0</v>
      </c>
      <c r="L56">
        <f t="shared" si="1"/>
        <v>0</v>
      </c>
      <c r="M56">
        <f t="shared" si="2"/>
        <v>0</v>
      </c>
      <c r="N56">
        <f t="shared" si="3"/>
        <v>0</v>
      </c>
      <c r="O56">
        <f t="shared" si="4"/>
        <v>0</v>
      </c>
      <c r="P56">
        <f t="shared" si="5"/>
        <v>0</v>
      </c>
      <c r="Q56">
        <f t="shared" si="6"/>
        <v>0</v>
      </c>
      <c r="R56">
        <f t="shared" si="7"/>
        <v>0</v>
      </c>
      <c r="S56">
        <f t="shared" si="8"/>
        <v>0</v>
      </c>
      <c r="T56">
        <f t="shared" si="9"/>
        <v>0</v>
      </c>
      <c r="U56">
        <f t="shared" si="10"/>
        <v>1</v>
      </c>
      <c r="V56">
        <f t="shared" si="11"/>
        <v>0</v>
      </c>
      <c r="W56">
        <f t="shared" si="12"/>
        <v>0</v>
      </c>
      <c r="Y56">
        <f t="shared" si="17"/>
        <v>1</v>
      </c>
      <c r="Z56">
        <f t="shared" si="13"/>
        <v>1</v>
      </c>
      <c r="AA56">
        <f t="shared" si="14"/>
        <v>1</v>
      </c>
      <c r="AB56">
        <f t="shared" si="15"/>
        <v>1</v>
      </c>
    </row>
    <row r="57" spans="1:28" x14ac:dyDescent="0.2">
      <c r="A57">
        <v>68</v>
      </c>
      <c r="B57">
        <v>11</v>
      </c>
      <c r="K57">
        <f t="shared" si="16"/>
        <v>0</v>
      </c>
      <c r="L57">
        <f t="shared" si="1"/>
        <v>0</v>
      </c>
      <c r="M57">
        <f t="shared" si="2"/>
        <v>0</v>
      </c>
      <c r="N57">
        <f t="shared" si="3"/>
        <v>0</v>
      </c>
      <c r="O57">
        <f t="shared" si="4"/>
        <v>0</v>
      </c>
      <c r="P57">
        <f t="shared" si="5"/>
        <v>0</v>
      </c>
      <c r="Q57">
        <f t="shared" si="6"/>
        <v>0</v>
      </c>
      <c r="R57">
        <f t="shared" si="7"/>
        <v>0</v>
      </c>
      <c r="S57">
        <f t="shared" si="8"/>
        <v>0</v>
      </c>
      <c r="T57">
        <f t="shared" si="9"/>
        <v>0</v>
      </c>
      <c r="U57">
        <f t="shared" si="10"/>
        <v>1</v>
      </c>
      <c r="V57">
        <f t="shared" si="11"/>
        <v>0</v>
      </c>
      <c r="W57">
        <f t="shared" si="12"/>
        <v>0</v>
      </c>
      <c r="Y57">
        <f t="shared" si="17"/>
        <v>1</v>
      </c>
      <c r="Z57">
        <f t="shared" si="13"/>
        <v>1</v>
      </c>
      <c r="AA57">
        <f t="shared" si="14"/>
        <v>1</v>
      </c>
      <c r="AB57">
        <f t="shared" si="15"/>
        <v>1</v>
      </c>
    </row>
    <row r="58" spans="1:28" x14ac:dyDescent="0.2">
      <c r="A58">
        <v>69</v>
      </c>
      <c r="B58">
        <v>11</v>
      </c>
      <c r="K58">
        <f t="shared" si="16"/>
        <v>0</v>
      </c>
      <c r="L58">
        <f t="shared" si="1"/>
        <v>0</v>
      </c>
      <c r="M58">
        <f t="shared" si="2"/>
        <v>0</v>
      </c>
      <c r="N58">
        <f t="shared" si="3"/>
        <v>0</v>
      </c>
      <c r="O58">
        <f t="shared" si="4"/>
        <v>0</v>
      </c>
      <c r="P58">
        <f t="shared" si="5"/>
        <v>0</v>
      </c>
      <c r="Q58">
        <f t="shared" si="6"/>
        <v>0</v>
      </c>
      <c r="R58">
        <f t="shared" si="7"/>
        <v>0</v>
      </c>
      <c r="S58">
        <f t="shared" si="8"/>
        <v>0</v>
      </c>
      <c r="T58">
        <f t="shared" si="9"/>
        <v>0</v>
      </c>
      <c r="U58">
        <f t="shared" si="10"/>
        <v>1</v>
      </c>
      <c r="V58">
        <f t="shared" si="11"/>
        <v>0</v>
      </c>
      <c r="W58">
        <f t="shared" si="12"/>
        <v>0</v>
      </c>
      <c r="Y58">
        <f t="shared" si="17"/>
        <v>1</v>
      </c>
      <c r="Z58">
        <f t="shared" si="13"/>
        <v>1</v>
      </c>
      <c r="AA58">
        <f t="shared" si="14"/>
        <v>1</v>
      </c>
      <c r="AB58">
        <f t="shared" si="15"/>
        <v>1</v>
      </c>
    </row>
    <row r="59" spans="1:28" x14ac:dyDescent="0.2">
      <c r="A59">
        <v>70</v>
      </c>
      <c r="B59">
        <v>11</v>
      </c>
      <c r="K59">
        <f t="shared" si="16"/>
        <v>0</v>
      </c>
      <c r="L59">
        <f t="shared" si="1"/>
        <v>0</v>
      </c>
      <c r="M59">
        <f t="shared" si="2"/>
        <v>0</v>
      </c>
      <c r="N59">
        <f t="shared" si="3"/>
        <v>0</v>
      </c>
      <c r="O59">
        <f t="shared" si="4"/>
        <v>0</v>
      </c>
      <c r="P59">
        <f t="shared" si="5"/>
        <v>0</v>
      </c>
      <c r="Q59">
        <f t="shared" si="6"/>
        <v>0</v>
      </c>
      <c r="R59">
        <f t="shared" si="7"/>
        <v>0</v>
      </c>
      <c r="S59">
        <f t="shared" si="8"/>
        <v>0</v>
      </c>
      <c r="T59">
        <f t="shared" si="9"/>
        <v>0</v>
      </c>
      <c r="U59">
        <f t="shared" si="10"/>
        <v>1</v>
      </c>
      <c r="V59">
        <f t="shared" si="11"/>
        <v>0</v>
      </c>
      <c r="W59">
        <f t="shared" si="12"/>
        <v>0</v>
      </c>
      <c r="Y59">
        <f t="shared" si="17"/>
        <v>1</v>
      </c>
      <c r="Z59">
        <f t="shared" si="13"/>
        <v>1</v>
      </c>
      <c r="AA59">
        <f t="shared" si="14"/>
        <v>1</v>
      </c>
      <c r="AB59">
        <f t="shared" si="15"/>
        <v>1</v>
      </c>
    </row>
    <row r="60" spans="1:28" x14ac:dyDescent="0.2">
      <c r="A60">
        <v>71</v>
      </c>
      <c r="B60">
        <v>11</v>
      </c>
      <c r="K60">
        <f t="shared" si="16"/>
        <v>0</v>
      </c>
      <c r="L60">
        <f t="shared" si="1"/>
        <v>0</v>
      </c>
      <c r="M60">
        <f t="shared" si="2"/>
        <v>0</v>
      </c>
      <c r="N60">
        <f t="shared" si="3"/>
        <v>0</v>
      </c>
      <c r="O60">
        <f t="shared" si="4"/>
        <v>0</v>
      </c>
      <c r="P60">
        <f t="shared" si="5"/>
        <v>0</v>
      </c>
      <c r="Q60">
        <f t="shared" si="6"/>
        <v>0</v>
      </c>
      <c r="R60">
        <f t="shared" si="7"/>
        <v>0</v>
      </c>
      <c r="S60">
        <f t="shared" si="8"/>
        <v>0</v>
      </c>
      <c r="T60">
        <f t="shared" si="9"/>
        <v>0</v>
      </c>
      <c r="U60">
        <f t="shared" si="10"/>
        <v>1</v>
      </c>
      <c r="V60">
        <f t="shared" si="11"/>
        <v>0</v>
      </c>
      <c r="W60">
        <f t="shared" si="12"/>
        <v>0</v>
      </c>
      <c r="Y60">
        <f t="shared" si="17"/>
        <v>1</v>
      </c>
      <c r="Z60">
        <f t="shared" si="13"/>
        <v>1</v>
      </c>
      <c r="AA60">
        <f t="shared" si="14"/>
        <v>1</v>
      </c>
      <c r="AB60">
        <f t="shared" si="15"/>
        <v>1</v>
      </c>
    </row>
    <row r="61" spans="1:28" x14ac:dyDescent="0.2">
      <c r="A61">
        <v>72</v>
      </c>
      <c r="B61">
        <v>11</v>
      </c>
      <c r="K61">
        <f t="shared" si="16"/>
        <v>0</v>
      </c>
      <c r="L61">
        <f t="shared" si="1"/>
        <v>0</v>
      </c>
      <c r="M61">
        <f t="shared" si="2"/>
        <v>0</v>
      </c>
      <c r="N61">
        <f t="shared" si="3"/>
        <v>0</v>
      </c>
      <c r="O61">
        <f t="shared" si="4"/>
        <v>0</v>
      </c>
      <c r="P61">
        <f t="shared" si="5"/>
        <v>0</v>
      </c>
      <c r="Q61">
        <f t="shared" si="6"/>
        <v>0</v>
      </c>
      <c r="R61">
        <f t="shared" si="7"/>
        <v>0</v>
      </c>
      <c r="S61">
        <f t="shared" si="8"/>
        <v>0</v>
      </c>
      <c r="T61">
        <f t="shared" si="9"/>
        <v>0</v>
      </c>
      <c r="U61">
        <f t="shared" si="10"/>
        <v>1</v>
      </c>
      <c r="V61">
        <f t="shared" si="11"/>
        <v>0</v>
      </c>
      <c r="W61">
        <f t="shared" si="12"/>
        <v>0</v>
      </c>
      <c r="Y61">
        <f t="shared" si="17"/>
        <v>1</v>
      </c>
      <c r="Z61">
        <f t="shared" si="13"/>
        <v>1</v>
      </c>
      <c r="AA61">
        <f t="shared" si="14"/>
        <v>1</v>
      </c>
      <c r="AB61">
        <f t="shared" si="15"/>
        <v>1</v>
      </c>
    </row>
    <row r="62" spans="1:28" x14ac:dyDescent="0.2">
      <c r="A62">
        <v>76</v>
      </c>
      <c r="B62">
        <v>4</v>
      </c>
      <c r="C62">
        <v>4</v>
      </c>
      <c r="D62">
        <v>11</v>
      </c>
      <c r="K62">
        <f t="shared" si="16"/>
        <v>0</v>
      </c>
      <c r="L62">
        <f t="shared" si="1"/>
        <v>0</v>
      </c>
      <c r="M62">
        <f t="shared" si="2"/>
        <v>0</v>
      </c>
      <c r="N62">
        <f t="shared" si="3"/>
        <v>2</v>
      </c>
      <c r="O62">
        <f t="shared" si="4"/>
        <v>0</v>
      </c>
      <c r="P62">
        <f t="shared" si="5"/>
        <v>0</v>
      </c>
      <c r="Q62">
        <f t="shared" si="6"/>
        <v>0</v>
      </c>
      <c r="R62">
        <f t="shared" si="7"/>
        <v>0</v>
      </c>
      <c r="S62">
        <f t="shared" si="8"/>
        <v>0</v>
      </c>
      <c r="T62">
        <f t="shared" si="9"/>
        <v>0</v>
      </c>
      <c r="U62">
        <f t="shared" si="10"/>
        <v>1</v>
      </c>
      <c r="V62">
        <f t="shared" si="11"/>
        <v>0</v>
      </c>
      <c r="W62">
        <f t="shared" si="12"/>
        <v>0</v>
      </c>
      <c r="Y62">
        <f t="shared" si="17"/>
        <v>1</v>
      </c>
      <c r="Z62">
        <f t="shared" si="13"/>
        <v>1</v>
      </c>
      <c r="AA62">
        <f t="shared" si="14"/>
        <v>1</v>
      </c>
      <c r="AB62">
        <f t="shared" si="15"/>
        <v>1</v>
      </c>
    </row>
    <row r="63" spans="1:28" x14ac:dyDescent="0.2">
      <c r="A63">
        <v>77</v>
      </c>
      <c r="B63">
        <v>4</v>
      </c>
      <c r="C63">
        <v>4</v>
      </c>
      <c r="D63">
        <v>11</v>
      </c>
      <c r="K63">
        <f t="shared" si="16"/>
        <v>0</v>
      </c>
      <c r="L63">
        <f t="shared" si="1"/>
        <v>0</v>
      </c>
      <c r="M63">
        <f t="shared" si="2"/>
        <v>0</v>
      </c>
      <c r="N63">
        <f t="shared" si="3"/>
        <v>2</v>
      </c>
      <c r="O63">
        <f t="shared" si="4"/>
        <v>0</v>
      </c>
      <c r="P63">
        <f t="shared" si="5"/>
        <v>0</v>
      </c>
      <c r="Q63">
        <f t="shared" si="6"/>
        <v>0</v>
      </c>
      <c r="R63">
        <f t="shared" si="7"/>
        <v>0</v>
      </c>
      <c r="S63">
        <f t="shared" si="8"/>
        <v>0</v>
      </c>
      <c r="T63">
        <f t="shared" si="9"/>
        <v>0</v>
      </c>
      <c r="U63">
        <f t="shared" si="10"/>
        <v>1</v>
      </c>
      <c r="V63">
        <f t="shared" si="11"/>
        <v>0</v>
      </c>
      <c r="W63">
        <f t="shared" si="12"/>
        <v>0</v>
      </c>
      <c r="Y63">
        <f t="shared" si="17"/>
        <v>1</v>
      </c>
      <c r="Z63">
        <f t="shared" si="13"/>
        <v>1</v>
      </c>
      <c r="AA63">
        <f t="shared" si="14"/>
        <v>1</v>
      </c>
      <c r="AB63">
        <f t="shared" si="15"/>
        <v>1</v>
      </c>
    </row>
    <row r="64" spans="1:28" x14ac:dyDescent="0.2">
      <c r="A64">
        <v>78</v>
      </c>
      <c r="B64">
        <v>4</v>
      </c>
      <c r="C64">
        <v>4</v>
      </c>
      <c r="D64">
        <v>11</v>
      </c>
      <c r="K64">
        <f t="shared" si="16"/>
        <v>0</v>
      </c>
      <c r="L64">
        <f t="shared" si="1"/>
        <v>0</v>
      </c>
      <c r="M64">
        <f t="shared" si="2"/>
        <v>0</v>
      </c>
      <c r="N64">
        <f t="shared" si="3"/>
        <v>2</v>
      </c>
      <c r="O64">
        <f t="shared" si="4"/>
        <v>0</v>
      </c>
      <c r="P64">
        <f t="shared" si="5"/>
        <v>0</v>
      </c>
      <c r="Q64">
        <f t="shared" si="6"/>
        <v>0</v>
      </c>
      <c r="R64">
        <f t="shared" si="7"/>
        <v>0</v>
      </c>
      <c r="S64">
        <f t="shared" si="8"/>
        <v>0</v>
      </c>
      <c r="T64">
        <f t="shared" si="9"/>
        <v>0</v>
      </c>
      <c r="U64">
        <f t="shared" si="10"/>
        <v>1</v>
      </c>
      <c r="V64">
        <f t="shared" si="11"/>
        <v>0</v>
      </c>
      <c r="W64">
        <f t="shared" si="12"/>
        <v>0</v>
      </c>
      <c r="Y64">
        <f t="shared" si="17"/>
        <v>1</v>
      </c>
      <c r="Z64">
        <f t="shared" si="13"/>
        <v>1</v>
      </c>
      <c r="AA64">
        <f t="shared" si="14"/>
        <v>1</v>
      </c>
      <c r="AB64">
        <f t="shared" si="15"/>
        <v>1</v>
      </c>
    </row>
    <row r="65" spans="1:28" x14ac:dyDescent="0.2">
      <c r="A65">
        <v>79</v>
      </c>
      <c r="B65">
        <v>4</v>
      </c>
      <c r="C65">
        <v>4</v>
      </c>
      <c r="D65">
        <v>6</v>
      </c>
      <c r="E65">
        <v>7</v>
      </c>
      <c r="F65">
        <v>11</v>
      </c>
      <c r="G65">
        <v>11</v>
      </c>
      <c r="K65">
        <f t="shared" si="16"/>
        <v>0</v>
      </c>
      <c r="L65">
        <f t="shared" si="1"/>
        <v>0</v>
      </c>
      <c r="M65">
        <f t="shared" si="2"/>
        <v>0</v>
      </c>
      <c r="N65">
        <f t="shared" si="3"/>
        <v>2</v>
      </c>
      <c r="O65">
        <f t="shared" si="4"/>
        <v>0</v>
      </c>
      <c r="P65">
        <f t="shared" si="5"/>
        <v>1</v>
      </c>
      <c r="Q65">
        <f t="shared" si="6"/>
        <v>1</v>
      </c>
      <c r="R65">
        <f t="shared" si="7"/>
        <v>0</v>
      </c>
      <c r="S65">
        <f t="shared" si="8"/>
        <v>0</v>
      </c>
      <c r="T65">
        <f t="shared" si="9"/>
        <v>0</v>
      </c>
      <c r="U65">
        <f t="shared" si="10"/>
        <v>2</v>
      </c>
      <c r="V65">
        <f t="shared" si="11"/>
        <v>0</v>
      </c>
      <c r="W65">
        <f t="shared" si="12"/>
        <v>0</v>
      </c>
      <c r="Y65">
        <f t="shared" si="17"/>
        <v>2</v>
      </c>
      <c r="Z65">
        <f t="shared" si="13"/>
        <v>1</v>
      </c>
      <c r="AA65">
        <f t="shared" si="14"/>
        <v>2</v>
      </c>
      <c r="AB65">
        <f t="shared" si="15"/>
        <v>1</v>
      </c>
    </row>
    <row r="66" spans="1:28" x14ac:dyDescent="0.2">
      <c r="A66">
        <v>80</v>
      </c>
      <c r="B66">
        <v>4</v>
      </c>
      <c r="C66">
        <v>4</v>
      </c>
      <c r="D66">
        <v>6</v>
      </c>
      <c r="E66">
        <v>7</v>
      </c>
      <c r="F66">
        <v>11</v>
      </c>
      <c r="G66">
        <v>11</v>
      </c>
      <c r="K66">
        <f t="shared" si="16"/>
        <v>0</v>
      </c>
      <c r="L66">
        <f t="shared" si="1"/>
        <v>0</v>
      </c>
      <c r="M66">
        <f t="shared" si="2"/>
        <v>0</v>
      </c>
      <c r="N66">
        <f t="shared" si="3"/>
        <v>2</v>
      </c>
      <c r="O66">
        <f t="shared" si="4"/>
        <v>0</v>
      </c>
      <c r="P66">
        <f t="shared" si="5"/>
        <v>1</v>
      </c>
      <c r="Q66">
        <f t="shared" si="6"/>
        <v>1</v>
      </c>
      <c r="R66">
        <f t="shared" si="7"/>
        <v>0</v>
      </c>
      <c r="S66">
        <f t="shared" si="8"/>
        <v>0</v>
      </c>
      <c r="T66">
        <f t="shared" si="9"/>
        <v>0</v>
      </c>
      <c r="U66">
        <f t="shared" si="10"/>
        <v>2</v>
      </c>
      <c r="V66">
        <f t="shared" si="11"/>
        <v>0</v>
      </c>
      <c r="W66">
        <f t="shared" si="12"/>
        <v>0</v>
      </c>
      <c r="Y66">
        <f t="shared" ref="Y66:Y97" si="18">M66+U66</f>
        <v>2</v>
      </c>
      <c r="Z66">
        <f t="shared" si="13"/>
        <v>1</v>
      </c>
      <c r="AA66">
        <f t="shared" si="14"/>
        <v>2</v>
      </c>
      <c r="AB66">
        <f t="shared" si="15"/>
        <v>1</v>
      </c>
    </row>
    <row r="67" spans="1:28" x14ac:dyDescent="0.2">
      <c r="A67">
        <v>81</v>
      </c>
      <c r="B67">
        <v>4</v>
      </c>
      <c r="C67">
        <v>4</v>
      </c>
      <c r="D67">
        <v>11</v>
      </c>
      <c r="E67">
        <v>11</v>
      </c>
      <c r="F67">
        <v>11</v>
      </c>
      <c r="K67">
        <f t="shared" ref="K67:K130" si="19">COUNTIF(B67:J67,1)</f>
        <v>0</v>
      </c>
      <c r="L67">
        <f t="shared" ref="L67:L130" si="20">COUNTIF($B67:$J67,2)</f>
        <v>0</v>
      </c>
      <c r="M67">
        <f t="shared" ref="M67:M130" si="21">COUNTIF($B67:$J67,3)</f>
        <v>0</v>
      </c>
      <c r="N67">
        <f t="shared" ref="N67:N130" si="22">COUNTIF($B67:$J67,4)</f>
        <v>2</v>
      </c>
      <c r="O67">
        <f t="shared" ref="O67:O130" si="23">COUNTIF($B67:$J67,5)</f>
        <v>0</v>
      </c>
      <c r="P67">
        <f t="shared" ref="P67:P130" si="24">COUNTIF($B67:$J67,6)</f>
        <v>0</v>
      </c>
      <c r="Q67">
        <f t="shared" ref="Q67:Q130" si="25">COUNTIF($B67:$J67,7)</f>
        <v>0</v>
      </c>
      <c r="R67">
        <f t="shared" ref="R67:R130" si="26">COUNTIF($B67:$J67,8)</f>
        <v>0</v>
      </c>
      <c r="S67">
        <f t="shared" ref="S67:S130" si="27">COUNTIF($B67:$J67,9)</f>
        <v>0</v>
      </c>
      <c r="T67">
        <f t="shared" ref="T67:T130" si="28">COUNTIF($B67:$J67,10)</f>
        <v>0</v>
      </c>
      <c r="U67">
        <f t="shared" ref="U67:U130" si="29">COUNTIF($B67:$J67,11)</f>
        <v>3</v>
      </c>
      <c r="V67">
        <f t="shared" ref="V67:V130" si="30">COUNTIF($B67:$J67,12)</f>
        <v>0</v>
      </c>
      <c r="W67">
        <f t="shared" ref="W67:W130" si="31">COUNTIF($B67:$J67,13)</f>
        <v>0</v>
      </c>
      <c r="Y67">
        <f t="shared" si="18"/>
        <v>3</v>
      </c>
      <c r="Z67">
        <f t="shared" ref="Z67:Z130" si="32">IF(Y67 &gt;= 1, 1, 0)</f>
        <v>1</v>
      </c>
      <c r="AA67">
        <f t="shared" ref="AA67:AA130" si="33">K67+M67+U67</f>
        <v>3</v>
      </c>
      <c r="AB67">
        <f t="shared" ref="AB67:AB130" si="34">IF(AA67 &gt;= 1, 1, 0)</f>
        <v>1</v>
      </c>
    </row>
    <row r="68" spans="1:28" x14ac:dyDescent="0.2">
      <c r="A68">
        <v>82</v>
      </c>
      <c r="B68">
        <v>4</v>
      </c>
      <c r="C68">
        <v>4</v>
      </c>
      <c r="D68">
        <v>11</v>
      </c>
      <c r="E68">
        <v>11</v>
      </c>
      <c r="F68">
        <v>11</v>
      </c>
      <c r="K68">
        <f t="shared" si="19"/>
        <v>0</v>
      </c>
      <c r="L68">
        <f t="shared" si="20"/>
        <v>0</v>
      </c>
      <c r="M68">
        <f t="shared" si="21"/>
        <v>0</v>
      </c>
      <c r="N68">
        <f t="shared" si="22"/>
        <v>2</v>
      </c>
      <c r="O68">
        <f t="shared" si="23"/>
        <v>0</v>
      </c>
      <c r="P68">
        <f t="shared" si="24"/>
        <v>0</v>
      </c>
      <c r="Q68">
        <f t="shared" si="25"/>
        <v>0</v>
      </c>
      <c r="R68">
        <f t="shared" si="26"/>
        <v>0</v>
      </c>
      <c r="S68">
        <f t="shared" si="27"/>
        <v>0</v>
      </c>
      <c r="T68">
        <f t="shared" si="28"/>
        <v>0</v>
      </c>
      <c r="U68">
        <f t="shared" si="29"/>
        <v>3</v>
      </c>
      <c r="V68">
        <f t="shared" si="30"/>
        <v>0</v>
      </c>
      <c r="W68">
        <f t="shared" si="31"/>
        <v>0</v>
      </c>
      <c r="Y68">
        <f t="shared" si="18"/>
        <v>3</v>
      </c>
      <c r="Z68">
        <f t="shared" si="32"/>
        <v>1</v>
      </c>
      <c r="AA68">
        <f t="shared" si="33"/>
        <v>3</v>
      </c>
      <c r="AB68">
        <f t="shared" si="34"/>
        <v>1</v>
      </c>
    </row>
    <row r="69" spans="1:28" x14ac:dyDescent="0.2">
      <c r="A69">
        <v>83</v>
      </c>
      <c r="B69">
        <v>4</v>
      </c>
      <c r="C69">
        <v>4</v>
      </c>
      <c r="D69">
        <v>4</v>
      </c>
      <c r="E69">
        <v>4</v>
      </c>
      <c r="K69">
        <f t="shared" si="19"/>
        <v>0</v>
      </c>
      <c r="L69">
        <f t="shared" si="20"/>
        <v>0</v>
      </c>
      <c r="M69">
        <f t="shared" si="21"/>
        <v>0</v>
      </c>
      <c r="N69">
        <f t="shared" si="22"/>
        <v>4</v>
      </c>
      <c r="O69">
        <f t="shared" si="23"/>
        <v>0</v>
      </c>
      <c r="P69">
        <f t="shared" si="24"/>
        <v>0</v>
      </c>
      <c r="Q69">
        <f t="shared" si="25"/>
        <v>0</v>
      </c>
      <c r="R69">
        <f t="shared" si="26"/>
        <v>0</v>
      </c>
      <c r="S69">
        <f t="shared" si="27"/>
        <v>0</v>
      </c>
      <c r="T69">
        <f t="shared" si="28"/>
        <v>0</v>
      </c>
      <c r="U69">
        <f t="shared" si="29"/>
        <v>0</v>
      </c>
      <c r="V69">
        <f t="shared" si="30"/>
        <v>0</v>
      </c>
      <c r="W69">
        <f t="shared" si="31"/>
        <v>0</v>
      </c>
      <c r="Y69">
        <f t="shared" si="18"/>
        <v>0</v>
      </c>
      <c r="Z69">
        <f t="shared" si="32"/>
        <v>0</v>
      </c>
      <c r="AA69">
        <f t="shared" si="33"/>
        <v>0</v>
      </c>
      <c r="AB69">
        <f t="shared" si="34"/>
        <v>0</v>
      </c>
    </row>
    <row r="70" spans="1:28" x14ac:dyDescent="0.2">
      <c r="A70">
        <v>84</v>
      </c>
      <c r="B70">
        <v>4</v>
      </c>
      <c r="C70">
        <v>4</v>
      </c>
      <c r="D70">
        <v>4</v>
      </c>
      <c r="E70">
        <v>4</v>
      </c>
      <c r="K70">
        <f t="shared" si="19"/>
        <v>0</v>
      </c>
      <c r="L70">
        <f t="shared" si="20"/>
        <v>0</v>
      </c>
      <c r="M70">
        <f t="shared" si="21"/>
        <v>0</v>
      </c>
      <c r="N70">
        <f t="shared" si="22"/>
        <v>4</v>
      </c>
      <c r="O70">
        <f t="shared" si="23"/>
        <v>0</v>
      </c>
      <c r="P70">
        <f t="shared" si="24"/>
        <v>0</v>
      </c>
      <c r="Q70">
        <f t="shared" si="25"/>
        <v>0</v>
      </c>
      <c r="R70">
        <f t="shared" si="26"/>
        <v>0</v>
      </c>
      <c r="S70">
        <f t="shared" si="27"/>
        <v>0</v>
      </c>
      <c r="T70">
        <f t="shared" si="28"/>
        <v>0</v>
      </c>
      <c r="U70">
        <f t="shared" si="29"/>
        <v>0</v>
      </c>
      <c r="V70">
        <f t="shared" si="30"/>
        <v>0</v>
      </c>
      <c r="W70">
        <f t="shared" si="31"/>
        <v>0</v>
      </c>
      <c r="Y70">
        <f t="shared" si="18"/>
        <v>0</v>
      </c>
      <c r="Z70">
        <f t="shared" si="32"/>
        <v>0</v>
      </c>
      <c r="AA70">
        <f t="shared" si="33"/>
        <v>0</v>
      </c>
      <c r="AB70">
        <f t="shared" si="34"/>
        <v>0</v>
      </c>
    </row>
    <row r="71" spans="1:28" x14ac:dyDescent="0.2">
      <c r="A71">
        <v>85</v>
      </c>
      <c r="B71">
        <v>4</v>
      </c>
      <c r="C71">
        <v>4</v>
      </c>
      <c r="D71">
        <v>4</v>
      </c>
      <c r="K71">
        <f t="shared" si="19"/>
        <v>0</v>
      </c>
      <c r="L71">
        <f t="shared" si="20"/>
        <v>0</v>
      </c>
      <c r="M71">
        <f t="shared" si="21"/>
        <v>0</v>
      </c>
      <c r="N71">
        <f t="shared" si="22"/>
        <v>3</v>
      </c>
      <c r="O71">
        <f t="shared" si="23"/>
        <v>0</v>
      </c>
      <c r="P71">
        <f t="shared" si="24"/>
        <v>0</v>
      </c>
      <c r="Q71">
        <f t="shared" si="25"/>
        <v>0</v>
      </c>
      <c r="R71">
        <f t="shared" si="26"/>
        <v>0</v>
      </c>
      <c r="S71">
        <f t="shared" si="27"/>
        <v>0</v>
      </c>
      <c r="T71">
        <f t="shared" si="28"/>
        <v>0</v>
      </c>
      <c r="U71">
        <f t="shared" si="29"/>
        <v>0</v>
      </c>
      <c r="V71">
        <f t="shared" si="30"/>
        <v>0</v>
      </c>
      <c r="W71">
        <f t="shared" si="31"/>
        <v>0</v>
      </c>
      <c r="Y71">
        <f t="shared" si="18"/>
        <v>0</v>
      </c>
      <c r="Z71">
        <f t="shared" si="32"/>
        <v>0</v>
      </c>
      <c r="AA71">
        <f t="shared" si="33"/>
        <v>0</v>
      </c>
      <c r="AB71">
        <f t="shared" si="34"/>
        <v>0</v>
      </c>
    </row>
    <row r="72" spans="1:28" x14ac:dyDescent="0.2">
      <c r="A72">
        <v>86</v>
      </c>
      <c r="B72">
        <v>4</v>
      </c>
      <c r="C72">
        <v>4</v>
      </c>
      <c r="D72">
        <v>7</v>
      </c>
      <c r="K72">
        <f t="shared" si="19"/>
        <v>0</v>
      </c>
      <c r="L72">
        <f t="shared" si="20"/>
        <v>0</v>
      </c>
      <c r="M72">
        <f t="shared" si="21"/>
        <v>0</v>
      </c>
      <c r="N72">
        <f t="shared" si="22"/>
        <v>2</v>
      </c>
      <c r="O72">
        <f t="shared" si="23"/>
        <v>0</v>
      </c>
      <c r="P72">
        <f t="shared" si="24"/>
        <v>0</v>
      </c>
      <c r="Q72">
        <f t="shared" si="25"/>
        <v>1</v>
      </c>
      <c r="R72">
        <f t="shared" si="26"/>
        <v>0</v>
      </c>
      <c r="S72">
        <f t="shared" si="27"/>
        <v>0</v>
      </c>
      <c r="T72">
        <f t="shared" si="28"/>
        <v>0</v>
      </c>
      <c r="U72">
        <f t="shared" si="29"/>
        <v>0</v>
      </c>
      <c r="V72">
        <f t="shared" si="30"/>
        <v>0</v>
      </c>
      <c r="W72">
        <f t="shared" si="31"/>
        <v>0</v>
      </c>
      <c r="Y72">
        <f t="shared" si="18"/>
        <v>0</v>
      </c>
      <c r="Z72">
        <f t="shared" si="32"/>
        <v>0</v>
      </c>
      <c r="AA72">
        <f t="shared" si="33"/>
        <v>0</v>
      </c>
      <c r="AB72">
        <f t="shared" si="34"/>
        <v>0</v>
      </c>
    </row>
    <row r="73" spans="1:28" x14ac:dyDescent="0.2">
      <c r="A73">
        <v>87</v>
      </c>
      <c r="B73">
        <v>4</v>
      </c>
      <c r="C73">
        <v>4</v>
      </c>
      <c r="D73">
        <v>7</v>
      </c>
      <c r="K73">
        <f t="shared" si="19"/>
        <v>0</v>
      </c>
      <c r="L73">
        <f t="shared" si="20"/>
        <v>0</v>
      </c>
      <c r="M73">
        <f t="shared" si="21"/>
        <v>0</v>
      </c>
      <c r="N73">
        <f t="shared" si="22"/>
        <v>2</v>
      </c>
      <c r="O73">
        <f t="shared" si="23"/>
        <v>0</v>
      </c>
      <c r="P73">
        <f t="shared" si="24"/>
        <v>0</v>
      </c>
      <c r="Q73">
        <f t="shared" si="25"/>
        <v>1</v>
      </c>
      <c r="R73">
        <f t="shared" si="26"/>
        <v>0</v>
      </c>
      <c r="S73">
        <f t="shared" si="27"/>
        <v>0</v>
      </c>
      <c r="T73">
        <f t="shared" si="28"/>
        <v>0</v>
      </c>
      <c r="U73">
        <f t="shared" si="29"/>
        <v>0</v>
      </c>
      <c r="V73">
        <f t="shared" si="30"/>
        <v>0</v>
      </c>
      <c r="W73">
        <f t="shared" si="31"/>
        <v>0</v>
      </c>
      <c r="Y73">
        <f t="shared" si="18"/>
        <v>0</v>
      </c>
      <c r="Z73">
        <f t="shared" si="32"/>
        <v>0</v>
      </c>
      <c r="AA73">
        <f t="shared" si="33"/>
        <v>0</v>
      </c>
      <c r="AB73">
        <f t="shared" si="34"/>
        <v>0</v>
      </c>
    </row>
    <row r="74" spans="1:28" x14ac:dyDescent="0.2">
      <c r="A74">
        <v>90</v>
      </c>
      <c r="B74">
        <v>5</v>
      </c>
      <c r="C74">
        <v>5</v>
      </c>
      <c r="K74">
        <f t="shared" si="19"/>
        <v>0</v>
      </c>
      <c r="L74">
        <f t="shared" si="20"/>
        <v>0</v>
      </c>
      <c r="M74">
        <f t="shared" si="21"/>
        <v>0</v>
      </c>
      <c r="N74">
        <f t="shared" si="22"/>
        <v>0</v>
      </c>
      <c r="O74">
        <f t="shared" si="23"/>
        <v>2</v>
      </c>
      <c r="P74">
        <f t="shared" si="24"/>
        <v>0</v>
      </c>
      <c r="Q74">
        <f t="shared" si="25"/>
        <v>0</v>
      </c>
      <c r="R74">
        <f t="shared" si="26"/>
        <v>0</v>
      </c>
      <c r="S74">
        <f t="shared" si="27"/>
        <v>0</v>
      </c>
      <c r="T74">
        <f t="shared" si="28"/>
        <v>0</v>
      </c>
      <c r="U74">
        <f t="shared" si="29"/>
        <v>0</v>
      </c>
      <c r="V74">
        <f t="shared" si="30"/>
        <v>0</v>
      </c>
      <c r="W74">
        <f t="shared" si="31"/>
        <v>0</v>
      </c>
      <c r="Y74">
        <f t="shared" si="18"/>
        <v>0</v>
      </c>
      <c r="Z74">
        <f t="shared" si="32"/>
        <v>0</v>
      </c>
      <c r="AA74">
        <f t="shared" si="33"/>
        <v>0</v>
      </c>
      <c r="AB74">
        <f t="shared" si="34"/>
        <v>0</v>
      </c>
    </row>
    <row r="75" spans="1:28" x14ac:dyDescent="0.2">
      <c r="A75">
        <v>91</v>
      </c>
      <c r="B75">
        <v>5</v>
      </c>
      <c r="C75">
        <v>5</v>
      </c>
      <c r="K75">
        <f t="shared" si="19"/>
        <v>0</v>
      </c>
      <c r="L75">
        <f t="shared" si="20"/>
        <v>0</v>
      </c>
      <c r="M75">
        <f t="shared" si="21"/>
        <v>0</v>
      </c>
      <c r="N75">
        <f t="shared" si="22"/>
        <v>0</v>
      </c>
      <c r="O75">
        <f t="shared" si="23"/>
        <v>2</v>
      </c>
      <c r="P75">
        <f t="shared" si="24"/>
        <v>0</v>
      </c>
      <c r="Q75">
        <f t="shared" si="25"/>
        <v>0</v>
      </c>
      <c r="R75">
        <f t="shared" si="26"/>
        <v>0</v>
      </c>
      <c r="S75">
        <f t="shared" si="27"/>
        <v>0</v>
      </c>
      <c r="T75">
        <f t="shared" si="28"/>
        <v>0</v>
      </c>
      <c r="U75">
        <f t="shared" si="29"/>
        <v>0</v>
      </c>
      <c r="V75">
        <f t="shared" si="30"/>
        <v>0</v>
      </c>
      <c r="W75">
        <f t="shared" si="31"/>
        <v>0</v>
      </c>
      <c r="Y75">
        <f t="shared" si="18"/>
        <v>0</v>
      </c>
      <c r="Z75">
        <f t="shared" si="32"/>
        <v>0</v>
      </c>
      <c r="AA75">
        <f t="shared" si="33"/>
        <v>0</v>
      </c>
      <c r="AB75">
        <f t="shared" si="34"/>
        <v>0</v>
      </c>
    </row>
    <row r="76" spans="1:28" x14ac:dyDescent="0.2">
      <c r="A76">
        <v>92</v>
      </c>
      <c r="B76">
        <v>5</v>
      </c>
      <c r="C76">
        <v>5</v>
      </c>
      <c r="K76">
        <f t="shared" si="19"/>
        <v>0</v>
      </c>
      <c r="L76">
        <f t="shared" si="20"/>
        <v>0</v>
      </c>
      <c r="M76">
        <f t="shared" si="21"/>
        <v>0</v>
      </c>
      <c r="N76">
        <f t="shared" si="22"/>
        <v>0</v>
      </c>
      <c r="O76">
        <f t="shared" si="23"/>
        <v>2</v>
      </c>
      <c r="P76">
        <f t="shared" si="24"/>
        <v>0</v>
      </c>
      <c r="Q76">
        <f t="shared" si="25"/>
        <v>0</v>
      </c>
      <c r="R76">
        <f t="shared" si="26"/>
        <v>0</v>
      </c>
      <c r="S76">
        <f t="shared" si="27"/>
        <v>0</v>
      </c>
      <c r="T76">
        <f t="shared" si="28"/>
        <v>0</v>
      </c>
      <c r="U76">
        <f t="shared" si="29"/>
        <v>0</v>
      </c>
      <c r="V76">
        <f t="shared" si="30"/>
        <v>0</v>
      </c>
      <c r="W76">
        <f t="shared" si="31"/>
        <v>0</v>
      </c>
      <c r="Y76">
        <f t="shared" si="18"/>
        <v>0</v>
      </c>
      <c r="Z76">
        <f t="shared" si="32"/>
        <v>0</v>
      </c>
      <c r="AA76">
        <f t="shared" si="33"/>
        <v>0</v>
      </c>
      <c r="AB76">
        <f t="shared" si="34"/>
        <v>0</v>
      </c>
    </row>
    <row r="77" spans="1:28" x14ac:dyDescent="0.2">
      <c r="A77">
        <v>93</v>
      </c>
      <c r="B77">
        <v>5</v>
      </c>
      <c r="C77">
        <v>5</v>
      </c>
      <c r="K77">
        <f t="shared" si="19"/>
        <v>0</v>
      </c>
      <c r="L77">
        <f t="shared" si="20"/>
        <v>0</v>
      </c>
      <c r="M77">
        <f t="shared" si="21"/>
        <v>0</v>
      </c>
      <c r="N77">
        <f t="shared" si="22"/>
        <v>0</v>
      </c>
      <c r="O77">
        <f t="shared" si="23"/>
        <v>2</v>
      </c>
      <c r="P77">
        <f t="shared" si="24"/>
        <v>0</v>
      </c>
      <c r="Q77">
        <f t="shared" si="25"/>
        <v>0</v>
      </c>
      <c r="R77">
        <f t="shared" si="26"/>
        <v>0</v>
      </c>
      <c r="S77">
        <f t="shared" si="27"/>
        <v>0</v>
      </c>
      <c r="T77">
        <f t="shared" si="28"/>
        <v>0</v>
      </c>
      <c r="U77">
        <f t="shared" si="29"/>
        <v>0</v>
      </c>
      <c r="V77">
        <f t="shared" si="30"/>
        <v>0</v>
      </c>
      <c r="W77">
        <f t="shared" si="31"/>
        <v>0</v>
      </c>
      <c r="Y77">
        <f t="shared" si="18"/>
        <v>0</v>
      </c>
      <c r="Z77">
        <f t="shared" si="32"/>
        <v>0</v>
      </c>
      <c r="AA77">
        <f t="shared" si="33"/>
        <v>0</v>
      </c>
      <c r="AB77">
        <f t="shared" si="34"/>
        <v>0</v>
      </c>
    </row>
    <row r="78" spans="1:28" x14ac:dyDescent="0.2">
      <c r="A78">
        <v>94</v>
      </c>
      <c r="B78">
        <v>5</v>
      </c>
      <c r="C78">
        <v>5</v>
      </c>
      <c r="K78">
        <f t="shared" si="19"/>
        <v>0</v>
      </c>
      <c r="L78">
        <f t="shared" si="20"/>
        <v>0</v>
      </c>
      <c r="M78">
        <f t="shared" si="21"/>
        <v>0</v>
      </c>
      <c r="N78">
        <f t="shared" si="22"/>
        <v>0</v>
      </c>
      <c r="O78">
        <f t="shared" si="23"/>
        <v>2</v>
      </c>
      <c r="P78">
        <f t="shared" si="24"/>
        <v>0</v>
      </c>
      <c r="Q78">
        <f t="shared" si="25"/>
        <v>0</v>
      </c>
      <c r="R78">
        <f t="shared" si="26"/>
        <v>0</v>
      </c>
      <c r="S78">
        <f t="shared" si="27"/>
        <v>0</v>
      </c>
      <c r="T78">
        <f t="shared" si="28"/>
        <v>0</v>
      </c>
      <c r="U78">
        <f t="shared" si="29"/>
        <v>0</v>
      </c>
      <c r="V78">
        <f t="shared" si="30"/>
        <v>0</v>
      </c>
      <c r="W78">
        <f t="shared" si="31"/>
        <v>0</v>
      </c>
      <c r="Y78">
        <f t="shared" si="18"/>
        <v>0</v>
      </c>
      <c r="Z78">
        <f t="shared" si="32"/>
        <v>0</v>
      </c>
      <c r="AA78">
        <f t="shared" si="33"/>
        <v>0</v>
      </c>
      <c r="AB78">
        <f t="shared" si="34"/>
        <v>0</v>
      </c>
    </row>
    <row r="79" spans="1:28" x14ac:dyDescent="0.2">
      <c r="A79">
        <v>95</v>
      </c>
      <c r="B79">
        <v>5</v>
      </c>
      <c r="C79">
        <v>5</v>
      </c>
      <c r="K79">
        <f t="shared" si="19"/>
        <v>0</v>
      </c>
      <c r="L79">
        <f t="shared" si="20"/>
        <v>0</v>
      </c>
      <c r="M79">
        <f t="shared" si="21"/>
        <v>0</v>
      </c>
      <c r="N79">
        <f t="shared" si="22"/>
        <v>0</v>
      </c>
      <c r="O79">
        <f t="shared" si="23"/>
        <v>2</v>
      </c>
      <c r="P79">
        <f t="shared" si="24"/>
        <v>0</v>
      </c>
      <c r="Q79">
        <f t="shared" si="25"/>
        <v>0</v>
      </c>
      <c r="R79">
        <f t="shared" si="26"/>
        <v>0</v>
      </c>
      <c r="S79">
        <f t="shared" si="27"/>
        <v>0</v>
      </c>
      <c r="T79">
        <f t="shared" si="28"/>
        <v>0</v>
      </c>
      <c r="U79">
        <f t="shared" si="29"/>
        <v>0</v>
      </c>
      <c r="V79">
        <f t="shared" si="30"/>
        <v>0</v>
      </c>
      <c r="W79">
        <f t="shared" si="31"/>
        <v>0</v>
      </c>
      <c r="Y79">
        <f t="shared" si="18"/>
        <v>0</v>
      </c>
      <c r="Z79">
        <f t="shared" si="32"/>
        <v>0</v>
      </c>
      <c r="AA79">
        <f t="shared" si="33"/>
        <v>0</v>
      </c>
      <c r="AB79">
        <f t="shared" si="34"/>
        <v>0</v>
      </c>
    </row>
    <row r="80" spans="1:28" x14ac:dyDescent="0.2">
      <c r="A80">
        <v>96</v>
      </c>
      <c r="B80">
        <v>5</v>
      </c>
      <c r="C80">
        <v>5</v>
      </c>
      <c r="K80">
        <f t="shared" si="19"/>
        <v>0</v>
      </c>
      <c r="L80">
        <f t="shared" si="20"/>
        <v>0</v>
      </c>
      <c r="M80">
        <f t="shared" si="21"/>
        <v>0</v>
      </c>
      <c r="N80">
        <f t="shared" si="22"/>
        <v>0</v>
      </c>
      <c r="O80">
        <f t="shared" si="23"/>
        <v>2</v>
      </c>
      <c r="P80">
        <f t="shared" si="24"/>
        <v>0</v>
      </c>
      <c r="Q80">
        <f t="shared" si="25"/>
        <v>0</v>
      </c>
      <c r="R80">
        <f t="shared" si="26"/>
        <v>0</v>
      </c>
      <c r="S80">
        <f t="shared" si="27"/>
        <v>0</v>
      </c>
      <c r="T80">
        <f t="shared" si="28"/>
        <v>0</v>
      </c>
      <c r="U80">
        <f t="shared" si="29"/>
        <v>0</v>
      </c>
      <c r="V80">
        <f t="shared" si="30"/>
        <v>0</v>
      </c>
      <c r="W80">
        <f t="shared" si="31"/>
        <v>0</v>
      </c>
      <c r="Y80">
        <f t="shared" si="18"/>
        <v>0</v>
      </c>
      <c r="Z80">
        <f t="shared" si="32"/>
        <v>0</v>
      </c>
      <c r="AA80">
        <f t="shared" si="33"/>
        <v>0</v>
      </c>
      <c r="AB80">
        <f t="shared" si="34"/>
        <v>0</v>
      </c>
    </row>
    <row r="81" spans="1:28" x14ac:dyDescent="0.2">
      <c r="A81">
        <v>97</v>
      </c>
      <c r="B81">
        <v>5</v>
      </c>
      <c r="C81">
        <v>5</v>
      </c>
      <c r="K81">
        <f t="shared" si="19"/>
        <v>0</v>
      </c>
      <c r="L81">
        <f t="shared" si="20"/>
        <v>0</v>
      </c>
      <c r="M81">
        <f t="shared" si="21"/>
        <v>0</v>
      </c>
      <c r="N81">
        <f t="shared" si="22"/>
        <v>0</v>
      </c>
      <c r="O81">
        <f t="shared" si="23"/>
        <v>2</v>
      </c>
      <c r="P81">
        <f t="shared" si="24"/>
        <v>0</v>
      </c>
      <c r="Q81">
        <f t="shared" si="25"/>
        <v>0</v>
      </c>
      <c r="R81">
        <f t="shared" si="26"/>
        <v>0</v>
      </c>
      <c r="S81">
        <f t="shared" si="27"/>
        <v>0</v>
      </c>
      <c r="T81">
        <f t="shared" si="28"/>
        <v>0</v>
      </c>
      <c r="U81">
        <f t="shared" si="29"/>
        <v>0</v>
      </c>
      <c r="V81">
        <f t="shared" si="30"/>
        <v>0</v>
      </c>
      <c r="W81">
        <f t="shared" si="31"/>
        <v>0</v>
      </c>
      <c r="Y81">
        <f t="shared" si="18"/>
        <v>0</v>
      </c>
      <c r="Z81">
        <f t="shared" si="32"/>
        <v>0</v>
      </c>
      <c r="AA81">
        <f t="shared" si="33"/>
        <v>0</v>
      </c>
      <c r="AB81">
        <f t="shared" si="34"/>
        <v>0</v>
      </c>
    </row>
    <row r="82" spans="1:28" x14ac:dyDescent="0.2">
      <c r="A82">
        <v>98</v>
      </c>
      <c r="B82">
        <v>5</v>
      </c>
      <c r="C82">
        <v>5</v>
      </c>
      <c r="K82">
        <f t="shared" si="19"/>
        <v>0</v>
      </c>
      <c r="L82">
        <f t="shared" si="20"/>
        <v>0</v>
      </c>
      <c r="M82">
        <f t="shared" si="21"/>
        <v>0</v>
      </c>
      <c r="N82">
        <f t="shared" si="22"/>
        <v>0</v>
      </c>
      <c r="O82">
        <f t="shared" si="23"/>
        <v>2</v>
      </c>
      <c r="P82">
        <f t="shared" si="24"/>
        <v>0</v>
      </c>
      <c r="Q82">
        <f t="shared" si="25"/>
        <v>0</v>
      </c>
      <c r="R82">
        <f t="shared" si="26"/>
        <v>0</v>
      </c>
      <c r="S82">
        <f t="shared" si="27"/>
        <v>0</v>
      </c>
      <c r="T82">
        <f t="shared" si="28"/>
        <v>0</v>
      </c>
      <c r="U82">
        <f t="shared" si="29"/>
        <v>0</v>
      </c>
      <c r="V82">
        <f t="shared" si="30"/>
        <v>0</v>
      </c>
      <c r="W82">
        <f t="shared" si="31"/>
        <v>0</v>
      </c>
      <c r="Y82">
        <f t="shared" si="18"/>
        <v>0</v>
      </c>
      <c r="Z82">
        <f t="shared" si="32"/>
        <v>0</v>
      </c>
      <c r="AA82">
        <f t="shared" si="33"/>
        <v>0</v>
      </c>
      <c r="AB82">
        <f t="shared" si="34"/>
        <v>0</v>
      </c>
    </row>
    <row r="83" spans="1:28" x14ac:dyDescent="0.2">
      <c r="A83">
        <v>99</v>
      </c>
      <c r="B83">
        <v>5</v>
      </c>
      <c r="C83">
        <v>5</v>
      </c>
      <c r="K83">
        <f t="shared" si="19"/>
        <v>0</v>
      </c>
      <c r="L83">
        <f t="shared" si="20"/>
        <v>0</v>
      </c>
      <c r="M83">
        <f t="shared" si="21"/>
        <v>0</v>
      </c>
      <c r="N83">
        <f t="shared" si="22"/>
        <v>0</v>
      </c>
      <c r="O83">
        <f t="shared" si="23"/>
        <v>2</v>
      </c>
      <c r="P83">
        <f t="shared" si="24"/>
        <v>0</v>
      </c>
      <c r="Q83">
        <f t="shared" si="25"/>
        <v>0</v>
      </c>
      <c r="R83">
        <f t="shared" si="26"/>
        <v>0</v>
      </c>
      <c r="S83">
        <f t="shared" si="27"/>
        <v>0</v>
      </c>
      <c r="T83">
        <f t="shared" si="28"/>
        <v>0</v>
      </c>
      <c r="U83">
        <f t="shared" si="29"/>
        <v>0</v>
      </c>
      <c r="V83">
        <f t="shared" si="30"/>
        <v>0</v>
      </c>
      <c r="W83">
        <f t="shared" si="31"/>
        <v>0</v>
      </c>
      <c r="Y83">
        <f t="shared" si="18"/>
        <v>0</v>
      </c>
      <c r="Z83">
        <f t="shared" si="32"/>
        <v>0</v>
      </c>
      <c r="AA83">
        <f t="shared" si="33"/>
        <v>0</v>
      </c>
      <c r="AB83">
        <f t="shared" si="34"/>
        <v>0</v>
      </c>
    </row>
    <row r="84" spans="1:28" x14ac:dyDescent="0.2">
      <c r="A84">
        <v>100</v>
      </c>
      <c r="B84">
        <v>5</v>
      </c>
      <c r="K84">
        <f t="shared" si="19"/>
        <v>0</v>
      </c>
      <c r="L84">
        <f t="shared" si="20"/>
        <v>0</v>
      </c>
      <c r="M84">
        <f t="shared" si="21"/>
        <v>0</v>
      </c>
      <c r="N84">
        <f t="shared" si="22"/>
        <v>0</v>
      </c>
      <c r="O84">
        <f t="shared" si="23"/>
        <v>1</v>
      </c>
      <c r="P84">
        <f t="shared" si="24"/>
        <v>0</v>
      </c>
      <c r="Q84">
        <f t="shared" si="25"/>
        <v>0</v>
      </c>
      <c r="R84">
        <f t="shared" si="26"/>
        <v>0</v>
      </c>
      <c r="S84">
        <f t="shared" si="27"/>
        <v>0</v>
      </c>
      <c r="T84">
        <f t="shared" si="28"/>
        <v>0</v>
      </c>
      <c r="U84">
        <f t="shared" si="29"/>
        <v>0</v>
      </c>
      <c r="V84">
        <f t="shared" si="30"/>
        <v>0</v>
      </c>
      <c r="W84">
        <f t="shared" si="31"/>
        <v>0</v>
      </c>
      <c r="Y84">
        <f t="shared" si="18"/>
        <v>0</v>
      </c>
      <c r="Z84">
        <f t="shared" si="32"/>
        <v>0</v>
      </c>
      <c r="AA84">
        <f t="shared" si="33"/>
        <v>0</v>
      </c>
      <c r="AB84">
        <f t="shared" si="34"/>
        <v>0</v>
      </c>
    </row>
    <row r="85" spans="1:28" x14ac:dyDescent="0.2">
      <c r="A85">
        <v>103</v>
      </c>
      <c r="B85">
        <v>6</v>
      </c>
      <c r="C85">
        <v>6</v>
      </c>
      <c r="K85">
        <f t="shared" si="19"/>
        <v>0</v>
      </c>
      <c r="L85">
        <f t="shared" si="20"/>
        <v>0</v>
      </c>
      <c r="M85">
        <f t="shared" si="21"/>
        <v>0</v>
      </c>
      <c r="N85">
        <f t="shared" si="22"/>
        <v>0</v>
      </c>
      <c r="O85">
        <f t="shared" si="23"/>
        <v>0</v>
      </c>
      <c r="P85">
        <f t="shared" si="24"/>
        <v>2</v>
      </c>
      <c r="Q85">
        <f t="shared" si="25"/>
        <v>0</v>
      </c>
      <c r="R85">
        <f t="shared" si="26"/>
        <v>0</v>
      </c>
      <c r="S85">
        <f t="shared" si="27"/>
        <v>0</v>
      </c>
      <c r="T85">
        <f t="shared" si="28"/>
        <v>0</v>
      </c>
      <c r="U85">
        <f t="shared" si="29"/>
        <v>0</v>
      </c>
      <c r="V85">
        <f t="shared" si="30"/>
        <v>0</v>
      </c>
      <c r="W85">
        <f t="shared" si="31"/>
        <v>0</v>
      </c>
      <c r="Y85">
        <f t="shared" si="18"/>
        <v>0</v>
      </c>
      <c r="Z85">
        <f t="shared" si="32"/>
        <v>0</v>
      </c>
      <c r="AA85">
        <f t="shared" si="33"/>
        <v>0</v>
      </c>
      <c r="AB85">
        <f t="shared" si="34"/>
        <v>0</v>
      </c>
    </row>
    <row r="86" spans="1:28" x14ac:dyDescent="0.2">
      <c r="A86">
        <v>104</v>
      </c>
      <c r="B86">
        <v>6</v>
      </c>
      <c r="C86">
        <v>6</v>
      </c>
      <c r="K86">
        <f t="shared" si="19"/>
        <v>0</v>
      </c>
      <c r="L86">
        <f t="shared" si="20"/>
        <v>0</v>
      </c>
      <c r="M86">
        <f t="shared" si="21"/>
        <v>0</v>
      </c>
      <c r="N86">
        <f t="shared" si="22"/>
        <v>0</v>
      </c>
      <c r="O86">
        <f t="shared" si="23"/>
        <v>0</v>
      </c>
      <c r="P86">
        <f t="shared" si="24"/>
        <v>2</v>
      </c>
      <c r="Q86">
        <f t="shared" si="25"/>
        <v>0</v>
      </c>
      <c r="R86">
        <f t="shared" si="26"/>
        <v>0</v>
      </c>
      <c r="S86">
        <f t="shared" si="27"/>
        <v>0</v>
      </c>
      <c r="T86">
        <f t="shared" si="28"/>
        <v>0</v>
      </c>
      <c r="U86">
        <f t="shared" si="29"/>
        <v>0</v>
      </c>
      <c r="V86">
        <f t="shared" si="30"/>
        <v>0</v>
      </c>
      <c r="W86">
        <f t="shared" si="31"/>
        <v>0</v>
      </c>
      <c r="Y86">
        <f t="shared" si="18"/>
        <v>0</v>
      </c>
      <c r="Z86">
        <f t="shared" si="32"/>
        <v>0</v>
      </c>
      <c r="AA86">
        <f t="shared" si="33"/>
        <v>0</v>
      </c>
      <c r="AB86">
        <f t="shared" si="34"/>
        <v>0</v>
      </c>
    </row>
    <row r="87" spans="1:28" x14ac:dyDescent="0.2">
      <c r="A87">
        <v>105</v>
      </c>
      <c r="B87">
        <v>6</v>
      </c>
      <c r="C87">
        <v>6</v>
      </c>
      <c r="K87">
        <f t="shared" si="19"/>
        <v>0</v>
      </c>
      <c r="L87">
        <f t="shared" si="20"/>
        <v>0</v>
      </c>
      <c r="M87">
        <f t="shared" si="21"/>
        <v>0</v>
      </c>
      <c r="N87">
        <f t="shared" si="22"/>
        <v>0</v>
      </c>
      <c r="O87">
        <f t="shared" si="23"/>
        <v>0</v>
      </c>
      <c r="P87">
        <f t="shared" si="24"/>
        <v>2</v>
      </c>
      <c r="Q87">
        <f t="shared" si="25"/>
        <v>0</v>
      </c>
      <c r="R87">
        <f t="shared" si="26"/>
        <v>0</v>
      </c>
      <c r="S87">
        <f t="shared" si="27"/>
        <v>0</v>
      </c>
      <c r="T87">
        <f t="shared" si="28"/>
        <v>0</v>
      </c>
      <c r="U87">
        <f t="shared" si="29"/>
        <v>0</v>
      </c>
      <c r="V87">
        <f t="shared" si="30"/>
        <v>0</v>
      </c>
      <c r="W87">
        <f t="shared" si="31"/>
        <v>0</v>
      </c>
      <c r="Y87">
        <f t="shared" si="18"/>
        <v>0</v>
      </c>
      <c r="Z87">
        <f t="shared" si="32"/>
        <v>0</v>
      </c>
      <c r="AA87">
        <f t="shared" si="33"/>
        <v>0</v>
      </c>
      <c r="AB87">
        <f t="shared" si="34"/>
        <v>0</v>
      </c>
    </row>
    <row r="88" spans="1:28" x14ac:dyDescent="0.2">
      <c r="A88">
        <v>106</v>
      </c>
      <c r="B88">
        <v>6</v>
      </c>
      <c r="C88">
        <v>6</v>
      </c>
      <c r="K88">
        <f t="shared" si="19"/>
        <v>0</v>
      </c>
      <c r="L88">
        <f t="shared" si="20"/>
        <v>0</v>
      </c>
      <c r="M88">
        <f t="shared" si="21"/>
        <v>0</v>
      </c>
      <c r="N88">
        <f t="shared" si="22"/>
        <v>0</v>
      </c>
      <c r="O88">
        <f t="shared" si="23"/>
        <v>0</v>
      </c>
      <c r="P88">
        <f t="shared" si="24"/>
        <v>2</v>
      </c>
      <c r="Q88">
        <f t="shared" si="25"/>
        <v>0</v>
      </c>
      <c r="R88">
        <f t="shared" si="26"/>
        <v>0</v>
      </c>
      <c r="S88">
        <f t="shared" si="27"/>
        <v>0</v>
      </c>
      <c r="T88">
        <f t="shared" si="28"/>
        <v>0</v>
      </c>
      <c r="U88">
        <f t="shared" si="29"/>
        <v>0</v>
      </c>
      <c r="V88">
        <f t="shared" si="30"/>
        <v>0</v>
      </c>
      <c r="W88">
        <f t="shared" si="31"/>
        <v>0</v>
      </c>
      <c r="Y88">
        <f t="shared" si="18"/>
        <v>0</v>
      </c>
      <c r="Z88">
        <f t="shared" si="32"/>
        <v>0</v>
      </c>
      <c r="AA88">
        <f t="shared" si="33"/>
        <v>0</v>
      </c>
      <c r="AB88">
        <f t="shared" si="34"/>
        <v>0</v>
      </c>
    </row>
    <row r="89" spans="1:28" x14ac:dyDescent="0.2">
      <c r="A89">
        <v>107</v>
      </c>
      <c r="B89">
        <v>6</v>
      </c>
      <c r="C89">
        <v>6</v>
      </c>
      <c r="K89">
        <f t="shared" si="19"/>
        <v>0</v>
      </c>
      <c r="L89">
        <f t="shared" si="20"/>
        <v>0</v>
      </c>
      <c r="M89">
        <f t="shared" si="21"/>
        <v>0</v>
      </c>
      <c r="N89">
        <f t="shared" si="22"/>
        <v>0</v>
      </c>
      <c r="O89">
        <f t="shared" si="23"/>
        <v>0</v>
      </c>
      <c r="P89">
        <f t="shared" si="24"/>
        <v>2</v>
      </c>
      <c r="Q89">
        <f t="shared" si="25"/>
        <v>0</v>
      </c>
      <c r="R89">
        <f t="shared" si="26"/>
        <v>0</v>
      </c>
      <c r="S89">
        <f t="shared" si="27"/>
        <v>0</v>
      </c>
      <c r="T89">
        <f t="shared" si="28"/>
        <v>0</v>
      </c>
      <c r="U89">
        <f t="shared" si="29"/>
        <v>0</v>
      </c>
      <c r="V89">
        <f t="shared" si="30"/>
        <v>0</v>
      </c>
      <c r="W89">
        <f t="shared" si="31"/>
        <v>0</v>
      </c>
      <c r="Y89">
        <f t="shared" si="18"/>
        <v>0</v>
      </c>
      <c r="Z89">
        <f t="shared" si="32"/>
        <v>0</v>
      </c>
      <c r="AA89">
        <f t="shared" si="33"/>
        <v>0</v>
      </c>
      <c r="AB89">
        <f t="shared" si="34"/>
        <v>0</v>
      </c>
    </row>
    <row r="90" spans="1:28" x14ac:dyDescent="0.2">
      <c r="A90">
        <v>108</v>
      </c>
      <c r="B90">
        <v>6</v>
      </c>
      <c r="K90">
        <f t="shared" si="19"/>
        <v>0</v>
      </c>
      <c r="L90">
        <f t="shared" si="20"/>
        <v>0</v>
      </c>
      <c r="M90">
        <f t="shared" si="21"/>
        <v>0</v>
      </c>
      <c r="N90">
        <f t="shared" si="22"/>
        <v>0</v>
      </c>
      <c r="O90">
        <f t="shared" si="23"/>
        <v>0</v>
      </c>
      <c r="P90">
        <f t="shared" si="24"/>
        <v>1</v>
      </c>
      <c r="Q90">
        <f t="shared" si="25"/>
        <v>0</v>
      </c>
      <c r="R90">
        <f t="shared" si="26"/>
        <v>0</v>
      </c>
      <c r="S90">
        <f t="shared" si="27"/>
        <v>0</v>
      </c>
      <c r="T90">
        <f t="shared" si="28"/>
        <v>0</v>
      </c>
      <c r="U90">
        <f t="shared" si="29"/>
        <v>0</v>
      </c>
      <c r="V90">
        <f t="shared" si="30"/>
        <v>0</v>
      </c>
      <c r="W90">
        <f t="shared" si="31"/>
        <v>0</v>
      </c>
      <c r="Y90">
        <f t="shared" si="18"/>
        <v>0</v>
      </c>
      <c r="Z90">
        <f t="shared" si="32"/>
        <v>0</v>
      </c>
      <c r="AA90">
        <f t="shared" si="33"/>
        <v>0</v>
      </c>
      <c r="AB90">
        <f t="shared" si="34"/>
        <v>0</v>
      </c>
    </row>
    <row r="91" spans="1:28" x14ac:dyDescent="0.2">
      <c r="A91">
        <v>111</v>
      </c>
      <c r="B91">
        <v>7</v>
      </c>
      <c r="C91">
        <v>7</v>
      </c>
      <c r="D91">
        <v>7</v>
      </c>
      <c r="K91">
        <f t="shared" si="19"/>
        <v>0</v>
      </c>
      <c r="L91">
        <f t="shared" si="20"/>
        <v>0</v>
      </c>
      <c r="M91">
        <f t="shared" si="21"/>
        <v>0</v>
      </c>
      <c r="N91">
        <f t="shared" si="22"/>
        <v>0</v>
      </c>
      <c r="O91">
        <f t="shared" si="23"/>
        <v>0</v>
      </c>
      <c r="P91">
        <f t="shared" si="24"/>
        <v>0</v>
      </c>
      <c r="Q91">
        <f t="shared" si="25"/>
        <v>3</v>
      </c>
      <c r="R91">
        <f t="shared" si="26"/>
        <v>0</v>
      </c>
      <c r="S91">
        <f t="shared" si="27"/>
        <v>0</v>
      </c>
      <c r="T91">
        <f t="shared" si="28"/>
        <v>0</v>
      </c>
      <c r="U91">
        <f t="shared" si="29"/>
        <v>0</v>
      </c>
      <c r="V91">
        <f t="shared" si="30"/>
        <v>0</v>
      </c>
      <c r="W91">
        <f t="shared" si="31"/>
        <v>0</v>
      </c>
      <c r="Y91">
        <f t="shared" si="18"/>
        <v>0</v>
      </c>
      <c r="Z91">
        <f t="shared" si="32"/>
        <v>0</v>
      </c>
      <c r="AA91">
        <f t="shared" si="33"/>
        <v>0</v>
      </c>
      <c r="AB91">
        <f t="shared" si="34"/>
        <v>0</v>
      </c>
    </row>
    <row r="92" spans="1:28" x14ac:dyDescent="0.2">
      <c r="A92">
        <v>112</v>
      </c>
      <c r="B92">
        <v>7</v>
      </c>
      <c r="C92">
        <v>7</v>
      </c>
      <c r="D92">
        <v>7</v>
      </c>
      <c r="K92">
        <f t="shared" si="19"/>
        <v>0</v>
      </c>
      <c r="L92">
        <f t="shared" si="20"/>
        <v>0</v>
      </c>
      <c r="M92">
        <f t="shared" si="21"/>
        <v>0</v>
      </c>
      <c r="N92">
        <f t="shared" si="22"/>
        <v>0</v>
      </c>
      <c r="O92">
        <f t="shared" si="23"/>
        <v>0</v>
      </c>
      <c r="P92">
        <f t="shared" si="24"/>
        <v>0</v>
      </c>
      <c r="Q92">
        <f t="shared" si="25"/>
        <v>3</v>
      </c>
      <c r="R92">
        <f t="shared" si="26"/>
        <v>0</v>
      </c>
      <c r="S92">
        <f t="shared" si="27"/>
        <v>0</v>
      </c>
      <c r="T92">
        <f t="shared" si="28"/>
        <v>0</v>
      </c>
      <c r="U92">
        <f t="shared" si="29"/>
        <v>0</v>
      </c>
      <c r="V92">
        <f t="shared" si="30"/>
        <v>0</v>
      </c>
      <c r="W92">
        <f t="shared" si="31"/>
        <v>0</v>
      </c>
      <c r="Y92">
        <f t="shared" si="18"/>
        <v>0</v>
      </c>
      <c r="Z92">
        <f t="shared" si="32"/>
        <v>0</v>
      </c>
      <c r="AA92">
        <f t="shared" si="33"/>
        <v>0</v>
      </c>
      <c r="AB92">
        <f t="shared" si="34"/>
        <v>0</v>
      </c>
    </row>
    <row r="93" spans="1:28" x14ac:dyDescent="0.2">
      <c r="A93">
        <v>113</v>
      </c>
      <c r="B93">
        <v>7</v>
      </c>
      <c r="C93">
        <v>7</v>
      </c>
      <c r="D93">
        <v>7</v>
      </c>
      <c r="K93">
        <f t="shared" si="19"/>
        <v>0</v>
      </c>
      <c r="L93">
        <f t="shared" si="20"/>
        <v>0</v>
      </c>
      <c r="M93">
        <f t="shared" si="21"/>
        <v>0</v>
      </c>
      <c r="N93">
        <f t="shared" si="22"/>
        <v>0</v>
      </c>
      <c r="O93">
        <f t="shared" si="23"/>
        <v>0</v>
      </c>
      <c r="P93">
        <f t="shared" si="24"/>
        <v>0</v>
      </c>
      <c r="Q93">
        <f t="shared" si="25"/>
        <v>3</v>
      </c>
      <c r="R93">
        <f t="shared" si="26"/>
        <v>0</v>
      </c>
      <c r="S93">
        <f t="shared" si="27"/>
        <v>0</v>
      </c>
      <c r="T93">
        <f t="shared" si="28"/>
        <v>0</v>
      </c>
      <c r="U93">
        <f t="shared" si="29"/>
        <v>0</v>
      </c>
      <c r="V93">
        <f t="shared" si="30"/>
        <v>0</v>
      </c>
      <c r="W93">
        <f t="shared" si="31"/>
        <v>0</v>
      </c>
      <c r="Y93">
        <f t="shared" si="18"/>
        <v>0</v>
      </c>
      <c r="Z93">
        <f t="shared" si="32"/>
        <v>0</v>
      </c>
      <c r="AA93">
        <f t="shared" si="33"/>
        <v>0</v>
      </c>
      <c r="AB93">
        <f t="shared" si="34"/>
        <v>0</v>
      </c>
    </row>
    <row r="94" spans="1:28" x14ac:dyDescent="0.2">
      <c r="A94">
        <v>114</v>
      </c>
      <c r="B94">
        <v>7</v>
      </c>
      <c r="K94">
        <f t="shared" si="19"/>
        <v>0</v>
      </c>
      <c r="L94">
        <f t="shared" si="20"/>
        <v>0</v>
      </c>
      <c r="M94">
        <f t="shared" si="21"/>
        <v>0</v>
      </c>
      <c r="N94">
        <f t="shared" si="22"/>
        <v>0</v>
      </c>
      <c r="O94">
        <f t="shared" si="23"/>
        <v>0</v>
      </c>
      <c r="P94">
        <f t="shared" si="24"/>
        <v>0</v>
      </c>
      <c r="Q94">
        <f t="shared" si="25"/>
        <v>1</v>
      </c>
      <c r="R94">
        <f t="shared" si="26"/>
        <v>0</v>
      </c>
      <c r="S94">
        <f t="shared" si="27"/>
        <v>0</v>
      </c>
      <c r="T94">
        <f t="shared" si="28"/>
        <v>0</v>
      </c>
      <c r="U94">
        <f t="shared" si="29"/>
        <v>0</v>
      </c>
      <c r="V94">
        <f t="shared" si="30"/>
        <v>0</v>
      </c>
      <c r="W94">
        <f t="shared" si="31"/>
        <v>0</v>
      </c>
      <c r="Y94">
        <f t="shared" si="18"/>
        <v>0</v>
      </c>
      <c r="Z94">
        <f t="shared" si="32"/>
        <v>0</v>
      </c>
      <c r="AA94">
        <f t="shared" si="33"/>
        <v>0</v>
      </c>
      <c r="AB94">
        <f t="shared" si="34"/>
        <v>0</v>
      </c>
    </row>
    <row r="95" spans="1:28" x14ac:dyDescent="0.2">
      <c r="A95">
        <v>116</v>
      </c>
      <c r="B95">
        <v>8</v>
      </c>
      <c r="C95">
        <v>8</v>
      </c>
      <c r="D95">
        <v>8</v>
      </c>
      <c r="K95">
        <f t="shared" si="19"/>
        <v>0</v>
      </c>
      <c r="L95">
        <f t="shared" si="20"/>
        <v>0</v>
      </c>
      <c r="M95">
        <f t="shared" si="21"/>
        <v>0</v>
      </c>
      <c r="N95">
        <f t="shared" si="22"/>
        <v>0</v>
      </c>
      <c r="O95">
        <f t="shared" si="23"/>
        <v>0</v>
      </c>
      <c r="P95">
        <f t="shared" si="24"/>
        <v>0</v>
      </c>
      <c r="Q95">
        <f t="shared" si="25"/>
        <v>0</v>
      </c>
      <c r="R95">
        <f t="shared" si="26"/>
        <v>3</v>
      </c>
      <c r="S95">
        <f t="shared" si="27"/>
        <v>0</v>
      </c>
      <c r="T95">
        <f t="shared" si="28"/>
        <v>0</v>
      </c>
      <c r="U95">
        <f t="shared" si="29"/>
        <v>0</v>
      </c>
      <c r="V95">
        <f t="shared" si="30"/>
        <v>0</v>
      </c>
      <c r="W95">
        <f t="shared" si="31"/>
        <v>0</v>
      </c>
      <c r="Y95">
        <f t="shared" si="18"/>
        <v>0</v>
      </c>
      <c r="Z95">
        <f t="shared" si="32"/>
        <v>0</v>
      </c>
      <c r="AA95">
        <f t="shared" si="33"/>
        <v>0</v>
      </c>
      <c r="AB95">
        <f t="shared" si="34"/>
        <v>0</v>
      </c>
    </row>
    <row r="96" spans="1:28" x14ac:dyDescent="0.2">
      <c r="A96">
        <v>117</v>
      </c>
      <c r="B96">
        <v>8</v>
      </c>
      <c r="K96">
        <f t="shared" si="19"/>
        <v>0</v>
      </c>
      <c r="L96">
        <f t="shared" si="20"/>
        <v>0</v>
      </c>
      <c r="M96">
        <f t="shared" si="21"/>
        <v>0</v>
      </c>
      <c r="N96">
        <f t="shared" si="22"/>
        <v>0</v>
      </c>
      <c r="O96">
        <f t="shared" si="23"/>
        <v>0</v>
      </c>
      <c r="P96">
        <f t="shared" si="24"/>
        <v>0</v>
      </c>
      <c r="Q96">
        <f t="shared" si="25"/>
        <v>0</v>
      </c>
      <c r="R96">
        <f t="shared" si="26"/>
        <v>1</v>
      </c>
      <c r="S96">
        <f t="shared" si="27"/>
        <v>0</v>
      </c>
      <c r="T96">
        <f t="shared" si="28"/>
        <v>0</v>
      </c>
      <c r="U96">
        <f t="shared" si="29"/>
        <v>0</v>
      </c>
      <c r="V96">
        <f t="shared" si="30"/>
        <v>0</v>
      </c>
      <c r="W96">
        <f t="shared" si="31"/>
        <v>0</v>
      </c>
      <c r="Y96">
        <f t="shared" si="18"/>
        <v>0</v>
      </c>
      <c r="Z96">
        <f t="shared" si="32"/>
        <v>0</v>
      </c>
      <c r="AA96">
        <f t="shared" si="33"/>
        <v>0</v>
      </c>
      <c r="AB96">
        <f t="shared" si="34"/>
        <v>0</v>
      </c>
    </row>
    <row r="97" spans="1:28" x14ac:dyDescent="0.2">
      <c r="A97">
        <v>118</v>
      </c>
      <c r="B97">
        <v>8</v>
      </c>
      <c r="C97">
        <v>8</v>
      </c>
      <c r="K97">
        <f t="shared" si="19"/>
        <v>0</v>
      </c>
      <c r="L97">
        <f t="shared" si="20"/>
        <v>0</v>
      </c>
      <c r="M97">
        <f t="shared" si="21"/>
        <v>0</v>
      </c>
      <c r="N97">
        <f t="shared" si="22"/>
        <v>0</v>
      </c>
      <c r="O97">
        <f t="shared" si="23"/>
        <v>0</v>
      </c>
      <c r="P97">
        <f t="shared" si="24"/>
        <v>0</v>
      </c>
      <c r="Q97">
        <f t="shared" si="25"/>
        <v>0</v>
      </c>
      <c r="R97">
        <f t="shared" si="26"/>
        <v>2</v>
      </c>
      <c r="S97">
        <f t="shared" si="27"/>
        <v>0</v>
      </c>
      <c r="T97">
        <f t="shared" si="28"/>
        <v>0</v>
      </c>
      <c r="U97">
        <f t="shared" si="29"/>
        <v>0</v>
      </c>
      <c r="V97">
        <f t="shared" si="30"/>
        <v>0</v>
      </c>
      <c r="W97">
        <f t="shared" si="31"/>
        <v>0</v>
      </c>
      <c r="Y97">
        <f t="shared" si="18"/>
        <v>0</v>
      </c>
      <c r="Z97">
        <f t="shared" si="32"/>
        <v>0</v>
      </c>
      <c r="AA97">
        <f t="shared" si="33"/>
        <v>0</v>
      </c>
      <c r="AB97">
        <f t="shared" si="34"/>
        <v>0</v>
      </c>
    </row>
    <row r="98" spans="1:28" x14ac:dyDescent="0.2">
      <c r="A98">
        <v>119</v>
      </c>
      <c r="B98">
        <v>8</v>
      </c>
      <c r="K98">
        <f t="shared" si="19"/>
        <v>0</v>
      </c>
      <c r="L98">
        <f t="shared" si="20"/>
        <v>0</v>
      </c>
      <c r="M98">
        <f t="shared" si="21"/>
        <v>0</v>
      </c>
      <c r="N98">
        <f t="shared" si="22"/>
        <v>0</v>
      </c>
      <c r="O98">
        <f t="shared" si="23"/>
        <v>0</v>
      </c>
      <c r="P98">
        <f t="shared" si="24"/>
        <v>0</v>
      </c>
      <c r="Q98">
        <f t="shared" si="25"/>
        <v>0</v>
      </c>
      <c r="R98">
        <f t="shared" si="26"/>
        <v>1</v>
      </c>
      <c r="S98">
        <f t="shared" si="27"/>
        <v>0</v>
      </c>
      <c r="T98">
        <f t="shared" si="28"/>
        <v>0</v>
      </c>
      <c r="U98">
        <f t="shared" si="29"/>
        <v>0</v>
      </c>
      <c r="V98">
        <f t="shared" si="30"/>
        <v>0</v>
      </c>
      <c r="W98">
        <f t="shared" si="31"/>
        <v>0</v>
      </c>
      <c r="Y98">
        <f t="shared" ref="Y98:Y129" si="35">M98+U98</f>
        <v>0</v>
      </c>
      <c r="Z98">
        <f t="shared" si="32"/>
        <v>0</v>
      </c>
      <c r="AA98">
        <f t="shared" si="33"/>
        <v>0</v>
      </c>
      <c r="AB98">
        <f t="shared" si="34"/>
        <v>0</v>
      </c>
    </row>
    <row r="99" spans="1:28" x14ac:dyDescent="0.2">
      <c r="A99">
        <v>120</v>
      </c>
      <c r="B99">
        <v>8</v>
      </c>
      <c r="C99">
        <v>8</v>
      </c>
      <c r="K99">
        <f t="shared" si="19"/>
        <v>0</v>
      </c>
      <c r="L99">
        <f t="shared" si="20"/>
        <v>0</v>
      </c>
      <c r="M99">
        <f t="shared" si="21"/>
        <v>0</v>
      </c>
      <c r="N99">
        <f t="shared" si="22"/>
        <v>0</v>
      </c>
      <c r="O99">
        <f t="shared" si="23"/>
        <v>0</v>
      </c>
      <c r="P99">
        <f t="shared" si="24"/>
        <v>0</v>
      </c>
      <c r="Q99">
        <f t="shared" si="25"/>
        <v>0</v>
      </c>
      <c r="R99">
        <f t="shared" si="26"/>
        <v>2</v>
      </c>
      <c r="S99">
        <f t="shared" si="27"/>
        <v>0</v>
      </c>
      <c r="T99">
        <f t="shared" si="28"/>
        <v>0</v>
      </c>
      <c r="U99">
        <f t="shared" si="29"/>
        <v>0</v>
      </c>
      <c r="V99">
        <f t="shared" si="30"/>
        <v>0</v>
      </c>
      <c r="W99">
        <f t="shared" si="31"/>
        <v>0</v>
      </c>
      <c r="Y99">
        <f t="shared" si="35"/>
        <v>0</v>
      </c>
      <c r="Z99">
        <f t="shared" si="32"/>
        <v>0</v>
      </c>
      <c r="AA99">
        <f t="shared" si="33"/>
        <v>0</v>
      </c>
      <c r="AB99">
        <f t="shared" si="34"/>
        <v>0</v>
      </c>
    </row>
    <row r="100" spans="1:28" x14ac:dyDescent="0.2">
      <c r="A100">
        <v>121</v>
      </c>
      <c r="B100">
        <v>8</v>
      </c>
      <c r="C100">
        <v>8</v>
      </c>
      <c r="K100">
        <f t="shared" si="19"/>
        <v>0</v>
      </c>
      <c r="L100">
        <f t="shared" si="20"/>
        <v>0</v>
      </c>
      <c r="M100">
        <f t="shared" si="21"/>
        <v>0</v>
      </c>
      <c r="N100">
        <f t="shared" si="22"/>
        <v>0</v>
      </c>
      <c r="O100">
        <f t="shared" si="23"/>
        <v>0</v>
      </c>
      <c r="P100">
        <f t="shared" si="24"/>
        <v>0</v>
      </c>
      <c r="Q100">
        <f t="shared" si="25"/>
        <v>0</v>
      </c>
      <c r="R100">
        <f t="shared" si="26"/>
        <v>2</v>
      </c>
      <c r="S100">
        <f t="shared" si="27"/>
        <v>0</v>
      </c>
      <c r="T100">
        <f t="shared" si="28"/>
        <v>0</v>
      </c>
      <c r="U100">
        <f t="shared" si="29"/>
        <v>0</v>
      </c>
      <c r="V100">
        <f t="shared" si="30"/>
        <v>0</v>
      </c>
      <c r="W100">
        <f t="shared" si="31"/>
        <v>0</v>
      </c>
      <c r="Y100">
        <f t="shared" si="35"/>
        <v>0</v>
      </c>
      <c r="Z100">
        <f t="shared" si="32"/>
        <v>0</v>
      </c>
      <c r="AA100">
        <f t="shared" si="33"/>
        <v>0</v>
      </c>
      <c r="AB100">
        <f t="shared" si="34"/>
        <v>0</v>
      </c>
    </row>
    <row r="101" spans="1:28" x14ac:dyDescent="0.2">
      <c r="A101">
        <v>123</v>
      </c>
      <c r="B101">
        <v>9</v>
      </c>
      <c r="K101">
        <f t="shared" si="19"/>
        <v>0</v>
      </c>
      <c r="L101">
        <f t="shared" si="20"/>
        <v>0</v>
      </c>
      <c r="M101">
        <f t="shared" si="21"/>
        <v>0</v>
      </c>
      <c r="N101">
        <f t="shared" si="22"/>
        <v>0</v>
      </c>
      <c r="O101">
        <f t="shared" si="23"/>
        <v>0</v>
      </c>
      <c r="P101">
        <f t="shared" si="24"/>
        <v>0</v>
      </c>
      <c r="Q101">
        <f t="shared" si="25"/>
        <v>0</v>
      </c>
      <c r="R101">
        <f t="shared" si="26"/>
        <v>0</v>
      </c>
      <c r="S101">
        <f t="shared" si="27"/>
        <v>1</v>
      </c>
      <c r="T101">
        <f t="shared" si="28"/>
        <v>0</v>
      </c>
      <c r="U101">
        <f t="shared" si="29"/>
        <v>0</v>
      </c>
      <c r="V101">
        <f t="shared" si="30"/>
        <v>0</v>
      </c>
      <c r="W101">
        <f t="shared" si="31"/>
        <v>0</v>
      </c>
      <c r="Y101">
        <f t="shared" si="35"/>
        <v>0</v>
      </c>
      <c r="Z101">
        <f t="shared" si="32"/>
        <v>0</v>
      </c>
      <c r="AA101">
        <f t="shared" si="33"/>
        <v>0</v>
      </c>
      <c r="AB101">
        <f t="shared" si="34"/>
        <v>0</v>
      </c>
    </row>
    <row r="102" spans="1:28" x14ac:dyDescent="0.2">
      <c r="A102">
        <v>124</v>
      </c>
      <c r="B102">
        <v>9</v>
      </c>
      <c r="K102">
        <f t="shared" si="19"/>
        <v>0</v>
      </c>
      <c r="L102">
        <f t="shared" si="20"/>
        <v>0</v>
      </c>
      <c r="M102">
        <f t="shared" si="21"/>
        <v>0</v>
      </c>
      <c r="N102">
        <f t="shared" si="22"/>
        <v>0</v>
      </c>
      <c r="O102">
        <f t="shared" si="23"/>
        <v>0</v>
      </c>
      <c r="P102">
        <f t="shared" si="24"/>
        <v>0</v>
      </c>
      <c r="Q102">
        <f t="shared" si="25"/>
        <v>0</v>
      </c>
      <c r="R102">
        <f t="shared" si="26"/>
        <v>0</v>
      </c>
      <c r="S102">
        <f t="shared" si="27"/>
        <v>1</v>
      </c>
      <c r="T102">
        <f t="shared" si="28"/>
        <v>0</v>
      </c>
      <c r="U102">
        <f t="shared" si="29"/>
        <v>0</v>
      </c>
      <c r="V102">
        <f t="shared" si="30"/>
        <v>0</v>
      </c>
      <c r="W102">
        <f t="shared" si="31"/>
        <v>0</v>
      </c>
      <c r="Y102">
        <f t="shared" si="35"/>
        <v>0</v>
      </c>
      <c r="Z102">
        <f t="shared" si="32"/>
        <v>0</v>
      </c>
      <c r="AA102">
        <f t="shared" si="33"/>
        <v>0</v>
      </c>
      <c r="AB102">
        <f t="shared" si="34"/>
        <v>0</v>
      </c>
    </row>
    <row r="103" spans="1:28" x14ac:dyDescent="0.2">
      <c r="A103">
        <v>125</v>
      </c>
      <c r="B103">
        <v>9</v>
      </c>
      <c r="C103">
        <v>9</v>
      </c>
      <c r="D103">
        <v>9</v>
      </c>
      <c r="K103">
        <f t="shared" si="19"/>
        <v>0</v>
      </c>
      <c r="L103">
        <f t="shared" si="20"/>
        <v>0</v>
      </c>
      <c r="M103">
        <f t="shared" si="21"/>
        <v>0</v>
      </c>
      <c r="N103">
        <f t="shared" si="22"/>
        <v>0</v>
      </c>
      <c r="O103">
        <f t="shared" si="23"/>
        <v>0</v>
      </c>
      <c r="P103">
        <f t="shared" si="24"/>
        <v>0</v>
      </c>
      <c r="Q103">
        <f t="shared" si="25"/>
        <v>0</v>
      </c>
      <c r="R103">
        <f t="shared" si="26"/>
        <v>0</v>
      </c>
      <c r="S103">
        <f t="shared" si="27"/>
        <v>3</v>
      </c>
      <c r="T103">
        <f t="shared" si="28"/>
        <v>0</v>
      </c>
      <c r="U103">
        <f t="shared" si="29"/>
        <v>0</v>
      </c>
      <c r="V103">
        <f t="shared" si="30"/>
        <v>0</v>
      </c>
      <c r="W103">
        <f t="shared" si="31"/>
        <v>0</v>
      </c>
      <c r="Y103">
        <f t="shared" si="35"/>
        <v>0</v>
      </c>
      <c r="Z103">
        <f t="shared" si="32"/>
        <v>0</v>
      </c>
      <c r="AA103">
        <f t="shared" si="33"/>
        <v>0</v>
      </c>
      <c r="AB103">
        <f t="shared" si="34"/>
        <v>0</v>
      </c>
    </row>
    <row r="104" spans="1:28" x14ac:dyDescent="0.2">
      <c r="A104">
        <v>127</v>
      </c>
      <c r="B104">
        <v>10</v>
      </c>
      <c r="C104">
        <v>10</v>
      </c>
      <c r="D104">
        <v>10</v>
      </c>
      <c r="K104">
        <f t="shared" si="19"/>
        <v>0</v>
      </c>
      <c r="L104">
        <f t="shared" si="20"/>
        <v>0</v>
      </c>
      <c r="M104">
        <f t="shared" si="21"/>
        <v>0</v>
      </c>
      <c r="N104">
        <f t="shared" si="22"/>
        <v>0</v>
      </c>
      <c r="O104">
        <f t="shared" si="23"/>
        <v>0</v>
      </c>
      <c r="P104">
        <f t="shared" si="24"/>
        <v>0</v>
      </c>
      <c r="Q104">
        <f t="shared" si="25"/>
        <v>0</v>
      </c>
      <c r="R104">
        <f t="shared" si="26"/>
        <v>0</v>
      </c>
      <c r="S104">
        <f t="shared" si="27"/>
        <v>0</v>
      </c>
      <c r="T104">
        <f t="shared" si="28"/>
        <v>3</v>
      </c>
      <c r="U104">
        <f t="shared" si="29"/>
        <v>0</v>
      </c>
      <c r="V104">
        <f t="shared" si="30"/>
        <v>0</v>
      </c>
      <c r="W104">
        <f t="shared" si="31"/>
        <v>0</v>
      </c>
      <c r="Y104">
        <f t="shared" si="35"/>
        <v>0</v>
      </c>
      <c r="Z104">
        <f t="shared" si="32"/>
        <v>0</v>
      </c>
      <c r="AA104">
        <f t="shared" si="33"/>
        <v>0</v>
      </c>
      <c r="AB104">
        <f t="shared" si="34"/>
        <v>0</v>
      </c>
    </row>
    <row r="105" spans="1:28" x14ac:dyDescent="0.2">
      <c r="A105">
        <v>128</v>
      </c>
      <c r="B105">
        <v>10</v>
      </c>
      <c r="K105">
        <f t="shared" si="19"/>
        <v>0</v>
      </c>
      <c r="L105">
        <f t="shared" si="20"/>
        <v>0</v>
      </c>
      <c r="M105">
        <f t="shared" si="21"/>
        <v>0</v>
      </c>
      <c r="N105">
        <f t="shared" si="22"/>
        <v>0</v>
      </c>
      <c r="O105">
        <f t="shared" si="23"/>
        <v>0</v>
      </c>
      <c r="P105">
        <f t="shared" si="24"/>
        <v>0</v>
      </c>
      <c r="Q105">
        <f t="shared" si="25"/>
        <v>0</v>
      </c>
      <c r="R105">
        <f t="shared" si="26"/>
        <v>0</v>
      </c>
      <c r="S105">
        <f t="shared" si="27"/>
        <v>0</v>
      </c>
      <c r="T105">
        <f t="shared" si="28"/>
        <v>1</v>
      </c>
      <c r="U105">
        <f t="shared" si="29"/>
        <v>0</v>
      </c>
      <c r="V105">
        <f t="shared" si="30"/>
        <v>0</v>
      </c>
      <c r="W105">
        <f t="shared" si="31"/>
        <v>0</v>
      </c>
      <c r="Y105">
        <f t="shared" si="35"/>
        <v>0</v>
      </c>
      <c r="Z105">
        <f t="shared" si="32"/>
        <v>0</v>
      </c>
      <c r="AA105">
        <f t="shared" si="33"/>
        <v>0</v>
      </c>
      <c r="AB105">
        <f t="shared" si="34"/>
        <v>0</v>
      </c>
    </row>
    <row r="106" spans="1:28" x14ac:dyDescent="0.2">
      <c r="A106">
        <v>129</v>
      </c>
      <c r="B106">
        <v>10</v>
      </c>
      <c r="K106">
        <f t="shared" si="19"/>
        <v>0</v>
      </c>
      <c r="L106">
        <f t="shared" si="20"/>
        <v>0</v>
      </c>
      <c r="M106">
        <f t="shared" si="21"/>
        <v>0</v>
      </c>
      <c r="N106">
        <f t="shared" si="22"/>
        <v>0</v>
      </c>
      <c r="O106">
        <f t="shared" si="23"/>
        <v>0</v>
      </c>
      <c r="P106">
        <f t="shared" si="24"/>
        <v>0</v>
      </c>
      <c r="Q106">
        <f t="shared" si="25"/>
        <v>0</v>
      </c>
      <c r="R106">
        <f t="shared" si="26"/>
        <v>0</v>
      </c>
      <c r="S106">
        <f t="shared" si="27"/>
        <v>0</v>
      </c>
      <c r="T106">
        <f t="shared" si="28"/>
        <v>1</v>
      </c>
      <c r="U106">
        <f t="shared" si="29"/>
        <v>0</v>
      </c>
      <c r="V106">
        <f t="shared" si="30"/>
        <v>0</v>
      </c>
      <c r="W106">
        <f t="shared" si="31"/>
        <v>0</v>
      </c>
      <c r="Y106">
        <f t="shared" si="35"/>
        <v>0</v>
      </c>
      <c r="Z106">
        <f t="shared" si="32"/>
        <v>0</v>
      </c>
      <c r="AA106">
        <f t="shared" si="33"/>
        <v>0</v>
      </c>
      <c r="AB106">
        <f t="shared" si="34"/>
        <v>0</v>
      </c>
    </row>
    <row r="107" spans="1:28" x14ac:dyDescent="0.2">
      <c r="A107">
        <v>130</v>
      </c>
      <c r="B107">
        <v>10</v>
      </c>
      <c r="K107">
        <f t="shared" si="19"/>
        <v>0</v>
      </c>
      <c r="L107">
        <f t="shared" si="20"/>
        <v>0</v>
      </c>
      <c r="M107">
        <f t="shared" si="21"/>
        <v>0</v>
      </c>
      <c r="N107">
        <f t="shared" si="22"/>
        <v>0</v>
      </c>
      <c r="O107">
        <f t="shared" si="23"/>
        <v>0</v>
      </c>
      <c r="P107">
        <f t="shared" si="24"/>
        <v>0</v>
      </c>
      <c r="Q107">
        <f t="shared" si="25"/>
        <v>0</v>
      </c>
      <c r="R107">
        <f t="shared" si="26"/>
        <v>0</v>
      </c>
      <c r="S107">
        <f t="shared" si="27"/>
        <v>0</v>
      </c>
      <c r="T107">
        <f t="shared" si="28"/>
        <v>1</v>
      </c>
      <c r="U107">
        <f t="shared" si="29"/>
        <v>0</v>
      </c>
      <c r="V107">
        <f t="shared" si="30"/>
        <v>0</v>
      </c>
      <c r="W107">
        <f t="shared" si="31"/>
        <v>0</v>
      </c>
      <c r="Y107">
        <f t="shared" si="35"/>
        <v>0</v>
      </c>
      <c r="Z107">
        <f t="shared" si="32"/>
        <v>0</v>
      </c>
      <c r="AA107">
        <f t="shared" si="33"/>
        <v>0</v>
      </c>
      <c r="AB107">
        <f t="shared" si="34"/>
        <v>0</v>
      </c>
    </row>
    <row r="108" spans="1:28" x14ac:dyDescent="0.2">
      <c r="A108">
        <v>136</v>
      </c>
      <c r="B108">
        <v>3</v>
      </c>
      <c r="K108">
        <f t="shared" si="19"/>
        <v>0</v>
      </c>
      <c r="L108">
        <f t="shared" si="20"/>
        <v>0</v>
      </c>
      <c r="M108">
        <f t="shared" si="21"/>
        <v>1</v>
      </c>
      <c r="N108">
        <f t="shared" si="22"/>
        <v>0</v>
      </c>
      <c r="O108">
        <f t="shared" si="23"/>
        <v>0</v>
      </c>
      <c r="P108">
        <f t="shared" si="24"/>
        <v>0</v>
      </c>
      <c r="Q108">
        <f t="shared" si="25"/>
        <v>0</v>
      </c>
      <c r="R108">
        <f t="shared" si="26"/>
        <v>0</v>
      </c>
      <c r="S108">
        <f t="shared" si="27"/>
        <v>0</v>
      </c>
      <c r="T108">
        <f t="shared" si="28"/>
        <v>0</v>
      </c>
      <c r="U108">
        <f t="shared" si="29"/>
        <v>0</v>
      </c>
      <c r="V108">
        <f t="shared" si="30"/>
        <v>0</v>
      </c>
      <c r="W108">
        <f t="shared" si="31"/>
        <v>0</v>
      </c>
      <c r="Y108">
        <f t="shared" si="35"/>
        <v>1</v>
      </c>
      <c r="Z108">
        <f t="shared" si="32"/>
        <v>1</v>
      </c>
      <c r="AA108">
        <f t="shared" si="33"/>
        <v>1</v>
      </c>
      <c r="AB108">
        <f t="shared" si="34"/>
        <v>1</v>
      </c>
    </row>
    <row r="109" spans="1:28" x14ac:dyDescent="0.2">
      <c r="A109">
        <v>137</v>
      </c>
      <c r="B109">
        <v>3</v>
      </c>
      <c r="K109">
        <f t="shared" si="19"/>
        <v>0</v>
      </c>
      <c r="L109">
        <f t="shared" si="20"/>
        <v>0</v>
      </c>
      <c r="M109">
        <f t="shared" si="21"/>
        <v>1</v>
      </c>
      <c r="N109">
        <f t="shared" si="22"/>
        <v>0</v>
      </c>
      <c r="O109">
        <f t="shared" si="23"/>
        <v>0</v>
      </c>
      <c r="P109">
        <f t="shared" si="24"/>
        <v>0</v>
      </c>
      <c r="Q109">
        <f t="shared" si="25"/>
        <v>0</v>
      </c>
      <c r="R109">
        <f t="shared" si="26"/>
        <v>0</v>
      </c>
      <c r="S109">
        <f t="shared" si="27"/>
        <v>0</v>
      </c>
      <c r="T109">
        <f t="shared" si="28"/>
        <v>0</v>
      </c>
      <c r="U109">
        <f t="shared" si="29"/>
        <v>0</v>
      </c>
      <c r="V109">
        <f t="shared" si="30"/>
        <v>0</v>
      </c>
      <c r="W109">
        <f t="shared" si="31"/>
        <v>0</v>
      </c>
      <c r="Y109">
        <f t="shared" si="35"/>
        <v>1</v>
      </c>
      <c r="Z109">
        <f t="shared" si="32"/>
        <v>1</v>
      </c>
      <c r="AA109">
        <f t="shared" si="33"/>
        <v>1</v>
      </c>
      <c r="AB109">
        <f t="shared" si="34"/>
        <v>1</v>
      </c>
    </row>
    <row r="110" spans="1:28" x14ac:dyDescent="0.2">
      <c r="A110">
        <v>138</v>
      </c>
      <c r="B110">
        <v>3</v>
      </c>
      <c r="K110">
        <f t="shared" si="19"/>
        <v>0</v>
      </c>
      <c r="L110">
        <f t="shared" si="20"/>
        <v>0</v>
      </c>
      <c r="M110">
        <f t="shared" si="21"/>
        <v>1</v>
      </c>
      <c r="N110">
        <f t="shared" si="22"/>
        <v>0</v>
      </c>
      <c r="O110">
        <f t="shared" si="23"/>
        <v>0</v>
      </c>
      <c r="P110">
        <f t="shared" si="24"/>
        <v>0</v>
      </c>
      <c r="Q110">
        <f t="shared" si="25"/>
        <v>0</v>
      </c>
      <c r="R110">
        <f t="shared" si="26"/>
        <v>0</v>
      </c>
      <c r="S110">
        <f t="shared" si="27"/>
        <v>0</v>
      </c>
      <c r="T110">
        <f t="shared" si="28"/>
        <v>0</v>
      </c>
      <c r="U110">
        <f t="shared" si="29"/>
        <v>0</v>
      </c>
      <c r="V110">
        <f t="shared" si="30"/>
        <v>0</v>
      </c>
      <c r="W110">
        <f t="shared" si="31"/>
        <v>0</v>
      </c>
      <c r="Y110">
        <f t="shared" si="35"/>
        <v>1</v>
      </c>
      <c r="Z110">
        <f t="shared" si="32"/>
        <v>1</v>
      </c>
      <c r="AA110">
        <f t="shared" si="33"/>
        <v>1</v>
      </c>
      <c r="AB110">
        <f t="shared" si="34"/>
        <v>1</v>
      </c>
    </row>
    <row r="111" spans="1:28" x14ac:dyDescent="0.2">
      <c r="A111">
        <v>139</v>
      </c>
      <c r="B111">
        <v>3</v>
      </c>
      <c r="K111">
        <f t="shared" si="19"/>
        <v>0</v>
      </c>
      <c r="L111">
        <f t="shared" si="20"/>
        <v>0</v>
      </c>
      <c r="M111">
        <f t="shared" si="21"/>
        <v>1</v>
      </c>
      <c r="N111">
        <f t="shared" si="22"/>
        <v>0</v>
      </c>
      <c r="O111">
        <f t="shared" si="23"/>
        <v>0</v>
      </c>
      <c r="P111">
        <f t="shared" si="24"/>
        <v>0</v>
      </c>
      <c r="Q111">
        <f t="shared" si="25"/>
        <v>0</v>
      </c>
      <c r="R111">
        <f t="shared" si="26"/>
        <v>0</v>
      </c>
      <c r="S111">
        <f t="shared" si="27"/>
        <v>0</v>
      </c>
      <c r="T111">
        <f t="shared" si="28"/>
        <v>0</v>
      </c>
      <c r="U111">
        <f t="shared" si="29"/>
        <v>0</v>
      </c>
      <c r="V111">
        <f t="shared" si="30"/>
        <v>0</v>
      </c>
      <c r="W111">
        <f t="shared" si="31"/>
        <v>0</v>
      </c>
      <c r="Y111">
        <f t="shared" si="35"/>
        <v>1</v>
      </c>
      <c r="Z111">
        <f t="shared" si="32"/>
        <v>1</v>
      </c>
      <c r="AA111">
        <f t="shared" si="33"/>
        <v>1</v>
      </c>
      <c r="AB111">
        <f t="shared" si="34"/>
        <v>1</v>
      </c>
    </row>
    <row r="112" spans="1:28" x14ac:dyDescent="0.2">
      <c r="A112">
        <v>140</v>
      </c>
      <c r="B112">
        <v>3</v>
      </c>
      <c r="K112">
        <f t="shared" si="19"/>
        <v>0</v>
      </c>
      <c r="L112">
        <f t="shared" si="20"/>
        <v>0</v>
      </c>
      <c r="M112">
        <f t="shared" si="21"/>
        <v>1</v>
      </c>
      <c r="N112">
        <f t="shared" si="22"/>
        <v>0</v>
      </c>
      <c r="O112">
        <f t="shared" si="23"/>
        <v>0</v>
      </c>
      <c r="P112">
        <f t="shared" si="24"/>
        <v>0</v>
      </c>
      <c r="Q112">
        <f t="shared" si="25"/>
        <v>0</v>
      </c>
      <c r="R112">
        <f t="shared" si="26"/>
        <v>0</v>
      </c>
      <c r="S112">
        <f t="shared" si="27"/>
        <v>0</v>
      </c>
      <c r="T112">
        <f t="shared" si="28"/>
        <v>0</v>
      </c>
      <c r="U112">
        <f t="shared" si="29"/>
        <v>0</v>
      </c>
      <c r="V112">
        <f t="shared" si="30"/>
        <v>0</v>
      </c>
      <c r="W112">
        <f t="shared" si="31"/>
        <v>0</v>
      </c>
      <c r="Y112">
        <f t="shared" si="35"/>
        <v>1</v>
      </c>
      <c r="Z112">
        <f t="shared" si="32"/>
        <v>1</v>
      </c>
      <c r="AA112">
        <f t="shared" si="33"/>
        <v>1</v>
      </c>
      <c r="AB112">
        <f t="shared" si="34"/>
        <v>1</v>
      </c>
    </row>
    <row r="113" spans="1:28" x14ac:dyDescent="0.2">
      <c r="A113">
        <v>143</v>
      </c>
      <c r="B113">
        <v>3</v>
      </c>
      <c r="C113">
        <v>3</v>
      </c>
      <c r="K113">
        <f t="shared" si="19"/>
        <v>0</v>
      </c>
      <c r="L113">
        <f t="shared" si="20"/>
        <v>0</v>
      </c>
      <c r="M113">
        <f t="shared" si="21"/>
        <v>2</v>
      </c>
      <c r="N113">
        <f t="shared" si="22"/>
        <v>0</v>
      </c>
      <c r="O113">
        <f t="shared" si="23"/>
        <v>0</v>
      </c>
      <c r="P113">
        <f t="shared" si="24"/>
        <v>0</v>
      </c>
      <c r="Q113">
        <f t="shared" si="25"/>
        <v>0</v>
      </c>
      <c r="R113">
        <f t="shared" si="26"/>
        <v>0</v>
      </c>
      <c r="S113">
        <f t="shared" si="27"/>
        <v>0</v>
      </c>
      <c r="T113">
        <f t="shared" si="28"/>
        <v>0</v>
      </c>
      <c r="U113">
        <f t="shared" si="29"/>
        <v>0</v>
      </c>
      <c r="V113">
        <f t="shared" si="30"/>
        <v>0</v>
      </c>
      <c r="W113">
        <f t="shared" si="31"/>
        <v>0</v>
      </c>
      <c r="Y113">
        <f t="shared" si="35"/>
        <v>2</v>
      </c>
      <c r="Z113">
        <f t="shared" si="32"/>
        <v>1</v>
      </c>
      <c r="AA113">
        <f t="shared" si="33"/>
        <v>2</v>
      </c>
      <c r="AB113">
        <f t="shared" si="34"/>
        <v>1</v>
      </c>
    </row>
    <row r="114" spans="1:28" x14ac:dyDescent="0.2">
      <c r="A114">
        <v>144</v>
      </c>
      <c r="B114">
        <v>3</v>
      </c>
      <c r="C114">
        <v>3</v>
      </c>
      <c r="K114">
        <f t="shared" si="19"/>
        <v>0</v>
      </c>
      <c r="L114">
        <f t="shared" si="20"/>
        <v>0</v>
      </c>
      <c r="M114">
        <f t="shared" si="21"/>
        <v>2</v>
      </c>
      <c r="N114">
        <f t="shared" si="22"/>
        <v>0</v>
      </c>
      <c r="O114">
        <f t="shared" si="23"/>
        <v>0</v>
      </c>
      <c r="P114">
        <f t="shared" si="24"/>
        <v>0</v>
      </c>
      <c r="Q114">
        <f t="shared" si="25"/>
        <v>0</v>
      </c>
      <c r="R114">
        <f t="shared" si="26"/>
        <v>0</v>
      </c>
      <c r="S114">
        <f t="shared" si="27"/>
        <v>0</v>
      </c>
      <c r="T114">
        <f t="shared" si="28"/>
        <v>0</v>
      </c>
      <c r="U114">
        <f t="shared" si="29"/>
        <v>0</v>
      </c>
      <c r="V114">
        <f t="shared" si="30"/>
        <v>0</v>
      </c>
      <c r="W114">
        <f t="shared" si="31"/>
        <v>0</v>
      </c>
      <c r="Y114">
        <f t="shared" si="35"/>
        <v>2</v>
      </c>
      <c r="Z114">
        <f t="shared" si="32"/>
        <v>1</v>
      </c>
      <c r="AA114">
        <f t="shared" si="33"/>
        <v>2</v>
      </c>
      <c r="AB114">
        <f t="shared" si="34"/>
        <v>1</v>
      </c>
    </row>
    <row r="115" spans="1:28" x14ac:dyDescent="0.2">
      <c r="A115">
        <v>145</v>
      </c>
      <c r="B115">
        <v>3</v>
      </c>
      <c r="C115">
        <v>3</v>
      </c>
      <c r="K115">
        <f t="shared" si="19"/>
        <v>0</v>
      </c>
      <c r="L115">
        <f t="shared" si="20"/>
        <v>0</v>
      </c>
      <c r="M115">
        <f t="shared" si="21"/>
        <v>2</v>
      </c>
      <c r="N115">
        <f t="shared" si="22"/>
        <v>0</v>
      </c>
      <c r="O115">
        <f t="shared" si="23"/>
        <v>0</v>
      </c>
      <c r="P115">
        <f t="shared" si="24"/>
        <v>0</v>
      </c>
      <c r="Q115">
        <f t="shared" si="25"/>
        <v>0</v>
      </c>
      <c r="R115">
        <f t="shared" si="26"/>
        <v>0</v>
      </c>
      <c r="S115">
        <f t="shared" si="27"/>
        <v>0</v>
      </c>
      <c r="T115">
        <f t="shared" si="28"/>
        <v>0</v>
      </c>
      <c r="U115">
        <f t="shared" si="29"/>
        <v>0</v>
      </c>
      <c r="V115">
        <f t="shared" si="30"/>
        <v>0</v>
      </c>
      <c r="W115">
        <f t="shared" si="31"/>
        <v>0</v>
      </c>
      <c r="Y115">
        <f t="shared" si="35"/>
        <v>2</v>
      </c>
      <c r="Z115">
        <f t="shared" si="32"/>
        <v>1</v>
      </c>
      <c r="AA115">
        <f t="shared" si="33"/>
        <v>2</v>
      </c>
      <c r="AB115">
        <f t="shared" si="34"/>
        <v>1</v>
      </c>
    </row>
    <row r="116" spans="1:28" x14ac:dyDescent="0.2">
      <c r="A116">
        <v>146</v>
      </c>
      <c r="B116">
        <v>3</v>
      </c>
      <c r="C116">
        <v>3</v>
      </c>
      <c r="K116">
        <f t="shared" si="19"/>
        <v>0</v>
      </c>
      <c r="L116">
        <f t="shared" si="20"/>
        <v>0</v>
      </c>
      <c r="M116">
        <f t="shared" si="21"/>
        <v>2</v>
      </c>
      <c r="N116">
        <f t="shared" si="22"/>
        <v>0</v>
      </c>
      <c r="O116">
        <f t="shared" si="23"/>
        <v>0</v>
      </c>
      <c r="P116">
        <f t="shared" si="24"/>
        <v>0</v>
      </c>
      <c r="Q116">
        <f t="shared" si="25"/>
        <v>0</v>
      </c>
      <c r="R116">
        <f t="shared" si="26"/>
        <v>0</v>
      </c>
      <c r="S116">
        <f t="shared" si="27"/>
        <v>0</v>
      </c>
      <c r="T116">
        <f t="shared" si="28"/>
        <v>0</v>
      </c>
      <c r="U116">
        <f t="shared" si="29"/>
        <v>0</v>
      </c>
      <c r="V116">
        <f t="shared" si="30"/>
        <v>0</v>
      </c>
      <c r="W116">
        <f t="shared" si="31"/>
        <v>0</v>
      </c>
      <c r="Y116">
        <f t="shared" si="35"/>
        <v>2</v>
      </c>
      <c r="Z116">
        <f t="shared" si="32"/>
        <v>1</v>
      </c>
      <c r="AA116">
        <f t="shared" si="33"/>
        <v>2</v>
      </c>
      <c r="AB116">
        <f t="shared" si="34"/>
        <v>1</v>
      </c>
    </row>
    <row r="117" spans="1:28" x14ac:dyDescent="0.2">
      <c r="A117">
        <v>147</v>
      </c>
      <c r="B117">
        <v>3</v>
      </c>
      <c r="C117">
        <v>3</v>
      </c>
      <c r="K117">
        <f t="shared" si="19"/>
        <v>0</v>
      </c>
      <c r="L117">
        <f t="shared" si="20"/>
        <v>0</v>
      </c>
      <c r="M117">
        <f t="shared" si="21"/>
        <v>2</v>
      </c>
      <c r="N117">
        <f t="shared" si="22"/>
        <v>0</v>
      </c>
      <c r="O117">
        <f t="shared" si="23"/>
        <v>0</v>
      </c>
      <c r="P117">
        <f t="shared" si="24"/>
        <v>0</v>
      </c>
      <c r="Q117">
        <f t="shared" si="25"/>
        <v>0</v>
      </c>
      <c r="R117">
        <f t="shared" si="26"/>
        <v>0</v>
      </c>
      <c r="S117">
        <f t="shared" si="27"/>
        <v>0</v>
      </c>
      <c r="T117">
        <f t="shared" si="28"/>
        <v>0</v>
      </c>
      <c r="U117">
        <f t="shared" si="29"/>
        <v>0</v>
      </c>
      <c r="V117">
        <f t="shared" si="30"/>
        <v>0</v>
      </c>
      <c r="W117">
        <f t="shared" si="31"/>
        <v>0</v>
      </c>
      <c r="Y117">
        <f t="shared" si="35"/>
        <v>2</v>
      </c>
      <c r="Z117">
        <f t="shared" si="32"/>
        <v>1</v>
      </c>
      <c r="AA117">
        <f t="shared" si="33"/>
        <v>2</v>
      </c>
      <c r="AB117">
        <f t="shared" si="34"/>
        <v>1</v>
      </c>
    </row>
    <row r="118" spans="1:28" x14ac:dyDescent="0.2">
      <c r="A118">
        <v>148</v>
      </c>
      <c r="B118">
        <v>3</v>
      </c>
      <c r="C118">
        <v>3</v>
      </c>
      <c r="K118">
        <f t="shared" si="19"/>
        <v>0</v>
      </c>
      <c r="L118">
        <f t="shared" si="20"/>
        <v>0</v>
      </c>
      <c r="M118">
        <f t="shared" si="21"/>
        <v>2</v>
      </c>
      <c r="N118">
        <f t="shared" si="22"/>
        <v>0</v>
      </c>
      <c r="O118">
        <f t="shared" si="23"/>
        <v>0</v>
      </c>
      <c r="P118">
        <f t="shared" si="24"/>
        <v>0</v>
      </c>
      <c r="Q118">
        <f t="shared" si="25"/>
        <v>0</v>
      </c>
      <c r="R118">
        <f t="shared" si="26"/>
        <v>0</v>
      </c>
      <c r="S118">
        <f t="shared" si="27"/>
        <v>0</v>
      </c>
      <c r="T118">
        <f t="shared" si="28"/>
        <v>0</v>
      </c>
      <c r="U118">
        <f t="shared" si="29"/>
        <v>0</v>
      </c>
      <c r="V118">
        <f t="shared" si="30"/>
        <v>0</v>
      </c>
      <c r="W118">
        <f t="shared" si="31"/>
        <v>0</v>
      </c>
      <c r="Y118">
        <f t="shared" si="35"/>
        <v>2</v>
      </c>
      <c r="Z118">
        <f t="shared" si="32"/>
        <v>1</v>
      </c>
      <c r="AA118">
        <f t="shared" si="33"/>
        <v>2</v>
      </c>
      <c r="AB118">
        <f t="shared" si="34"/>
        <v>1</v>
      </c>
    </row>
    <row r="119" spans="1:28" x14ac:dyDescent="0.2">
      <c r="A119">
        <v>149</v>
      </c>
      <c r="B119">
        <v>3</v>
      </c>
      <c r="C119">
        <v>3</v>
      </c>
      <c r="K119">
        <f t="shared" si="19"/>
        <v>0</v>
      </c>
      <c r="L119">
        <f t="shared" si="20"/>
        <v>0</v>
      </c>
      <c r="M119">
        <f t="shared" si="21"/>
        <v>2</v>
      </c>
      <c r="N119">
        <f t="shared" si="22"/>
        <v>0</v>
      </c>
      <c r="O119">
        <f t="shared" si="23"/>
        <v>0</v>
      </c>
      <c r="P119">
        <f t="shared" si="24"/>
        <v>0</v>
      </c>
      <c r="Q119">
        <f t="shared" si="25"/>
        <v>0</v>
      </c>
      <c r="R119">
        <f t="shared" si="26"/>
        <v>0</v>
      </c>
      <c r="S119">
        <f t="shared" si="27"/>
        <v>0</v>
      </c>
      <c r="T119">
        <f t="shared" si="28"/>
        <v>0</v>
      </c>
      <c r="U119">
        <f t="shared" si="29"/>
        <v>0</v>
      </c>
      <c r="V119">
        <f t="shared" si="30"/>
        <v>0</v>
      </c>
      <c r="W119">
        <f t="shared" si="31"/>
        <v>0</v>
      </c>
      <c r="Y119">
        <f t="shared" si="35"/>
        <v>2</v>
      </c>
      <c r="Z119">
        <f t="shared" si="32"/>
        <v>1</v>
      </c>
      <c r="AA119">
        <f t="shared" si="33"/>
        <v>2</v>
      </c>
      <c r="AB119">
        <f t="shared" si="34"/>
        <v>1</v>
      </c>
    </row>
    <row r="120" spans="1:28" x14ac:dyDescent="0.2">
      <c r="A120">
        <v>150</v>
      </c>
      <c r="B120">
        <v>2</v>
      </c>
      <c r="C120">
        <v>3</v>
      </c>
      <c r="D120">
        <v>3</v>
      </c>
      <c r="E120">
        <v>3</v>
      </c>
      <c r="F120">
        <v>4</v>
      </c>
      <c r="G120">
        <v>4</v>
      </c>
      <c r="H120">
        <v>4</v>
      </c>
      <c r="K120">
        <f t="shared" si="19"/>
        <v>0</v>
      </c>
      <c r="L120">
        <f t="shared" si="20"/>
        <v>1</v>
      </c>
      <c r="M120">
        <f t="shared" si="21"/>
        <v>3</v>
      </c>
      <c r="N120">
        <f t="shared" si="22"/>
        <v>3</v>
      </c>
      <c r="O120">
        <f t="shared" si="23"/>
        <v>0</v>
      </c>
      <c r="P120">
        <f t="shared" si="24"/>
        <v>0</v>
      </c>
      <c r="Q120">
        <f t="shared" si="25"/>
        <v>0</v>
      </c>
      <c r="R120">
        <f t="shared" si="26"/>
        <v>0</v>
      </c>
      <c r="S120">
        <f t="shared" si="27"/>
        <v>0</v>
      </c>
      <c r="T120">
        <f t="shared" si="28"/>
        <v>0</v>
      </c>
      <c r="U120">
        <f t="shared" si="29"/>
        <v>0</v>
      </c>
      <c r="V120">
        <f t="shared" si="30"/>
        <v>0</v>
      </c>
      <c r="W120">
        <f t="shared" si="31"/>
        <v>0</v>
      </c>
      <c r="Y120">
        <f t="shared" si="35"/>
        <v>3</v>
      </c>
      <c r="Z120">
        <f t="shared" si="32"/>
        <v>1</v>
      </c>
      <c r="AA120">
        <f t="shared" si="33"/>
        <v>3</v>
      </c>
      <c r="AB120">
        <f t="shared" si="34"/>
        <v>1</v>
      </c>
    </row>
    <row r="121" spans="1:28" x14ac:dyDescent="0.2">
      <c r="A121">
        <v>151</v>
      </c>
      <c r="B121">
        <v>2</v>
      </c>
      <c r="C121">
        <v>3</v>
      </c>
      <c r="D121">
        <v>3</v>
      </c>
      <c r="E121">
        <v>3</v>
      </c>
      <c r="F121">
        <v>4</v>
      </c>
      <c r="G121">
        <v>4</v>
      </c>
      <c r="H121">
        <v>4</v>
      </c>
      <c r="K121">
        <f t="shared" si="19"/>
        <v>0</v>
      </c>
      <c r="L121">
        <f t="shared" si="20"/>
        <v>1</v>
      </c>
      <c r="M121">
        <f t="shared" si="21"/>
        <v>3</v>
      </c>
      <c r="N121">
        <f t="shared" si="22"/>
        <v>3</v>
      </c>
      <c r="O121">
        <f t="shared" si="23"/>
        <v>0</v>
      </c>
      <c r="P121">
        <f t="shared" si="24"/>
        <v>0</v>
      </c>
      <c r="Q121">
        <f t="shared" si="25"/>
        <v>0</v>
      </c>
      <c r="R121">
        <f t="shared" si="26"/>
        <v>0</v>
      </c>
      <c r="S121">
        <f t="shared" si="27"/>
        <v>0</v>
      </c>
      <c r="T121">
        <f t="shared" si="28"/>
        <v>0</v>
      </c>
      <c r="U121">
        <f t="shared" si="29"/>
        <v>0</v>
      </c>
      <c r="V121">
        <f t="shared" si="30"/>
        <v>0</v>
      </c>
      <c r="W121">
        <f t="shared" si="31"/>
        <v>0</v>
      </c>
      <c r="Y121">
        <f t="shared" si="35"/>
        <v>3</v>
      </c>
      <c r="Z121">
        <f t="shared" si="32"/>
        <v>1</v>
      </c>
      <c r="AA121">
        <f t="shared" si="33"/>
        <v>3</v>
      </c>
      <c r="AB121">
        <f t="shared" si="34"/>
        <v>1</v>
      </c>
    </row>
    <row r="122" spans="1:28" x14ac:dyDescent="0.2">
      <c r="A122">
        <v>152</v>
      </c>
      <c r="B122">
        <v>2</v>
      </c>
      <c r="C122">
        <v>3</v>
      </c>
      <c r="D122">
        <v>3</v>
      </c>
      <c r="E122">
        <v>3</v>
      </c>
      <c r="F122">
        <v>4</v>
      </c>
      <c r="G122">
        <v>4</v>
      </c>
      <c r="H122">
        <v>4</v>
      </c>
      <c r="K122">
        <f t="shared" si="19"/>
        <v>0</v>
      </c>
      <c r="L122">
        <f t="shared" si="20"/>
        <v>1</v>
      </c>
      <c r="M122">
        <f t="shared" si="21"/>
        <v>3</v>
      </c>
      <c r="N122">
        <f t="shared" si="22"/>
        <v>3</v>
      </c>
      <c r="O122">
        <f t="shared" si="23"/>
        <v>0</v>
      </c>
      <c r="P122">
        <f t="shared" si="24"/>
        <v>0</v>
      </c>
      <c r="Q122">
        <f t="shared" si="25"/>
        <v>0</v>
      </c>
      <c r="R122">
        <f t="shared" si="26"/>
        <v>0</v>
      </c>
      <c r="S122">
        <f t="shared" si="27"/>
        <v>0</v>
      </c>
      <c r="T122">
        <f t="shared" si="28"/>
        <v>0</v>
      </c>
      <c r="U122">
        <f t="shared" si="29"/>
        <v>0</v>
      </c>
      <c r="V122">
        <f t="shared" si="30"/>
        <v>0</v>
      </c>
      <c r="W122">
        <f t="shared" si="31"/>
        <v>0</v>
      </c>
      <c r="Y122">
        <f t="shared" si="35"/>
        <v>3</v>
      </c>
      <c r="Z122">
        <f t="shared" si="32"/>
        <v>1</v>
      </c>
      <c r="AA122">
        <f t="shared" si="33"/>
        <v>3</v>
      </c>
      <c r="AB122">
        <f t="shared" si="34"/>
        <v>1</v>
      </c>
    </row>
    <row r="123" spans="1:28" x14ac:dyDescent="0.2">
      <c r="A123">
        <v>153</v>
      </c>
      <c r="B123">
        <v>2</v>
      </c>
      <c r="C123">
        <v>3</v>
      </c>
      <c r="D123">
        <v>3</v>
      </c>
      <c r="E123">
        <v>3</v>
      </c>
      <c r="F123">
        <v>4</v>
      </c>
      <c r="G123">
        <v>4</v>
      </c>
      <c r="H123">
        <v>4</v>
      </c>
      <c r="K123">
        <f t="shared" si="19"/>
        <v>0</v>
      </c>
      <c r="L123">
        <f t="shared" si="20"/>
        <v>1</v>
      </c>
      <c r="M123">
        <f t="shared" si="21"/>
        <v>3</v>
      </c>
      <c r="N123">
        <f t="shared" si="22"/>
        <v>3</v>
      </c>
      <c r="O123">
        <f t="shared" si="23"/>
        <v>0</v>
      </c>
      <c r="P123">
        <f t="shared" si="24"/>
        <v>0</v>
      </c>
      <c r="Q123">
        <f t="shared" si="25"/>
        <v>0</v>
      </c>
      <c r="R123">
        <f t="shared" si="26"/>
        <v>0</v>
      </c>
      <c r="S123">
        <f t="shared" si="27"/>
        <v>0</v>
      </c>
      <c r="T123">
        <f t="shared" si="28"/>
        <v>0</v>
      </c>
      <c r="U123">
        <f t="shared" si="29"/>
        <v>0</v>
      </c>
      <c r="V123">
        <f t="shared" si="30"/>
        <v>0</v>
      </c>
      <c r="W123">
        <f t="shared" si="31"/>
        <v>0</v>
      </c>
      <c r="Y123">
        <f t="shared" si="35"/>
        <v>3</v>
      </c>
      <c r="Z123">
        <f t="shared" si="32"/>
        <v>1</v>
      </c>
      <c r="AA123">
        <f t="shared" si="33"/>
        <v>3</v>
      </c>
      <c r="AB123">
        <f t="shared" si="34"/>
        <v>1</v>
      </c>
    </row>
    <row r="124" spans="1:28" x14ac:dyDescent="0.2">
      <c r="A124">
        <v>158</v>
      </c>
      <c r="B124">
        <v>3</v>
      </c>
      <c r="K124">
        <f t="shared" si="19"/>
        <v>0</v>
      </c>
      <c r="L124">
        <f t="shared" si="20"/>
        <v>0</v>
      </c>
      <c r="M124">
        <f t="shared" si="21"/>
        <v>1</v>
      </c>
      <c r="N124">
        <f t="shared" si="22"/>
        <v>0</v>
      </c>
      <c r="O124">
        <f t="shared" si="23"/>
        <v>0</v>
      </c>
      <c r="P124">
        <f t="shared" si="24"/>
        <v>0</v>
      </c>
      <c r="Q124">
        <f t="shared" si="25"/>
        <v>0</v>
      </c>
      <c r="R124">
        <f t="shared" si="26"/>
        <v>0</v>
      </c>
      <c r="S124">
        <f t="shared" si="27"/>
        <v>0</v>
      </c>
      <c r="T124">
        <f t="shared" si="28"/>
        <v>0</v>
      </c>
      <c r="U124">
        <f t="shared" si="29"/>
        <v>0</v>
      </c>
      <c r="V124">
        <f t="shared" si="30"/>
        <v>0</v>
      </c>
      <c r="W124">
        <f t="shared" si="31"/>
        <v>0</v>
      </c>
      <c r="Y124">
        <f t="shared" si="35"/>
        <v>1</v>
      </c>
      <c r="Z124">
        <f t="shared" si="32"/>
        <v>1</v>
      </c>
      <c r="AA124">
        <f t="shared" si="33"/>
        <v>1</v>
      </c>
      <c r="AB124">
        <f t="shared" si="34"/>
        <v>1</v>
      </c>
    </row>
    <row r="125" spans="1:28" x14ac:dyDescent="0.2">
      <c r="A125">
        <v>159</v>
      </c>
      <c r="B125">
        <v>3</v>
      </c>
      <c r="K125">
        <f t="shared" si="19"/>
        <v>0</v>
      </c>
      <c r="L125">
        <f t="shared" si="20"/>
        <v>0</v>
      </c>
      <c r="M125">
        <f t="shared" si="21"/>
        <v>1</v>
      </c>
      <c r="N125">
        <f t="shared" si="22"/>
        <v>0</v>
      </c>
      <c r="O125">
        <f t="shared" si="23"/>
        <v>0</v>
      </c>
      <c r="P125">
        <f t="shared" si="24"/>
        <v>0</v>
      </c>
      <c r="Q125">
        <f t="shared" si="25"/>
        <v>0</v>
      </c>
      <c r="R125">
        <f t="shared" si="26"/>
        <v>0</v>
      </c>
      <c r="S125">
        <f t="shared" si="27"/>
        <v>0</v>
      </c>
      <c r="T125">
        <f t="shared" si="28"/>
        <v>0</v>
      </c>
      <c r="U125">
        <f t="shared" si="29"/>
        <v>0</v>
      </c>
      <c r="V125">
        <f t="shared" si="30"/>
        <v>0</v>
      </c>
      <c r="W125">
        <f t="shared" si="31"/>
        <v>0</v>
      </c>
      <c r="Y125">
        <f t="shared" si="35"/>
        <v>1</v>
      </c>
      <c r="Z125">
        <f t="shared" si="32"/>
        <v>1</v>
      </c>
      <c r="AA125">
        <f t="shared" si="33"/>
        <v>1</v>
      </c>
      <c r="AB125">
        <f t="shared" si="34"/>
        <v>1</v>
      </c>
    </row>
    <row r="126" spans="1:28" x14ac:dyDescent="0.2">
      <c r="A126">
        <v>160</v>
      </c>
      <c r="B126">
        <v>3</v>
      </c>
      <c r="K126">
        <f t="shared" si="19"/>
        <v>0</v>
      </c>
      <c r="L126">
        <f t="shared" si="20"/>
        <v>0</v>
      </c>
      <c r="M126">
        <f t="shared" si="21"/>
        <v>1</v>
      </c>
      <c r="N126">
        <f t="shared" si="22"/>
        <v>0</v>
      </c>
      <c r="O126">
        <f t="shared" si="23"/>
        <v>0</v>
      </c>
      <c r="P126">
        <f t="shared" si="24"/>
        <v>0</v>
      </c>
      <c r="Q126">
        <f t="shared" si="25"/>
        <v>0</v>
      </c>
      <c r="R126">
        <f t="shared" si="26"/>
        <v>0</v>
      </c>
      <c r="S126">
        <f t="shared" si="27"/>
        <v>0</v>
      </c>
      <c r="T126">
        <f t="shared" si="28"/>
        <v>0</v>
      </c>
      <c r="U126">
        <f t="shared" si="29"/>
        <v>0</v>
      </c>
      <c r="V126">
        <f t="shared" si="30"/>
        <v>0</v>
      </c>
      <c r="W126">
        <f t="shared" si="31"/>
        <v>0</v>
      </c>
      <c r="Y126">
        <f t="shared" si="35"/>
        <v>1</v>
      </c>
      <c r="Z126">
        <f t="shared" si="32"/>
        <v>1</v>
      </c>
      <c r="AA126">
        <f t="shared" si="33"/>
        <v>1</v>
      </c>
      <c r="AB126">
        <f t="shared" si="34"/>
        <v>1</v>
      </c>
    </row>
    <row r="127" spans="1:28" x14ac:dyDescent="0.2">
      <c r="A127">
        <v>161</v>
      </c>
      <c r="B127">
        <v>3</v>
      </c>
      <c r="K127">
        <f t="shared" si="19"/>
        <v>0</v>
      </c>
      <c r="L127">
        <f t="shared" si="20"/>
        <v>0</v>
      </c>
      <c r="M127">
        <f t="shared" si="21"/>
        <v>1</v>
      </c>
      <c r="N127">
        <f t="shared" si="22"/>
        <v>0</v>
      </c>
      <c r="O127">
        <f t="shared" si="23"/>
        <v>0</v>
      </c>
      <c r="P127">
        <f t="shared" si="24"/>
        <v>0</v>
      </c>
      <c r="Q127">
        <f t="shared" si="25"/>
        <v>0</v>
      </c>
      <c r="R127">
        <f t="shared" si="26"/>
        <v>0</v>
      </c>
      <c r="S127">
        <f t="shared" si="27"/>
        <v>0</v>
      </c>
      <c r="T127">
        <f t="shared" si="28"/>
        <v>0</v>
      </c>
      <c r="U127">
        <f t="shared" si="29"/>
        <v>0</v>
      </c>
      <c r="V127">
        <f t="shared" si="30"/>
        <v>0</v>
      </c>
      <c r="W127">
        <f t="shared" si="31"/>
        <v>0</v>
      </c>
      <c r="Y127">
        <f t="shared" si="35"/>
        <v>1</v>
      </c>
      <c r="Z127">
        <f t="shared" si="32"/>
        <v>1</v>
      </c>
      <c r="AA127">
        <f t="shared" si="33"/>
        <v>1</v>
      </c>
      <c r="AB127">
        <f t="shared" si="34"/>
        <v>1</v>
      </c>
    </row>
    <row r="128" spans="1:28" x14ac:dyDescent="0.2">
      <c r="A128">
        <v>162</v>
      </c>
      <c r="B128">
        <v>3</v>
      </c>
      <c r="C128">
        <v>3</v>
      </c>
      <c r="K128">
        <f t="shared" si="19"/>
        <v>0</v>
      </c>
      <c r="L128">
        <f t="shared" si="20"/>
        <v>0</v>
      </c>
      <c r="M128">
        <f t="shared" si="21"/>
        <v>2</v>
      </c>
      <c r="N128">
        <f t="shared" si="22"/>
        <v>0</v>
      </c>
      <c r="O128">
        <f t="shared" si="23"/>
        <v>0</v>
      </c>
      <c r="P128">
        <f t="shared" si="24"/>
        <v>0</v>
      </c>
      <c r="Q128">
        <f t="shared" si="25"/>
        <v>0</v>
      </c>
      <c r="R128">
        <f t="shared" si="26"/>
        <v>0</v>
      </c>
      <c r="S128">
        <f t="shared" si="27"/>
        <v>0</v>
      </c>
      <c r="T128">
        <f t="shared" si="28"/>
        <v>0</v>
      </c>
      <c r="U128">
        <f t="shared" si="29"/>
        <v>0</v>
      </c>
      <c r="V128">
        <f t="shared" si="30"/>
        <v>0</v>
      </c>
      <c r="W128">
        <f t="shared" si="31"/>
        <v>0</v>
      </c>
      <c r="Y128">
        <f t="shared" si="35"/>
        <v>2</v>
      </c>
      <c r="Z128">
        <f t="shared" si="32"/>
        <v>1</v>
      </c>
      <c r="AA128">
        <f t="shared" si="33"/>
        <v>2</v>
      </c>
      <c r="AB128">
        <f t="shared" si="34"/>
        <v>1</v>
      </c>
    </row>
    <row r="129" spans="1:28" x14ac:dyDescent="0.2">
      <c r="A129">
        <v>163</v>
      </c>
      <c r="B129">
        <v>3</v>
      </c>
      <c r="C129">
        <v>3</v>
      </c>
      <c r="K129">
        <f t="shared" si="19"/>
        <v>0</v>
      </c>
      <c r="L129">
        <f t="shared" si="20"/>
        <v>0</v>
      </c>
      <c r="M129">
        <f t="shared" si="21"/>
        <v>2</v>
      </c>
      <c r="N129">
        <f t="shared" si="22"/>
        <v>0</v>
      </c>
      <c r="O129">
        <f t="shared" si="23"/>
        <v>0</v>
      </c>
      <c r="P129">
        <f t="shared" si="24"/>
        <v>0</v>
      </c>
      <c r="Q129">
        <f t="shared" si="25"/>
        <v>0</v>
      </c>
      <c r="R129">
        <f t="shared" si="26"/>
        <v>0</v>
      </c>
      <c r="S129">
        <f t="shared" si="27"/>
        <v>0</v>
      </c>
      <c r="T129">
        <f t="shared" si="28"/>
        <v>0</v>
      </c>
      <c r="U129">
        <f t="shared" si="29"/>
        <v>0</v>
      </c>
      <c r="V129">
        <f t="shared" si="30"/>
        <v>0</v>
      </c>
      <c r="W129">
        <f t="shared" si="31"/>
        <v>0</v>
      </c>
      <c r="Y129">
        <f t="shared" si="35"/>
        <v>2</v>
      </c>
      <c r="Z129">
        <f t="shared" si="32"/>
        <v>1</v>
      </c>
      <c r="AA129">
        <f t="shared" si="33"/>
        <v>2</v>
      </c>
      <c r="AB129">
        <f t="shared" si="34"/>
        <v>1</v>
      </c>
    </row>
    <row r="130" spans="1:28" x14ac:dyDescent="0.2">
      <c r="A130">
        <v>164</v>
      </c>
      <c r="B130">
        <v>3</v>
      </c>
      <c r="C130">
        <v>3</v>
      </c>
      <c r="D130">
        <v>3</v>
      </c>
      <c r="E130">
        <v>3</v>
      </c>
      <c r="K130">
        <f t="shared" si="19"/>
        <v>0</v>
      </c>
      <c r="L130">
        <f t="shared" si="20"/>
        <v>0</v>
      </c>
      <c r="M130">
        <f t="shared" si="21"/>
        <v>4</v>
      </c>
      <c r="N130">
        <f t="shared" si="22"/>
        <v>0</v>
      </c>
      <c r="O130">
        <f t="shared" si="23"/>
        <v>0</v>
      </c>
      <c r="P130">
        <f t="shared" si="24"/>
        <v>0</v>
      </c>
      <c r="Q130">
        <f t="shared" si="25"/>
        <v>0</v>
      </c>
      <c r="R130">
        <f t="shared" si="26"/>
        <v>0</v>
      </c>
      <c r="S130">
        <f t="shared" si="27"/>
        <v>0</v>
      </c>
      <c r="T130">
        <f t="shared" si="28"/>
        <v>0</v>
      </c>
      <c r="U130">
        <f t="shared" si="29"/>
        <v>0</v>
      </c>
      <c r="V130">
        <f t="shared" si="30"/>
        <v>0</v>
      </c>
      <c r="W130">
        <f t="shared" si="31"/>
        <v>0</v>
      </c>
      <c r="Y130">
        <f t="shared" ref="Y130:Y161" si="36">M130+U130</f>
        <v>4</v>
      </c>
      <c r="Z130">
        <f t="shared" si="32"/>
        <v>1</v>
      </c>
      <c r="AA130">
        <f t="shared" si="33"/>
        <v>4</v>
      </c>
      <c r="AB130">
        <f t="shared" si="34"/>
        <v>1</v>
      </c>
    </row>
    <row r="131" spans="1:28" x14ac:dyDescent="0.2">
      <c r="A131">
        <v>165</v>
      </c>
      <c r="B131">
        <v>3</v>
      </c>
      <c r="C131">
        <v>3</v>
      </c>
      <c r="D131">
        <v>3</v>
      </c>
      <c r="E131">
        <v>3</v>
      </c>
      <c r="K131">
        <f t="shared" ref="K131:K192" si="37">COUNTIF(B131:J131,1)</f>
        <v>0</v>
      </c>
      <c r="L131">
        <f t="shared" ref="L131:L192" si="38">COUNTIF($B131:$J131,2)</f>
        <v>0</v>
      </c>
      <c r="M131">
        <f t="shared" ref="M131:M192" si="39">COUNTIF($B131:$J131,3)</f>
        <v>4</v>
      </c>
      <c r="N131">
        <f t="shared" ref="N131:N192" si="40">COUNTIF($B131:$J131,4)</f>
        <v>0</v>
      </c>
      <c r="O131">
        <f t="shared" ref="O131:O192" si="41">COUNTIF($B131:$J131,5)</f>
        <v>0</v>
      </c>
      <c r="P131">
        <f t="shared" ref="P131:P192" si="42">COUNTIF($B131:$J131,6)</f>
        <v>0</v>
      </c>
      <c r="Q131">
        <f t="shared" ref="Q131:Q192" si="43">COUNTIF($B131:$J131,7)</f>
        <v>0</v>
      </c>
      <c r="R131">
        <f t="shared" ref="R131:R192" si="44">COUNTIF($B131:$J131,8)</f>
        <v>0</v>
      </c>
      <c r="S131">
        <f t="shared" ref="S131:S192" si="45">COUNTIF($B131:$J131,9)</f>
        <v>0</v>
      </c>
      <c r="T131">
        <f t="shared" ref="T131:T192" si="46">COUNTIF($B131:$J131,10)</f>
        <v>0</v>
      </c>
      <c r="U131">
        <f t="shared" ref="U131:U192" si="47">COUNTIF($B131:$J131,11)</f>
        <v>0</v>
      </c>
      <c r="V131">
        <f t="shared" ref="V131:V192" si="48">COUNTIF($B131:$J131,12)</f>
        <v>0</v>
      </c>
      <c r="W131">
        <f t="shared" ref="W131:W192" si="49">COUNTIF($B131:$J131,13)</f>
        <v>0</v>
      </c>
      <c r="Y131">
        <f t="shared" si="36"/>
        <v>4</v>
      </c>
      <c r="Z131">
        <f t="shared" ref="Z131:Z192" si="50">IF(Y131 &gt;= 1, 1, 0)</f>
        <v>1</v>
      </c>
      <c r="AA131">
        <f t="shared" ref="AA131:AA192" si="51">K131+M131+U131</f>
        <v>4</v>
      </c>
      <c r="AB131">
        <f t="shared" ref="AB131:AB192" si="52">IF(AA131 &gt;= 1, 1, 0)</f>
        <v>1</v>
      </c>
    </row>
    <row r="132" spans="1:28" x14ac:dyDescent="0.2">
      <c r="A132">
        <v>168</v>
      </c>
      <c r="B132">
        <v>13</v>
      </c>
      <c r="K132">
        <f t="shared" si="37"/>
        <v>0</v>
      </c>
      <c r="L132">
        <f t="shared" si="38"/>
        <v>0</v>
      </c>
      <c r="M132">
        <f t="shared" si="39"/>
        <v>0</v>
      </c>
      <c r="N132">
        <f t="shared" si="40"/>
        <v>0</v>
      </c>
      <c r="O132">
        <f t="shared" si="41"/>
        <v>0</v>
      </c>
      <c r="P132">
        <f t="shared" si="42"/>
        <v>0</v>
      </c>
      <c r="Q132">
        <f t="shared" si="43"/>
        <v>0</v>
      </c>
      <c r="R132">
        <f t="shared" si="44"/>
        <v>0</v>
      </c>
      <c r="S132">
        <f t="shared" si="45"/>
        <v>0</v>
      </c>
      <c r="T132">
        <f t="shared" si="46"/>
        <v>0</v>
      </c>
      <c r="U132">
        <f t="shared" si="47"/>
        <v>0</v>
      </c>
      <c r="V132">
        <f t="shared" si="48"/>
        <v>0</v>
      </c>
      <c r="W132">
        <f t="shared" si="49"/>
        <v>1</v>
      </c>
      <c r="Y132">
        <f t="shared" si="36"/>
        <v>0</v>
      </c>
      <c r="Z132">
        <f t="shared" si="50"/>
        <v>0</v>
      </c>
      <c r="AA132">
        <f t="shared" si="51"/>
        <v>0</v>
      </c>
      <c r="AB132">
        <f t="shared" si="52"/>
        <v>0</v>
      </c>
    </row>
    <row r="133" spans="1:28" x14ac:dyDescent="0.2">
      <c r="A133">
        <v>169</v>
      </c>
      <c r="B133">
        <v>7</v>
      </c>
      <c r="C133">
        <v>12</v>
      </c>
      <c r="D133">
        <v>13</v>
      </c>
      <c r="K133">
        <f t="shared" si="37"/>
        <v>0</v>
      </c>
      <c r="L133">
        <f t="shared" si="38"/>
        <v>0</v>
      </c>
      <c r="M133">
        <f t="shared" si="39"/>
        <v>0</v>
      </c>
      <c r="N133">
        <f t="shared" si="40"/>
        <v>0</v>
      </c>
      <c r="O133">
        <f t="shared" si="41"/>
        <v>0</v>
      </c>
      <c r="P133">
        <f t="shared" si="42"/>
        <v>0</v>
      </c>
      <c r="Q133">
        <f t="shared" si="43"/>
        <v>1</v>
      </c>
      <c r="R133">
        <f t="shared" si="44"/>
        <v>0</v>
      </c>
      <c r="S133">
        <f t="shared" si="45"/>
        <v>0</v>
      </c>
      <c r="T133">
        <f t="shared" si="46"/>
        <v>0</v>
      </c>
      <c r="U133">
        <f t="shared" si="47"/>
        <v>0</v>
      </c>
      <c r="V133">
        <f t="shared" si="48"/>
        <v>1</v>
      </c>
      <c r="W133">
        <f t="shared" si="49"/>
        <v>1</v>
      </c>
      <c r="Y133">
        <f t="shared" si="36"/>
        <v>0</v>
      </c>
      <c r="Z133">
        <f t="shared" si="50"/>
        <v>0</v>
      </c>
      <c r="AA133">
        <f t="shared" si="51"/>
        <v>0</v>
      </c>
      <c r="AB133">
        <f t="shared" si="52"/>
        <v>0</v>
      </c>
    </row>
    <row r="134" spans="1:28" x14ac:dyDescent="0.2">
      <c r="A134">
        <v>170</v>
      </c>
      <c r="B134">
        <v>7</v>
      </c>
      <c r="C134">
        <v>12</v>
      </c>
      <c r="D134">
        <v>13</v>
      </c>
      <c r="K134">
        <f t="shared" si="37"/>
        <v>0</v>
      </c>
      <c r="L134">
        <f t="shared" si="38"/>
        <v>0</v>
      </c>
      <c r="M134">
        <f t="shared" si="39"/>
        <v>0</v>
      </c>
      <c r="N134">
        <f t="shared" si="40"/>
        <v>0</v>
      </c>
      <c r="O134">
        <f t="shared" si="41"/>
        <v>0</v>
      </c>
      <c r="P134">
        <f t="shared" si="42"/>
        <v>0</v>
      </c>
      <c r="Q134">
        <f t="shared" si="43"/>
        <v>1</v>
      </c>
      <c r="R134">
        <f t="shared" si="44"/>
        <v>0</v>
      </c>
      <c r="S134">
        <f t="shared" si="45"/>
        <v>0</v>
      </c>
      <c r="T134">
        <f t="shared" si="46"/>
        <v>0</v>
      </c>
      <c r="U134">
        <f t="shared" si="47"/>
        <v>0</v>
      </c>
      <c r="V134">
        <f t="shared" si="48"/>
        <v>1</v>
      </c>
      <c r="W134">
        <f t="shared" si="49"/>
        <v>1</v>
      </c>
      <c r="Y134">
        <f t="shared" si="36"/>
        <v>0</v>
      </c>
      <c r="Z134">
        <f t="shared" si="50"/>
        <v>0</v>
      </c>
      <c r="AA134">
        <f t="shared" si="51"/>
        <v>0</v>
      </c>
      <c r="AB134">
        <f t="shared" si="52"/>
        <v>0</v>
      </c>
    </row>
    <row r="135" spans="1:28" x14ac:dyDescent="0.2">
      <c r="A135">
        <v>171</v>
      </c>
      <c r="B135">
        <v>7</v>
      </c>
      <c r="C135">
        <v>12</v>
      </c>
      <c r="D135">
        <v>13</v>
      </c>
      <c r="K135">
        <f t="shared" si="37"/>
        <v>0</v>
      </c>
      <c r="L135">
        <f t="shared" si="38"/>
        <v>0</v>
      </c>
      <c r="M135">
        <f t="shared" si="39"/>
        <v>0</v>
      </c>
      <c r="N135">
        <f t="shared" si="40"/>
        <v>0</v>
      </c>
      <c r="O135">
        <f t="shared" si="41"/>
        <v>0</v>
      </c>
      <c r="P135">
        <f t="shared" si="42"/>
        <v>0</v>
      </c>
      <c r="Q135">
        <f t="shared" si="43"/>
        <v>1</v>
      </c>
      <c r="R135">
        <f t="shared" si="44"/>
        <v>0</v>
      </c>
      <c r="S135">
        <f t="shared" si="45"/>
        <v>0</v>
      </c>
      <c r="T135">
        <f t="shared" si="46"/>
        <v>0</v>
      </c>
      <c r="U135">
        <f t="shared" si="47"/>
        <v>0</v>
      </c>
      <c r="V135">
        <f t="shared" si="48"/>
        <v>1</v>
      </c>
      <c r="W135">
        <f t="shared" si="49"/>
        <v>1</v>
      </c>
      <c r="Y135">
        <f t="shared" si="36"/>
        <v>0</v>
      </c>
      <c r="Z135">
        <f t="shared" si="50"/>
        <v>0</v>
      </c>
      <c r="AA135">
        <f t="shared" si="51"/>
        <v>0</v>
      </c>
      <c r="AB135">
        <f t="shared" si="52"/>
        <v>0</v>
      </c>
    </row>
    <row r="136" spans="1:28" x14ac:dyDescent="0.2">
      <c r="A136">
        <v>172</v>
      </c>
      <c r="B136">
        <v>7</v>
      </c>
      <c r="C136">
        <v>12</v>
      </c>
      <c r="D136">
        <v>13</v>
      </c>
      <c r="K136">
        <f t="shared" si="37"/>
        <v>0</v>
      </c>
      <c r="L136">
        <f t="shared" si="38"/>
        <v>0</v>
      </c>
      <c r="M136">
        <f t="shared" si="39"/>
        <v>0</v>
      </c>
      <c r="N136">
        <f t="shared" si="40"/>
        <v>0</v>
      </c>
      <c r="O136">
        <f t="shared" si="41"/>
        <v>0</v>
      </c>
      <c r="P136">
        <f t="shared" si="42"/>
        <v>0</v>
      </c>
      <c r="Q136">
        <f t="shared" si="43"/>
        <v>1</v>
      </c>
      <c r="R136">
        <f t="shared" si="44"/>
        <v>0</v>
      </c>
      <c r="S136">
        <f t="shared" si="45"/>
        <v>0</v>
      </c>
      <c r="T136">
        <f t="shared" si="46"/>
        <v>0</v>
      </c>
      <c r="U136">
        <f t="shared" si="47"/>
        <v>0</v>
      </c>
      <c r="V136">
        <f t="shared" si="48"/>
        <v>1</v>
      </c>
      <c r="W136">
        <f t="shared" si="49"/>
        <v>1</v>
      </c>
      <c r="Y136">
        <f t="shared" si="36"/>
        <v>0</v>
      </c>
      <c r="Z136">
        <f t="shared" si="50"/>
        <v>0</v>
      </c>
      <c r="AA136">
        <f t="shared" si="51"/>
        <v>0</v>
      </c>
      <c r="AB136">
        <f t="shared" si="52"/>
        <v>0</v>
      </c>
    </row>
    <row r="137" spans="1:28" x14ac:dyDescent="0.2">
      <c r="A137">
        <v>173</v>
      </c>
      <c r="B137">
        <v>7</v>
      </c>
      <c r="C137">
        <v>12</v>
      </c>
      <c r="D137">
        <v>13</v>
      </c>
      <c r="K137">
        <f t="shared" si="37"/>
        <v>0</v>
      </c>
      <c r="L137">
        <f t="shared" si="38"/>
        <v>0</v>
      </c>
      <c r="M137">
        <f t="shared" si="39"/>
        <v>0</v>
      </c>
      <c r="N137">
        <f t="shared" si="40"/>
        <v>0</v>
      </c>
      <c r="O137">
        <f t="shared" si="41"/>
        <v>0</v>
      </c>
      <c r="P137">
        <f t="shared" si="42"/>
        <v>0</v>
      </c>
      <c r="Q137">
        <f t="shared" si="43"/>
        <v>1</v>
      </c>
      <c r="R137">
        <f t="shared" si="44"/>
        <v>0</v>
      </c>
      <c r="S137">
        <f t="shared" si="45"/>
        <v>0</v>
      </c>
      <c r="T137">
        <f t="shared" si="46"/>
        <v>0</v>
      </c>
      <c r="U137">
        <f t="shared" si="47"/>
        <v>0</v>
      </c>
      <c r="V137">
        <f t="shared" si="48"/>
        <v>1</v>
      </c>
      <c r="W137">
        <f t="shared" si="49"/>
        <v>1</v>
      </c>
      <c r="Y137">
        <f t="shared" si="36"/>
        <v>0</v>
      </c>
      <c r="Z137">
        <f t="shared" si="50"/>
        <v>0</v>
      </c>
      <c r="AA137">
        <f t="shared" si="51"/>
        <v>0</v>
      </c>
      <c r="AB137">
        <f t="shared" si="52"/>
        <v>0</v>
      </c>
    </row>
    <row r="138" spans="1:28" x14ac:dyDescent="0.2">
      <c r="A138">
        <v>174</v>
      </c>
      <c r="B138">
        <v>7</v>
      </c>
      <c r="C138">
        <v>12</v>
      </c>
      <c r="D138">
        <v>13</v>
      </c>
      <c r="K138">
        <f t="shared" si="37"/>
        <v>0</v>
      </c>
      <c r="L138">
        <f t="shared" si="38"/>
        <v>0</v>
      </c>
      <c r="M138">
        <f t="shared" si="39"/>
        <v>0</v>
      </c>
      <c r="N138">
        <f t="shared" si="40"/>
        <v>0</v>
      </c>
      <c r="O138">
        <f t="shared" si="41"/>
        <v>0</v>
      </c>
      <c r="P138">
        <f t="shared" si="42"/>
        <v>0</v>
      </c>
      <c r="Q138">
        <f t="shared" si="43"/>
        <v>1</v>
      </c>
      <c r="R138">
        <f t="shared" si="44"/>
        <v>0</v>
      </c>
      <c r="S138">
        <f t="shared" si="45"/>
        <v>0</v>
      </c>
      <c r="T138">
        <f t="shared" si="46"/>
        <v>0</v>
      </c>
      <c r="U138">
        <f t="shared" si="47"/>
        <v>0</v>
      </c>
      <c r="V138">
        <f t="shared" si="48"/>
        <v>1</v>
      </c>
      <c r="W138">
        <f t="shared" si="49"/>
        <v>1</v>
      </c>
      <c r="Y138">
        <f t="shared" si="36"/>
        <v>0</v>
      </c>
      <c r="Z138">
        <f t="shared" si="50"/>
        <v>0</v>
      </c>
      <c r="AA138">
        <f t="shared" si="51"/>
        <v>0</v>
      </c>
      <c r="AB138">
        <f t="shared" si="52"/>
        <v>0</v>
      </c>
    </row>
    <row r="139" spans="1:28" x14ac:dyDescent="0.2">
      <c r="A139">
        <v>175</v>
      </c>
      <c r="B139">
        <v>7</v>
      </c>
      <c r="C139">
        <v>12</v>
      </c>
      <c r="D139">
        <v>13</v>
      </c>
      <c r="K139">
        <f t="shared" si="37"/>
        <v>0</v>
      </c>
      <c r="L139">
        <f t="shared" si="38"/>
        <v>0</v>
      </c>
      <c r="M139">
        <f t="shared" si="39"/>
        <v>0</v>
      </c>
      <c r="N139">
        <f t="shared" si="40"/>
        <v>0</v>
      </c>
      <c r="O139">
        <f t="shared" si="41"/>
        <v>0</v>
      </c>
      <c r="P139">
        <f t="shared" si="42"/>
        <v>0</v>
      </c>
      <c r="Q139">
        <f t="shared" si="43"/>
        <v>1</v>
      </c>
      <c r="R139">
        <f t="shared" si="44"/>
        <v>0</v>
      </c>
      <c r="S139">
        <f t="shared" si="45"/>
        <v>0</v>
      </c>
      <c r="T139">
        <f t="shared" si="46"/>
        <v>0</v>
      </c>
      <c r="U139">
        <f t="shared" si="47"/>
        <v>0</v>
      </c>
      <c r="V139">
        <f t="shared" si="48"/>
        <v>1</v>
      </c>
      <c r="W139">
        <f t="shared" si="49"/>
        <v>1</v>
      </c>
      <c r="Y139">
        <f t="shared" si="36"/>
        <v>0</v>
      </c>
      <c r="Z139">
        <f t="shared" si="50"/>
        <v>0</v>
      </c>
      <c r="AA139">
        <f t="shared" si="51"/>
        <v>0</v>
      </c>
      <c r="AB139">
        <f t="shared" si="52"/>
        <v>0</v>
      </c>
    </row>
    <row r="140" spans="1:28" x14ac:dyDescent="0.2">
      <c r="A140">
        <v>176</v>
      </c>
      <c r="B140">
        <v>7</v>
      </c>
      <c r="C140">
        <v>12</v>
      </c>
      <c r="D140">
        <v>13</v>
      </c>
      <c r="K140">
        <f t="shared" si="37"/>
        <v>0</v>
      </c>
      <c r="L140">
        <f t="shared" si="38"/>
        <v>0</v>
      </c>
      <c r="M140">
        <f t="shared" si="39"/>
        <v>0</v>
      </c>
      <c r="N140">
        <f t="shared" si="40"/>
        <v>0</v>
      </c>
      <c r="O140">
        <f t="shared" si="41"/>
        <v>0</v>
      </c>
      <c r="P140">
        <f t="shared" si="42"/>
        <v>0</v>
      </c>
      <c r="Q140">
        <f t="shared" si="43"/>
        <v>1</v>
      </c>
      <c r="R140">
        <f t="shared" si="44"/>
        <v>0</v>
      </c>
      <c r="S140">
        <f t="shared" si="45"/>
        <v>0</v>
      </c>
      <c r="T140">
        <f t="shared" si="46"/>
        <v>0</v>
      </c>
      <c r="U140">
        <f t="shared" si="47"/>
        <v>0</v>
      </c>
      <c r="V140">
        <f t="shared" si="48"/>
        <v>1</v>
      </c>
      <c r="W140">
        <f t="shared" si="49"/>
        <v>1</v>
      </c>
      <c r="Y140">
        <f t="shared" si="36"/>
        <v>0</v>
      </c>
      <c r="Z140">
        <f t="shared" si="50"/>
        <v>0</v>
      </c>
      <c r="AA140">
        <f t="shared" si="51"/>
        <v>0</v>
      </c>
      <c r="AB140">
        <f t="shared" si="52"/>
        <v>0</v>
      </c>
    </row>
    <row r="141" spans="1:28" x14ac:dyDescent="0.2">
      <c r="A141">
        <v>177</v>
      </c>
      <c r="B141">
        <v>7</v>
      </c>
      <c r="C141">
        <v>12</v>
      </c>
      <c r="D141">
        <v>13</v>
      </c>
      <c r="K141">
        <f t="shared" si="37"/>
        <v>0</v>
      </c>
      <c r="L141">
        <f t="shared" si="38"/>
        <v>0</v>
      </c>
      <c r="M141">
        <f t="shared" si="39"/>
        <v>0</v>
      </c>
      <c r="N141">
        <f t="shared" si="40"/>
        <v>0</v>
      </c>
      <c r="O141">
        <f t="shared" si="41"/>
        <v>0</v>
      </c>
      <c r="P141">
        <f t="shared" si="42"/>
        <v>0</v>
      </c>
      <c r="Q141">
        <f t="shared" si="43"/>
        <v>1</v>
      </c>
      <c r="R141">
        <f t="shared" si="44"/>
        <v>0</v>
      </c>
      <c r="S141">
        <f t="shared" si="45"/>
        <v>0</v>
      </c>
      <c r="T141">
        <f t="shared" si="46"/>
        <v>0</v>
      </c>
      <c r="U141">
        <f t="shared" si="47"/>
        <v>0</v>
      </c>
      <c r="V141">
        <f t="shared" si="48"/>
        <v>1</v>
      </c>
      <c r="W141">
        <f t="shared" si="49"/>
        <v>1</v>
      </c>
      <c r="Y141">
        <f t="shared" si="36"/>
        <v>0</v>
      </c>
      <c r="Z141">
        <f t="shared" si="50"/>
        <v>0</v>
      </c>
      <c r="AA141">
        <f t="shared" si="51"/>
        <v>0</v>
      </c>
      <c r="AB141">
        <f t="shared" si="52"/>
        <v>0</v>
      </c>
    </row>
    <row r="142" spans="1:28" x14ac:dyDescent="0.2">
      <c r="A142">
        <v>178</v>
      </c>
      <c r="B142">
        <v>7</v>
      </c>
      <c r="C142">
        <v>12</v>
      </c>
      <c r="D142">
        <v>13</v>
      </c>
      <c r="K142">
        <f t="shared" si="37"/>
        <v>0</v>
      </c>
      <c r="L142">
        <f t="shared" si="38"/>
        <v>0</v>
      </c>
      <c r="M142">
        <f t="shared" si="39"/>
        <v>0</v>
      </c>
      <c r="N142">
        <f t="shared" si="40"/>
        <v>0</v>
      </c>
      <c r="O142">
        <f t="shared" si="41"/>
        <v>0</v>
      </c>
      <c r="P142">
        <f t="shared" si="42"/>
        <v>0</v>
      </c>
      <c r="Q142">
        <f t="shared" si="43"/>
        <v>1</v>
      </c>
      <c r="R142">
        <f t="shared" si="44"/>
        <v>0</v>
      </c>
      <c r="S142">
        <f t="shared" si="45"/>
        <v>0</v>
      </c>
      <c r="T142">
        <f t="shared" si="46"/>
        <v>0</v>
      </c>
      <c r="U142">
        <f t="shared" si="47"/>
        <v>0</v>
      </c>
      <c r="V142">
        <f t="shared" si="48"/>
        <v>1</v>
      </c>
      <c r="W142">
        <f t="shared" si="49"/>
        <v>1</v>
      </c>
      <c r="Y142">
        <f t="shared" si="36"/>
        <v>0</v>
      </c>
      <c r="Z142">
        <f t="shared" si="50"/>
        <v>0</v>
      </c>
      <c r="AA142">
        <f t="shared" si="51"/>
        <v>0</v>
      </c>
      <c r="AB142">
        <f t="shared" si="52"/>
        <v>0</v>
      </c>
    </row>
    <row r="143" spans="1:28" x14ac:dyDescent="0.2">
      <c r="A143">
        <v>179</v>
      </c>
      <c r="B143">
        <v>7</v>
      </c>
      <c r="C143">
        <v>12</v>
      </c>
      <c r="D143">
        <v>13</v>
      </c>
      <c r="K143">
        <f t="shared" si="37"/>
        <v>0</v>
      </c>
      <c r="L143">
        <f t="shared" si="38"/>
        <v>0</v>
      </c>
      <c r="M143">
        <f t="shared" si="39"/>
        <v>0</v>
      </c>
      <c r="N143">
        <f t="shared" si="40"/>
        <v>0</v>
      </c>
      <c r="O143">
        <f t="shared" si="41"/>
        <v>0</v>
      </c>
      <c r="P143">
        <f t="shared" si="42"/>
        <v>0</v>
      </c>
      <c r="Q143">
        <f t="shared" si="43"/>
        <v>1</v>
      </c>
      <c r="R143">
        <f t="shared" si="44"/>
        <v>0</v>
      </c>
      <c r="S143">
        <f t="shared" si="45"/>
        <v>0</v>
      </c>
      <c r="T143">
        <f t="shared" si="46"/>
        <v>0</v>
      </c>
      <c r="U143">
        <f t="shared" si="47"/>
        <v>0</v>
      </c>
      <c r="V143">
        <f t="shared" si="48"/>
        <v>1</v>
      </c>
      <c r="W143">
        <f t="shared" si="49"/>
        <v>1</v>
      </c>
      <c r="Y143">
        <f t="shared" si="36"/>
        <v>0</v>
      </c>
      <c r="Z143">
        <f t="shared" si="50"/>
        <v>0</v>
      </c>
      <c r="AA143">
        <f t="shared" si="51"/>
        <v>0</v>
      </c>
      <c r="AB143">
        <f t="shared" si="52"/>
        <v>0</v>
      </c>
    </row>
    <row r="144" spans="1:28" x14ac:dyDescent="0.2">
      <c r="A144">
        <v>180</v>
      </c>
      <c r="B144">
        <v>7</v>
      </c>
      <c r="C144">
        <v>12</v>
      </c>
      <c r="D144">
        <v>13</v>
      </c>
      <c r="K144">
        <f t="shared" si="37"/>
        <v>0</v>
      </c>
      <c r="L144">
        <f t="shared" si="38"/>
        <v>0</v>
      </c>
      <c r="M144">
        <f t="shared" si="39"/>
        <v>0</v>
      </c>
      <c r="N144">
        <f t="shared" si="40"/>
        <v>0</v>
      </c>
      <c r="O144">
        <f t="shared" si="41"/>
        <v>0</v>
      </c>
      <c r="P144">
        <f t="shared" si="42"/>
        <v>0</v>
      </c>
      <c r="Q144">
        <f t="shared" si="43"/>
        <v>1</v>
      </c>
      <c r="R144">
        <f t="shared" si="44"/>
        <v>0</v>
      </c>
      <c r="S144">
        <f t="shared" si="45"/>
        <v>0</v>
      </c>
      <c r="T144">
        <f t="shared" si="46"/>
        <v>0</v>
      </c>
      <c r="U144">
        <f t="shared" si="47"/>
        <v>0</v>
      </c>
      <c r="V144">
        <f t="shared" si="48"/>
        <v>1</v>
      </c>
      <c r="W144">
        <f t="shared" si="49"/>
        <v>1</v>
      </c>
      <c r="Y144">
        <f t="shared" si="36"/>
        <v>0</v>
      </c>
      <c r="Z144">
        <f t="shared" si="50"/>
        <v>0</v>
      </c>
      <c r="AA144">
        <f t="shared" si="51"/>
        <v>0</v>
      </c>
      <c r="AB144">
        <f t="shared" si="52"/>
        <v>0</v>
      </c>
    </row>
    <row r="145" spans="1:28" x14ac:dyDescent="0.2">
      <c r="A145">
        <v>181</v>
      </c>
      <c r="B145">
        <v>7</v>
      </c>
      <c r="C145">
        <v>12</v>
      </c>
      <c r="D145">
        <v>13</v>
      </c>
      <c r="K145">
        <f t="shared" si="37"/>
        <v>0</v>
      </c>
      <c r="L145">
        <f t="shared" si="38"/>
        <v>0</v>
      </c>
      <c r="M145">
        <f t="shared" si="39"/>
        <v>0</v>
      </c>
      <c r="N145">
        <f t="shared" si="40"/>
        <v>0</v>
      </c>
      <c r="O145">
        <f t="shared" si="41"/>
        <v>0</v>
      </c>
      <c r="P145">
        <f t="shared" si="42"/>
        <v>0</v>
      </c>
      <c r="Q145">
        <f t="shared" si="43"/>
        <v>1</v>
      </c>
      <c r="R145">
        <f t="shared" si="44"/>
        <v>0</v>
      </c>
      <c r="S145">
        <f t="shared" si="45"/>
        <v>0</v>
      </c>
      <c r="T145">
        <f t="shared" si="46"/>
        <v>0</v>
      </c>
      <c r="U145">
        <f t="shared" si="47"/>
        <v>0</v>
      </c>
      <c r="V145">
        <f t="shared" si="48"/>
        <v>1</v>
      </c>
      <c r="W145">
        <f t="shared" si="49"/>
        <v>1</v>
      </c>
      <c r="Y145">
        <f t="shared" si="36"/>
        <v>0</v>
      </c>
      <c r="Z145">
        <f t="shared" si="50"/>
        <v>0</v>
      </c>
      <c r="AA145">
        <f t="shared" si="51"/>
        <v>0</v>
      </c>
      <c r="AB145">
        <f t="shared" si="52"/>
        <v>0</v>
      </c>
    </row>
    <row r="146" spans="1:28" x14ac:dyDescent="0.2">
      <c r="A146">
        <v>182</v>
      </c>
      <c r="B146">
        <v>7</v>
      </c>
      <c r="C146">
        <v>12</v>
      </c>
      <c r="D146">
        <v>13</v>
      </c>
      <c r="K146">
        <f t="shared" si="37"/>
        <v>0</v>
      </c>
      <c r="L146">
        <f t="shared" si="38"/>
        <v>0</v>
      </c>
      <c r="M146">
        <f t="shared" si="39"/>
        <v>0</v>
      </c>
      <c r="N146">
        <f t="shared" si="40"/>
        <v>0</v>
      </c>
      <c r="O146">
        <f t="shared" si="41"/>
        <v>0</v>
      </c>
      <c r="P146">
        <f t="shared" si="42"/>
        <v>0</v>
      </c>
      <c r="Q146">
        <f t="shared" si="43"/>
        <v>1</v>
      </c>
      <c r="R146">
        <f t="shared" si="44"/>
        <v>0</v>
      </c>
      <c r="S146">
        <f t="shared" si="45"/>
        <v>0</v>
      </c>
      <c r="T146">
        <f t="shared" si="46"/>
        <v>0</v>
      </c>
      <c r="U146">
        <f t="shared" si="47"/>
        <v>0</v>
      </c>
      <c r="V146">
        <f t="shared" si="48"/>
        <v>1</v>
      </c>
      <c r="W146">
        <f t="shared" si="49"/>
        <v>1</v>
      </c>
      <c r="Y146">
        <f t="shared" si="36"/>
        <v>0</v>
      </c>
      <c r="Z146">
        <f t="shared" si="50"/>
        <v>0</v>
      </c>
      <c r="AA146">
        <f t="shared" si="51"/>
        <v>0</v>
      </c>
      <c r="AB146">
        <f t="shared" si="52"/>
        <v>0</v>
      </c>
    </row>
    <row r="147" spans="1:28" x14ac:dyDescent="0.2">
      <c r="A147">
        <v>183</v>
      </c>
      <c r="B147">
        <v>7</v>
      </c>
      <c r="C147">
        <v>12</v>
      </c>
      <c r="D147">
        <v>13</v>
      </c>
      <c r="K147">
        <f t="shared" si="37"/>
        <v>0</v>
      </c>
      <c r="L147">
        <f t="shared" si="38"/>
        <v>0</v>
      </c>
      <c r="M147">
        <f t="shared" si="39"/>
        <v>0</v>
      </c>
      <c r="N147">
        <f t="shared" si="40"/>
        <v>0</v>
      </c>
      <c r="O147">
        <f t="shared" si="41"/>
        <v>0</v>
      </c>
      <c r="P147">
        <f t="shared" si="42"/>
        <v>0</v>
      </c>
      <c r="Q147">
        <f t="shared" si="43"/>
        <v>1</v>
      </c>
      <c r="R147">
        <f t="shared" si="44"/>
        <v>0</v>
      </c>
      <c r="S147">
        <f t="shared" si="45"/>
        <v>0</v>
      </c>
      <c r="T147">
        <f t="shared" si="46"/>
        <v>0</v>
      </c>
      <c r="U147">
        <f t="shared" si="47"/>
        <v>0</v>
      </c>
      <c r="V147">
        <f t="shared" si="48"/>
        <v>1</v>
      </c>
      <c r="W147">
        <f t="shared" si="49"/>
        <v>1</v>
      </c>
      <c r="Y147">
        <f t="shared" si="36"/>
        <v>0</v>
      </c>
      <c r="Z147">
        <f t="shared" si="50"/>
        <v>0</v>
      </c>
      <c r="AA147">
        <f t="shared" si="51"/>
        <v>0</v>
      </c>
      <c r="AB147">
        <f t="shared" si="52"/>
        <v>0</v>
      </c>
    </row>
    <row r="148" spans="1:28" x14ac:dyDescent="0.2">
      <c r="A148">
        <v>184</v>
      </c>
      <c r="B148">
        <v>7</v>
      </c>
      <c r="C148">
        <v>12</v>
      </c>
      <c r="D148">
        <v>13</v>
      </c>
      <c r="K148">
        <f t="shared" si="37"/>
        <v>0</v>
      </c>
      <c r="L148">
        <f t="shared" si="38"/>
        <v>0</v>
      </c>
      <c r="M148">
        <f t="shared" si="39"/>
        <v>0</v>
      </c>
      <c r="N148">
        <f t="shared" si="40"/>
        <v>0</v>
      </c>
      <c r="O148">
        <f t="shared" si="41"/>
        <v>0</v>
      </c>
      <c r="P148">
        <f t="shared" si="42"/>
        <v>0</v>
      </c>
      <c r="Q148">
        <f t="shared" si="43"/>
        <v>1</v>
      </c>
      <c r="R148">
        <f t="shared" si="44"/>
        <v>0</v>
      </c>
      <c r="S148">
        <f t="shared" si="45"/>
        <v>0</v>
      </c>
      <c r="T148">
        <f t="shared" si="46"/>
        <v>0</v>
      </c>
      <c r="U148">
        <f t="shared" si="47"/>
        <v>0</v>
      </c>
      <c r="V148">
        <f t="shared" si="48"/>
        <v>1</v>
      </c>
      <c r="W148">
        <f t="shared" si="49"/>
        <v>1</v>
      </c>
      <c r="Y148">
        <f t="shared" si="36"/>
        <v>0</v>
      </c>
      <c r="Z148">
        <f t="shared" si="50"/>
        <v>0</v>
      </c>
      <c r="AA148">
        <f t="shared" si="51"/>
        <v>0</v>
      </c>
      <c r="AB148">
        <f t="shared" si="52"/>
        <v>0</v>
      </c>
    </row>
    <row r="149" spans="1:28" x14ac:dyDescent="0.2">
      <c r="A149">
        <v>185</v>
      </c>
      <c r="B149">
        <v>7</v>
      </c>
      <c r="C149">
        <v>12</v>
      </c>
      <c r="D149">
        <v>13</v>
      </c>
      <c r="K149">
        <f t="shared" si="37"/>
        <v>0</v>
      </c>
      <c r="L149">
        <f t="shared" si="38"/>
        <v>0</v>
      </c>
      <c r="M149">
        <f t="shared" si="39"/>
        <v>0</v>
      </c>
      <c r="N149">
        <f t="shared" si="40"/>
        <v>0</v>
      </c>
      <c r="O149">
        <f t="shared" si="41"/>
        <v>0</v>
      </c>
      <c r="P149">
        <f t="shared" si="42"/>
        <v>0</v>
      </c>
      <c r="Q149">
        <f t="shared" si="43"/>
        <v>1</v>
      </c>
      <c r="R149">
        <f t="shared" si="44"/>
        <v>0</v>
      </c>
      <c r="S149">
        <f t="shared" si="45"/>
        <v>0</v>
      </c>
      <c r="T149">
        <f t="shared" si="46"/>
        <v>0</v>
      </c>
      <c r="U149">
        <f t="shared" si="47"/>
        <v>0</v>
      </c>
      <c r="V149">
        <f t="shared" si="48"/>
        <v>1</v>
      </c>
      <c r="W149">
        <f t="shared" si="49"/>
        <v>1</v>
      </c>
      <c r="Y149">
        <f t="shared" si="36"/>
        <v>0</v>
      </c>
      <c r="Z149">
        <f t="shared" si="50"/>
        <v>0</v>
      </c>
      <c r="AA149">
        <f t="shared" si="51"/>
        <v>0</v>
      </c>
      <c r="AB149">
        <f t="shared" si="52"/>
        <v>0</v>
      </c>
    </row>
    <row r="150" spans="1:28" x14ac:dyDescent="0.2">
      <c r="A150">
        <v>186</v>
      </c>
      <c r="B150">
        <v>7</v>
      </c>
      <c r="C150">
        <v>12</v>
      </c>
      <c r="D150">
        <v>13</v>
      </c>
      <c r="K150">
        <f t="shared" si="37"/>
        <v>0</v>
      </c>
      <c r="L150">
        <f t="shared" si="38"/>
        <v>0</v>
      </c>
      <c r="M150">
        <f t="shared" si="39"/>
        <v>0</v>
      </c>
      <c r="N150">
        <f t="shared" si="40"/>
        <v>0</v>
      </c>
      <c r="O150">
        <f t="shared" si="41"/>
        <v>0</v>
      </c>
      <c r="P150">
        <f t="shared" si="42"/>
        <v>0</v>
      </c>
      <c r="Q150">
        <f t="shared" si="43"/>
        <v>1</v>
      </c>
      <c r="R150">
        <f t="shared" si="44"/>
        <v>0</v>
      </c>
      <c r="S150">
        <f t="shared" si="45"/>
        <v>0</v>
      </c>
      <c r="T150">
        <f t="shared" si="46"/>
        <v>0</v>
      </c>
      <c r="U150">
        <f t="shared" si="47"/>
        <v>0</v>
      </c>
      <c r="V150">
        <f t="shared" si="48"/>
        <v>1</v>
      </c>
      <c r="W150">
        <f t="shared" si="49"/>
        <v>1</v>
      </c>
      <c r="Y150">
        <f t="shared" si="36"/>
        <v>0</v>
      </c>
      <c r="Z150">
        <f t="shared" si="50"/>
        <v>0</v>
      </c>
      <c r="AA150">
        <f t="shared" si="51"/>
        <v>0</v>
      </c>
      <c r="AB150">
        <f t="shared" si="52"/>
        <v>0</v>
      </c>
    </row>
    <row r="151" spans="1:28" x14ac:dyDescent="0.2">
      <c r="A151">
        <v>187</v>
      </c>
      <c r="B151">
        <v>7</v>
      </c>
      <c r="C151">
        <v>12</v>
      </c>
      <c r="D151">
        <v>13</v>
      </c>
      <c r="K151">
        <f t="shared" si="37"/>
        <v>0</v>
      </c>
      <c r="L151">
        <f t="shared" si="38"/>
        <v>0</v>
      </c>
      <c r="M151">
        <f t="shared" si="39"/>
        <v>0</v>
      </c>
      <c r="N151">
        <f t="shared" si="40"/>
        <v>0</v>
      </c>
      <c r="O151">
        <f t="shared" si="41"/>
        <v>0</v>
      </c>
      <c r="P151">
        <f t="shared" si="42"/>
        <v>0</v>
      </c>
      <c r="Q151">
        <f t="shared" si="43"/>
        <v>1</v>
      </c>
      <c r="R151">
        <f t="shared" si="44"/>
        <v>0</v>
      </c>
      <c r="S151">
        <f t="shared" si="45"/>
        <v>0</v>
      </c>
      <c r="T151">
        <f t="shared" si="46"/>
        <v>0</v>
      </c>
      <c r="U151">
        <f t="shared" si="47"/>
        <v>0</v>
      </c>
      <c r="V151">
        <f t="shared" si="48"/>
        <v>1</v>
      </c>
      <c r="W151">
        <f t="shared" si="49"/>
        <v>1</v>
      </c>
      <c r="Y151">
        <f t="shared" si="36"/>
        <v>0</v>
      </c>
      <c r="Z151">
        <f t="shared" si="50"/>
        <v>0</v>
      </c>
      <c r="AA151">
        <f t="shared" si="51"/>
        <v>0</v>
      </c>
      <c r="AB151">
        <f t="shared" si="52"/>
        <v>0</v>
      </c>
    </row>
    <row r="152" spans="1:28" x14ac:dyDescent="0.2">
      <c r="A152">
        <v>188</v>
      </c>
      <c r="B152">
        <v>13</v>
      </c>
      <c r="K152">
        <f t="shared" si="37"/>
        <v>0</v>
      </c>
      <c r="L152">
        <f t="shared" si="38"/>
        <v>0</v>
      </c>
      <c r="M152">
        <f t="shared" si="39"/>
        <v>0</v>
      </c>
      <c r="N152">
        <f t="shared" si="40"/>
        <v>0</v>
      </c>
      <c r="O152">
        <f t="shared" si="41"/>
        <v>0</v>
      </c>
      <c r="P152">
        <f t="shared" si="42"/>
        <v>0</v>
      </c>
      <c r="Q152">
        <f t="shared" si="43"/>
        <v>0</v>
      </c>
      <c r="R152">
        <f t="shared" si="44"/>
        <v>0</v>
      </c>
      <c r="S152">
        <f t="shared" si="45"/>
        <v>0</v>
      </c>
      <c r="T152">
        <f t="shared" si="46"/>
        <v>0</v>
      </c>
      <c r="U152">
        <f t="shared" si="47"/>
        <v>0</v>
      </c>
      <c r="V152">
        <f t="shared" si="48"/>
        <v>0</v>
      </c>
      <c r="W152">
        <f t="shared" si="49"/>
        <v>1</v>
      </c>
      <c r="Y152">
        <f t="shared" si="36"/>
        <v>0</v>
      </c>
      <c r="Z152">
        <f t="shared" si="50"/>
        <v>0</v>
      </c>
      <c r="AA152">
        <f t="shared" si="51"/>
        <v>0</v>
      </c>
      <c r="AB152">
        <f t="shared" si="52"/>
        <v>0</v>
      </c>
    </row>
    <row r="153" spans="1:28" x14ac:dyDescent="0.2">
      <c r="A153">
        <v>189</v>
      </c>
      <c r="B153">
        <v>13</v>
      </c>
      <c r="K153">
        <f t="shared" si="37"/>
        <v>0</v>
      </c>
      <c r="L153">
        <f t="shared" si="38"/>
        <v>0</v>
      </c>
      <c r="M153">
        <f t="shared" si="39"/>
        <v>0</v>
      </c>
      <c r="N153">
        <f t="shared" si="40"/>
        <v>0</v>
      </c>
      <c r="O153">
        <f t="shared" si="41"/>
        <v>0</v>
      </c>
      <c r="P153">
        <f t="shared" si="42"/>
        <v>0</v>
      </c>
      <c r="Q153">
        <f t="shared" si="43"/>
        <v>0</v>
      </c>
      <c r="R153">
        <f t="shared" si="44"/>
        <v>0</v>
      </c>
      <c r="S153">
        <f t="shared" si="45"/>
        <v>0</v>
      </c>
      <c r="T153">
        <f t="shared" si="46"/>
        <v>0</v>
      </c>
      <c r="U153">
        <f t="shared" si="47"/>
        <v>0</v>
      </c>
      <c r="V153">
        <f t="shared" si="48"/>
        <v>0</v>
      </c>
      <c r="W153">
        <f t="shared" si="49"/>
        <v>1</v>
      </c>
      <c r="Y153">
        <f t="shared" si="36"/>
        <v>0</v>
      </c>
      <c r="Z153">
        <f t="shared" si="50"/>
        <v>0</v>
      </c>
      <c r="AA153">
        <f t="shared" si="51"/>
        <v>0</v>
      </c>
      <c r="AB153">
        <f t="shared" si="52"/>
        <v>0</v>
      </c>
    </row>
    <row r="154" spans="1:28" x14ac:dyDescent="0.2">
      <c r="A154">
        <v>190</v>
      </c>
      <c r="B154">
        <v>13</v>
      </c>
      <c r="K154">
        <f t="shared" si="37"/>
        <v>0</v>
      </c>
      <c r="L154">
        <f t="shared" si="38"/>
        <v>0</v>
      </c>
      <c r="M154">
        <f t="shared" si="39"/>
        <v>0</v>
      </c>
      <c r="N154">
        <f t="shared" si="40"/>
        <v>0</v>
      </c>
      <c r="O154">
        <f t="shared" si="41"/>
        <v>0</v>
      </c>
      <c r="P154">
        <f t="shared" si="42"/>
        <v>0</v>
      </c>
      <c r="Q154">
        <f t="shared" si="43"/>
        <v>0</v>
      </c>
      <c r="R154">
        <f t="shared" si="44"/>
        <v>0</v>
      </c>
      <c r="S154">
        <f t="shared" si="45"/>
        <v>0</v>
      </c>
      <c r="T154">
        <f t="shared" si="46"/>
        <v>0</v>
      </c>
      <c r="U154">
        <f t="shared" si="47"/>
        <v>0</v>
      </c>
      <c r="V154">
        <f t="shared" si="48"/>
        <v>0</v>
      </c>
      <c r="W154">
        <f t="shared" si="49"/>
        <v>1</v>
      </c>
      <c r="Y154">
        <f t="shared" si="36"/>
        <v>0</v>
      </c>
      <c r="Z154">
        <f t="shared" si="50"/>
        <v>0</v>
      </c>
      <c r="AA154">
        <f t="shared" si="51"/>
        <v>0</v>
      </c>
      <c r="AB154">
        <f t="shared" si="52"/>
        <v>0</v>
      </c>
    </row>
    <row r="155" spans="1:28" x14ac:dyDescent="0.2">
      <c r="A155">
        <v>193</v>
      </c>
      <c r="B155">
        <v>11</v>
      </c>
      <c r="C155">
        <v>13</v>
      </c>
      <c r="K155">
        <f t="shared" si="37"/>
        <v>0</v>
      </c>
      <c r="L155">
        <f t="shared" si="38"/>
        <v>0</v>
      </c>
      <c r="M155">
        <f t="shared" si="39"/>
        <v>0</v>
      </c>
      <c r="N155">
        <f t="shared" si="40"/>
        <v>0</v>
      </c>
      <c r="O155">
        <f t="shared" si="41"/>
        <v>0</v>
      </c>
      <c r="P155">
        <f t="shared" si="42"/>
        <v>0</v>
      </c>
      <c r="Q155">
        <f t="shared" si="43"/>
        <v>0</v>
      </c>
      <c r="R155">
        <f t="shared" si="44"/>
        <v>0</v>
      </c>
      <c r="S155">
        <f t="shared" si="45"/>
        <v>0</v>
      </c>
      <c r="T155">
        <f t="shared" si="46"/>
        <v>0</v>
      </c>
      <c r="U155">
        <f t="shared" si="47"/>
        <v>1</v>
      </c>
      <c r="V155">
        <f t="shared" si="48"/>
        <v>0</v>
      </c>
      <c r="W155">
        <f t="shared" si="49"/>
        <v>1</v>
      </c>
      <c r="Y155">
        <f t="shared" si="36"/>
        <v>1</v>
      </c>
      <c r="Z155">
        <f t="shared" si="50"/>
        <v>1</v>
      </c>
      <c r="AA155">
        <f t="shared" si="51"/>
        <v>1</v>
      </c>
      <c r="AB155">
        <f t="shared" si="52"/>
        <v>1</v>
      </c>
    </row>
    <row r="156" spans="1:28" x14ac:dyDescent="0.2">
      <c r="A156">
        <v>194</v>
      </c>
      <c r="B156">
        <v>4</v>
      </c>
      <c r="C156">
        <v>5</v>
      </c>
      <c r="D156">
        <v>6</v>
      </c>
      <c r="E156">
        <v>7</v>
      </c>
      <c r="F156">
        <v>8</v>
      </c>
      <c r="G156">
        <v>9</v>
      </c>
      <c r="H156">
        <v>10</v>
      </c>
      <c r="K156">
        <f t="shared" si="37"/>
        <v>0</v>
      </c>
      <c r="L156">
        <f t="shared" si="38"/>
        <v>0</v>
      </c>
      <c r="M156">
        <f t="shared" si="39"/>
        <v>0</v>
      </c>
      <c r="N156">
        <f t="shared" si="40"/>
        <v>1</v>
      </c>
      <c r="O156">
        <f t="shared" si="41"/>
        <v>1</v>
      </c>
      <c r="P156">
        <f t="shared" si="42"/>
        <v>1</v>
      </c>
      <c r="Q156">
        <f t="shared" si="43"/>
        <v>1</v>
      </c>
      <c r="R156">
        <f t="shared" si="44"/>
        <v>1</v>
      </c>
      <c r="S156">
        <f t="shared" si="45"/>
        <v>1</v>
      </c>
      <c r="T156">
        <f t="shared" si="46"/>
        <v>1</v>
      </c>
      <c r="U156">
        <f t="shared" si="47"/>
        <v>0</v>
      </c>
      <c r="V156">
        <f t="shared" si="48"/>
        <v>0</v>
      </c>
      <c r="W156">
        <f t="shared" si="49"/>
        <v>0</v>
      </c>
      <c r="Y156">
        <f t="shared" si="36"/>
        <v>0</v>
      </c>
      <c r="Z156">
        <f t="shared" si="50"/>
        <v>0</v>
      </c>
      <c r="AA156">
        <f t="shared" si="51"/>
        <v>0</v>
      </c>
      <c r="AB156">
        <f t="shared" si="52"/>
        <v>0</v>
      </c>
    </row>
    <row r="157" spans="1:28" x14ac:dyDescent="0.2">
      <c r="A157">
        <v>195</v>
      </c>
      <c r="B157">
        <v>4</v>
      </c>
      <c r="C157">
        <v>5</v>
      </c>
      <c r="D157">
        <v>6</v>
      </c>
      <c r="E157">
        <v>7</v>
      </c>
      <c r="F157">
        <v>8</v>
      </c>
      <c r="G157">
        <v>9</v>
      </c>
      <c r="H157">
        <v>10</v>
      </c>
      <c r="K157">
        <f t="shared" si="37"/>
        <v>0</v>
      </c>
      <c r="L157">
        <f t="shared" si="38"/>
        <v>0</v>
      </c>
      <c r="M157">
        <f t="shared" si="39"/>
        <v>0</v>
      </c>
      <c r="N157">
        <f t="shared" si="40"/>
        <v>1</v>
      </c>
      <c r="O157">
        <f t="shared" si="41"/>
        <v>1</v>
      </c>
      <c r="P157">
        <f t="shared" si="42"/>
        <v>1</v>
      </c>
      <c r="Q157">
        <f t="shared" si="43"/>
        <v>1</v>
      </c>
      <c r="R157">
        <f t="shared" si="44"/>
        <v>1</v>
      </c>
      <c r="S157">
        <f t="shared" si="45"/>
        <v>1</v>
      </c>
      <c r="T157">
        <f t="shared" si="46"/>
        <v>1</v>
      </c>
      <c r="U157">
        <f t="shared" si="47"/>
        <v>0</v>
      </c>
      <c r="V157">
        <f t="shared" si="48"/>
        <v>0</v>
      </c>
      <c r="W157">
        <f t="shared" si="49"/>
        <v>0</v>
      </c>
      <c r="Y157">
        <f t="shared" si="36"/>
        <v>0</v>
      </c>
      <c r="Z157">
        <f t="shared" si="50"/>
        <v>0</v>
      </c>
      <c r="AA157">
        <f t="shared" si="51"/>
        <v>0</v>
      </c>
      <c r="AB157">
        <f t="shared" si="52"/>
        <v>0</v>
      </c>
    </row>
    <row r="158" spans="1:28" x14ac:dyDescent="0.2">
      <c r="A158">
        <v>196</v>
      </c>
      <c r="B158">
        <v>3</v>
      </c>
      <c r="C158">
        <v>11</v>
      </c>
      <c r="D158">
        <v>11</v>
      </c>
      <c r="K158">
        <f t="shared" si="37"/>
        <v>0</v>
      </c>
      <c r="L158">
        <f t="shared" si="38"/>
        <v>0</v>
      </c>
      <c r="M158">
        <f t="shared" si="39"/>
        <v>1</v>
      </c>
      <c r="N158">
        <f t="shared" si="40"/>
        <v>0</v>
      </c>
      <c r="O158">
        <f t="shared" si="41"/>
        <v>0</v>
      </c>
      <c r="P158">
        <f t="shared" si="42"/>
        <v>0</v>
      </c>
      <c r="Q158">
        <f t="shared" si="43"/>
        <v>0</v>
      </c>
      <c r="R158">
        <f t="shared" si="44"/>
        <v>0</v>
      </c>
      <c r="S158">
        <f t="shared" si="45"/>
        <v>0</v>
      </c>
      <c r="T158">
        <f t="shared" si="46"/>
        <v>0</v>
      </c>
      <c r="U158">
        <f t="shared" si="47"/>
        <v>2</v>
      </c>
      <c r="V158">
        <f t="shared" si="48"/>
        <v>0</v>
      </c>
      <c r="W158">
        <f t="shared" si="49"/>
        <v>0</v>
      </c>
      <c r="Y158">
        <f t="shared" si="36"/>
        <v>3</v>
      </c>
      <c r="Z158">
        <f t="shared" si="50"/>
        <v>1</v>
      </c>
      <c r="AA158">
        <f t="shared" si="51"/>
        <v>3</v>
      </c>
      <c r="AB158">
        <f t="shared" si="52"/>
        <v>1</v>
      </c>
    </row>
    <row r="159" spans="1:28" x14ac:dyDescent="0.2">
      <c r="A159">
        <v>197</v>
      </c>
      <c r="B159">
        <v>3</v>
      </c>
      <c r="C159">
        <v>11</v>
      </c>
      <c r="D159">
        <v>11</v>
      </c>
      <c r="K159">
        <f t="shared" si="37"/>
        <v>0</v>
      </c>
      <c r="L159">
        <f t="shared" si="38"/>
        <v>0</v>
      </c>
      <c r="M159">
        <f t="shared" si="39"/>
        <v>1</v>
      </c>
      <c r="N159">
        <f t="shared" si="40"/>
        <v>0</v>
      </c>
      <c r="O159">
        <f t="shared" si="41"/>
        <v>0</v>
      </c>
      <c r="P159">
        <f t="shared" si="42"/>
        <v>0</v>
      </c>
      <c r="Q159">
        <f t="shared" si="43"/>
        <v>0</v>
      </c>
      <c r="R159">
        <f t="shared" si="44"/>
        <v>0</v>
      </c>
      <c r="S159">
        <f t="shared" si="45"/>
        <v>0</v>
      </c>
      <c r="T159">
        <f t="shared" si="46"/>
        <v>0</v>
      </c>
      <c r="U159">
        <f t="shared" si="47"/>
        <v>2</v>
      </c>
      <c r="V159">
        <f t="shared" si="48"/>
        <v>0</v>
      </c>
      <c r="W159">
        <f t="shared" si="49"/>
        <v>0</v>
      </c>
      <c r="Y159">
        <f t="shared" si="36"/>
        <v>3</v>
      </c>
      <c r="Z159">
        <f t="shared" si="50"/>
        <v>1</v>
      </c>
      <c r="AA159">
        <f t="shared" si="51"/>
        <v>3</v>
      </c>
      <c r="AB159">
        <f t="shared" si="52"/>
        <v>1</v>
      </c>
    </row>
    <row r="160" spans="1:28" x14ac:dyDescent="0.2">
      <c r="A160">
        <v>198</v>
      </c>
      <c r="B160">
        <v>4</v>
      </c>
      <c r="C160">
        <v>11</v>
      </c>
      <c r="K160">
        <f t="shared" si="37"/>
        <v>0</v>
      </c>
      <c r="L160">
        <f t="shared" si="38"/>
        <v>0</v>
      </c>
      <c r="M160">
        <f t="shared" si="39"/>
        <v>0</v>
      </c>
      <c r="N160">
        <f t="shared" si="40"/>
        <v>1</v>
      </c>
      <c r="O160">
        <f t="shared" si="41"/>
        <v>0</v>
      </c>
      <c r="P160">
        <f t="shared" si="42"/>
        <v>0</v>
      </c>
      <c r="Q160">
        <f t="shared" si="43"/>
        <v>0</v>
      </c>
      <c r="R160">
        <f t="shared" si="44"/>
        <v>0</v>
      </c>
      <c r="S160">
        <f t="shared" si="45"/>
        <v>0</v>
      </c>
      <c r="T160">
        <f t="shared" si="46"/>
        <v>0</v>
      </c>
      <c r="U160">
        <f t="shared" si="47"/>
        <v>1</v>
      </c>
      <c r="V160">
        <f t="shared" si="48"/>
        <v>0</v>
      </c>
      <c r="W160">
        <f t="shared" si="49"/>
        <v>0</v>
      </c>
      <c r="Y160">
        <f t="shared" si="36"/>
        <v>1</v>
      </c>
      <c r="Z160">
        <f t="shared" si="50"/>
        <v>1</v>
      </c>
      <c r="AA160">
        <f t="shared" si="51"/>
        <v>1</v>
      </c>
      <c r="AB160">
        <f t="shared" si="52"/>
        <v>1</v>
      </c>
    </row>
    <row r="161" spans="1:28" x14ac:dyDescent="0.2">
      <c r="A161">
        <v>201</v>
      </c>
      <c r="B161">
        <v>2</v>
      </c>
      <c r="C161">
        <v>3</v>
      </c>
      <c r="D161">
        <v>4</v>
      </c>
      <c r="E161">
        <v>11</v>
      </c>
      <c r="F161">
        <v>13</v>
      </c>
      <c r="K161">
        <f t="shared" si="37"/>
        <v>0</v>
      </c>
      <c r="L161">
        <f t="shared" si="38"/>
        <v>1</v>
      </c>
      <c r="M161">
        <f t="shared" si="39"/>
        <v>1</v>
      </c>
      <c r="N161">
        <f t="shared" si="40"/>
        <v>1</v>
      </c>
      <c r="O161">
        <f t="shared" si="41"/>
        <v>0</v>
      </c>
      <c r="P161">
        <f t="shared" si="42"/>
        <v>0</v>
      </c>
      <c r="Q161">
        <f t="shared" si="43"/>
        <v>0</v>
      </c>
      <c r="R161">
        <f t="shared" si="44"/>
        <v>0</v>
      </c>
      <c r="S161">
        <f t="shared" si="45"/>
        <v>0</v>
      </c>
      <c r="T161">
        <f t="shared" si="46"/>
        <v>0</v>
      </c>
      <c r="U161">
        <f t="shared" si="47"/>
        <v>1</v>
      </c>
      <c r="V161">
        <f t="shared" si="48"/>
        <v>0</v>
      </c>
      <c r="W161">
        <f t="shared" si="49"/>
        <v>1</v>
      </c>
      <c r="Y161">
        <f t="shared" si="36"/>
        <v>2</v>
      </c>
      <c r="Z161">
        <f t="shared" si="50"/>
        <v>1</v>
      </c>
      <c r="AA161">
        <f t="shared" si="51"/>
        <v>2</v>
      </c>
      <c r="AB161">
        <f t="shared" si="52"/>
        <v>1</v>
      </c>
    </row>
    <row r="162" spans="1:28" x14ac:dyDescent="0.2">
      <c r="A162">
        <v>202</v>
      </c>
      <c r="B162">
        <v>2</v>
      </c>
      <c r="C162">
        <v>3</v>
      </c>
      <c r="D162">
        <v>4</v>
      </c>
      <c r="E162">
        <v>11</v>
      </c>
      <c r="F162">
        <v>13</v>
      </c>
      <c r="K162">
        <f t="shared" si="37"/>
        <v>0</v>
      </c>
      <c r="L162">
        <f t="shared" si="38"/>
        <v>1</v>
      </c>
      <c r="M162">
        <f t="shared" si="39"/>
        <v>1</v>
      </c>
      <c r="N162">
        <f t="shared" si="40"/>
        <v>1</v>
      </c>
      <c r="O162">
        <f t="shared" si="41"/>
        <v>0</v>
      </c>
      <c r="P162">
        <f t="shared" si="42"/>
        <v>0</v>
      </c>
      <c r="Q162">
        <f t="shared" si="43"/>
        <v>0</v>
      </c>
      <c r="R162">
        <f t="shared" si="44"/>
        <v>0</v>
      </c>
      <c r="S162">
        <f t="shared" si="45"/>
        <v>0</v>
      </c>
      <c r="T162">
        <f t="shared" si="46"/>
        <v>0</v>
      </c>
      <c r="U162">
        <f t="shared" si="47"/>
        <v>1</v>
      </c>
      <c r="V162">
        <f t="shared" si="48"/>
        <v>0</v>
      </c>
      <c r="W162">
        <f t="shared" si="49"/>
        <v>1</v>
      </c>
      <c r="Y162">
        <f t="shared" ref="Y162:Y192" si="53">M162+U162</f>
        <v>2</v>
      </c>
      <c r="Z162">
        <f t="shared" si="50"/>
        <v>1</v>
      </c>
      <c r="AA162">
        <f t="shared" si="51"/>
        <v>2</v>
      </c>
      <c r="AB162">
        <f t="shared" si="52"/>
        <v>1</v>
      </c>
    </row>
    <row r="163" spans="1:28" x14ac:dyDescent="0.2">
      <c r="A163">
        <v>203</v>
      </c>
      <c r="B163">
        <v>13</v>
      </c>
      <c r="K163">
        <f t="shared" si="37"/>
        <v>0</v>
      </c>
      <c r="L163">
        <f t="shared" si="38"/>
        <v>0</v>
      </c>
      <c r="M163">
        <f t="shared" si="39"/>
        <v>0</v>
      </c>
      <c r="N163">
        <f t="shared" si="40"/>
        <v>0</v>
      </c>
      <c r="O163">
        <f t="shared" si="41"/>
        <v>0</v>
      </c>
      <c r="P163">
        <f t="shared" si="42"/>
        <v>0</v>
      </c>
      <c r="Q163">
        <f t="shared" si="43"/>
        <v>0</v>
      </c>
      <c r="R163">
        <f t="shared" si="44"/>
        <v>0</v>
      </c>
      <c r="S163">
        <f t="shared" si="45"/>
        <v>0</v>
      </c>
      <c r="T163">
        <f t="shared" si="46"/>
        <v>0</v>
      </c>
      <c r="U163">
        <f t="shared" si="47"/>
        <v>0</v>
      </c>
      <c r="V163">
        <f t="shared" si="48"/>
        <v>0</v>
      </c>
      <c r="W163">
        <f t="shared" si="49"/>
        <v>1</v>
      </c>
      <c r="Y163">
        <f t="shared" si="53"/>
        <v>0</v>
      </c>
      <c r="Z163">
        <f t="shared" si="50"/>
        <v>0</v>
      </c>
      <c r="AA163">
        <f t="shared" si="51"/>
        <v>0</v>
      </c>
      <c r="AB163">
        <f t="shared" si="52"/>
        <v>0</v>
      </c>
    </row>
    <row r="164" spans="1:28" x14ac:dyDescent="0.2">
      <c r="A164">
        <v>204</v>
      </c>
      <c r="B164">
        <v>13</v>
      </c>
      <c r="K164">
        <f t="shared" si="37"/>
        <v>0</v>
      </c>
      <c r="L164">
        <f t="shared" si="38"/>
        <v>0</v>
      </c>
      <c r="M164">
        <f t="shared" si="39"/>
        <v>0</v>
      </c>
      <c r="N164">
        <f t="shared" si="40"/>
        <v>0</v>
      </c>
      <c r="O164">
        <f t="shared" si="41"/>
        <v>0</v>
      </c>
      <c r="P164">
        <f t="shared" si="42"/>
        <v>0</v>
      </c>
      <c r="Q164">
        <f t="shared" si="43"/>
        <v>0</v>
      </c>
      <c r="R164">
        <f t="shared" si="44"/>
        <v>0</v>
      </c>
      <c r="S164">
        <f t="shared" si="45"/>
        <v>0</v>
      </c>
      <c r="T164">
        <f t="shared" si="46"/>
        <v>0</v>
      </c>
      <c r="U164">
        <f t="shared" si="47"/>
        <v>0</v>
      </c>
      <c r="V164">
        <f t="shared" si="48"/>
        <v>0</v>
      </c>
      <c r="W164">
        <f t="shared" si="49"/>
        <v>1</v>
      </c>
      <c r="Y164">
        <f t="shared" si="53"/>
        <v>0</v>
      </c>
      <c r="Z164">
        <f t="shared" si="50"/>
        <v>0</v>
      </c>
      <c r="AA164">
        <f t="shared" si="51"/>
        <v>0</v>
      </c>
      <c r="AB164">
        <f t="shared" si="52"/>
        <v>0</v>
      </c>
    </row>
    <row r="165" spans="1:28" x14ac:dyDescent="0.2">
      <c r="A165">
        <v>205</v>
      </c>
      <c r="B165">
        <v>13</v>
      </c>
      <c r="K165">
        <f t="shared" si="37"/>
        <v>0</v>
      </c>
      <c r="L165">
        <f t="shared" si="38"/>
        <v>0</v>
      </c>
      <c r="M165">
        <f t="shared" si="39"/>
        <v>0</v>
      </c>
      <c r="N165">
        <f t="shared" si="40"/>
        <v>0</v>
      </c>
      <c r="O165">
        <f t="shared" si="41"/>
        <v>0</v>
      </c>
      <c r="P165">
        <f t="shared" si="42"/>
        <v>0</v>
      </c>
      <c r="Q165">
        <f t="shared" si="43"/>
        <v>0</v>
      </c>
      <c r="R165">
        <f t="shared" si="44"/>
        <v>0</v>
      </c>
      <c r="S165">
        <f t="shared" si="45"/>
        <v>0</v>
      </c>
      <c r="T165">
        <f t="shared" si="46"/>
        <v>0</v>
      </c>
      <c r="U165">
        <f t="shared" si="47"/>
        <v>0</v>
      </c>
      <c r="V165">
        <f t="shared" si="48"/>
        <v>0</v>
      </c>
      <c r="W165">
        <f t="shared" si="49"/>
        <v>1</v>
      </c>
      <c r="Y165">
        <f t="shared" si="53"/>
        <v>0</v>
      </c>
      <c r="Z165">
        <f t="shared" si="50"/>
        <v>0</v>
      </c>
      <c r="AA165">
        <f t="shared" si="51"/>
        <v>0</v>
      </c>
      <c r="AB165">
        <f t="shared" si="52"/>
        <v>0</v>
      </c>
    </row>
    <row r="166" spans="1:28" x14ac:dyDescent="0.2">
      <c r="A166">
        <v>206</v>
      </c>
      <c r="B166">
        <v>12</v>
      </c>
      <c r="C166">
        <v>13</v>
      </c>
      <c r="K166">
        <f t="shared" si="37"/>
        <v>0</v>
      </c>
      <c r="L166">
        <f t="shared" si="38"/>
        <v>0</v>
      </c>
      <c r="M166">
        <f t="shared" si="39"/>
        <v>0</v>
      </c>
      <c r="N166">
        <f t="shared" si="40"/>
        <v>0</v>
      </c>
      <c r="O166">
        <f t="shared" si="41"/>
        <v>0</v>
      </c>
      <c r="P166">
        <f t="shared" si="42"/>
        <v>0</v>
      </c>
      <c r="Q166">
        <f t="shared" si="43"/>
        <v>0</v>
      </c>
      <c r="R166">
        <f t="shared" si="44"/>
        <v>0</v>
      </c>
      <c r="S166">
        <f t="shared" si="45"/>
        <v>0</v>
      </c>
      <c r="T166">
        <f t="shared" si="46"/>
        <v>0</v>
      </c>
      <c r="U166">
        <f t="shared" si="47"/>
        <v>0</v>
      </c>
      <c r="V166">
        <f t="shared" si="48"/>
        <v>1</v>
      </c>
      <c r="W166">
        <f t="shared" si="49"/>
        <v>1</v>
      </c>
      <c r="Y166">
        <f t="shared" si="53"/>
        <v>0</v>
      </c>
      <c r="Z166">
        <f t="shared" si="50"/>
        <v>0</v>
      </c>
      <c r="AA166">
        <f t="shared" si="51"/>
        <v>0</v>
      </c>
      <c r="AB166">
        <f t="shared" si="52"/>
        <v>0</v>
      </c>
    </row>
    <row r="167" spans="1:28" x14ac:dyDescent="0.2">
      <c r="A167">
        <v>207</v>
      </c>
      <c r="B167">
        <v>12</v>
      </c>
      <c r="C167">
        <v>13</v>
      </c>
      <c r="K167">
        <f t="shared" si="37"/>
        <v>0</v>
      </c>
      <c r="L167">
        <f t="shared" si="38"/>
        <v>0</v>
      </c>
      <c r="M167">
        <f t="shared" si="39"/>
        <v>0</v>
      </c>
      <c r="N167">
        <f t="shared" si="40"/>
        <v>0</v>
      </c>
      <c r="O167">
        <f t="shared" si="41"/>
        <v>0</v>
      </c>
      <c r="P167">
        <f t="shared" si="42"/>
        <v>0</v>
      </c>
      <c r="Q167">
        <f t="shared" si="43"/>
        <v>0</v>
      </c>
      <c r="R167">
        <f t="shared" si="44"/>
        <v>0</v>
      </c>
      <c r="S167">
        <f t="shared" si="45"/>
        <v>0</v>
      </c>
      <c r="T167">
        <f t="shared" si="46"/>
        <v>0</v>
      </c>
      <c r="U167">
        <f t="shared" si="47"/>
        <v>0</v>
      </c>
      <c r="V167">
        <f t="shared" si="48"/>
        <v>1</v>
      </c>
      <c r="W167">
        <f t="shared" si="49"/>
        <v>1</v>
      </c>
      <c r="Y167">
        <f t="shared" si="53"/>
        <v>0</v>
      </c>
      <c r="Z167">
        <f t="shared" si="50"/>
        <v>0</v>
      </c>
      <c r="AA167">
        <f t="shared" si="51"/>
        <v>0</v>
      </c>
      <c r="AB167">
        <f t="shared" si="52"/>
        <v>0</v>
      </c>
    </row>
    <row r="168" spans="1:28" x14ac:dyDescent="0.2">
      <c r="A168">
        <v>208</v>
      </c>
      <c r="B168">
        <v>11</v>
      </c>
      <c r="K168">
        <f t="shared" si="37"/>
        <v>0</v>
      </c>
      <c r="L168">
        <f t="shared" si="38"/>
        <v>0</v>
      </c>
      <c r="M168">
        <f t="shared" si="39"/>
        <v>0</v>
      </c>
      <c r="N168">
        <f t="shared" si="40"/>
        <v>0</v>
      </c>
      <c r="O168">
        <f t="shared" si="41"/>
        <v>0</v>
      </c>
      <c r="P168">
        <f t="shared" si="42"/>
        <v>0</v>
      </c>
      <c r="Q168">
        <f t="shared" si="43"/>
        <v>0</v>
      </c>
      <c r="R168">
        <f t="shared" si="44"/>
        <v>0</v>
      </c>
      <c r="S168">
        <f t="shared" si="45"/>
        <v>0</v>
      </c>
      <c r="T168">
        <f t="shared" si="46"/>
        <v>0</v>
      </c>
      <c r="U168">
        <f t="shared" si="47"/>
        <v>1</v>
      </c>
      <c r="V168">
        <f t="shared" si="48"/>
        <v>0</v>
      </c>
      <c r="W168">
        <f t="shared" si="49"/>
        <v>0</v>
      </c>
      <c r="Y168">
        <f t="shared" si="53"/>
        <v>1</v>
      </c>
      <c r="Z168">
        <f t="shared" si="50"/>
        <v>1</v>
      </c>
      <c r="AA168">
        <f t="shared" si="51"/>
        <v>1</v>
      </c>
      <c r="AB168">
        <f t="shared" si="52"/>
        <v>1</v>
      </c>
    </row>
    <row r="169" spans="1:28" x14ac:dyDescent="0.2">
      <c r="A169">
        <v>209</v>
      </c>
      <c r="B169">
        <v>13</v>
      </c>
      <c r="K169">
        <f t="shared" si="37"/>
        <v>0</v>
      </c>
      <c r="L169">
        <f t="shared" si="38"/>
        <v>0</v>
      </c>
      <c r="M169">
        <f t="shared" si="39"/>
        <v>0</v>
      </c>
      <c r="N169">
        <f t="shared" si="40"/>
        <v>0</v>
      </c>
      <c r="O169">
        <f t="shared" si="41"/>
        <v>0</v>
      </c>
      <c r="P169">
        <f t="shared" si="42"/>
        <v>0</v>
      </c>
      <c r="Q169">
        <f t="shared" si="43"/>
        <v>0</v>
      </c>
      <c r="R169">
        <f t="shared" si="44"/>
        <v>0</v>
      </c>
      <c r="S169">
        <f t="shared" si="45"/>
        <v>0</v>
      </c>
      <c r="T169">
        <f t="shared" si="46"/>
        <v>0</v>
      </c>
      <c r="U169">
        <f t="shared" si="47"/>
        <v>0</v>
      </c>
      <c r="V169">
        <f t="shared" si="48"/>
        <v>0</v>
      </c>
      <c r="W169">
        <f t="shared" si="49"/>
        <v>1</v>
      </c>
      <c r="Y169">
        <f t="shared" si="53"/>
        <v>0</v>
      </c>
      <c r="Z169">
        <f t="shared" si="50"/>
        <v>0</v>
      </c>
      <c r="AA169">
        <f t="shared" si="51"/>
        <v>0</v>
      </c>
      <c r="AB169">
        <f t="shared" si="52"/>
        <v>0</v>
      </c>
    </row>
    <row r="170" spans="1:28" x14ac:dyDescent="0.2">
      <c r="A170">
        <v>211</v>
      </c>
      <c r="B170">
        <v>1</v>
      </c>
      <c r="C170">
        <v>11</v>
      </c>
      <c r="D170">
        <v>13</v>
      </c>
      <c r="K170">
        <f t="shared" si="37"/>
        <v>1</v>
      </c>
      <c r="L170">
        <f t="shared" si="38"/>
        <v>0</v>
      </c>
      <c r="M170">
        <f t="shared" si="39"/>
        <v>0</v>
      </c>
      <c r="N170">
        <f t="shared" si="40"/>
        <v>0</v>
      </c>
      <c r="O170">
        <f t="shared" si="41"/>
        <v>0</v>
      </c>
      <c r="P170">
        <f t="shared" si="42"/>
        <v>0</v>
      </c>
      <c r="Q170">
        <f t="shared" si="43"/>
        <v>0</v>
      </c>
      <c r="R170">
        <f t="shared" si="44"/>
        <v>0</v>
      </c>
      <c r="S170">
        <f t="shared" si="45"/>
        <v>0</v>
      </c>
      <c r="T170">
        <f t="shared" si="46"/>
        <v>0</v>
      </c>
      <c r="U170">
        <f t="shared" si="47"/>
        <v>1</v>
      </c>
      <c r="V170">
        <f t="shared" si="48"/>
        <v>0</v>
      </c>
      <c r="W170">
        <f t="shared" si="49"/>
        <v>1</v>
      </c>
      <c r="Y170">
        <f t="shared" si="53"/>
        <v>1</v>
      </c>
      <c r="Z170">
        <f t="shared" si="50"/>
        <v>1</v>
      </c>
      <c r="AA170">
        <f t="shared" si="51"/>
        <v>2</v>
      </c>
      <c r="AB170">
        <f t="shared" si="52"/>
        <v>1</v>
      </c>
    </row>
    <row r="171" spans="1:28" x14ac:dyDescent="0.2">
      <c r="A171">
        <v>212</v>
      </c>
      <c r="B171">
        <v>1</v>
      </c>
      <c r="C171">
        <v>11</v>
      </c>
      <c r="D171">
        <v>13</v>
      </c>
      <c r="K171">
        <f t="shared" si="37"/>
        <v>1</v>
      </c>
      <c r="L171">
        <f t="shared" si="38"/>
        <v>0</v>
      </c>
      <c r="M171">
        <f t="shared" si="39"/>
        <v>0</v>
      </c>
      <c r="N171">
        <f t="shared" si="40"/>
        <v>0</v>
      </c>
      <c r="O171">
        <f t="shared" si="41"/>
        <v>0</v>
      </c>
      <c r="P171">
        <f t="shared" si="42"/>
        <v>0</v>
      </c>
      <c r="Q171">
        <f t="shared" si="43"/>
        <v>0</v>
      </c>
      <c r="R171">
        <f t="shared" si="44"/>
        <v>0</v>
      </c>
      <c r="S171">
        <f t="shared" si="45"/>
        <v>0</v>
      </c>
      <c r="T171">
        <f t="shared" si="46"/>
        <v>0</v>
      </c>
      <c r="U171">
        <f t="shared" si="47"/>
        <v>1</v>
      </c>
      <c r="V171">
        <f t="shared" si="48"/>
        <v>0</v>
      </c>
      <c r="W171">
        <f t="shared" si="49"/>
        <v>1</v>
      </c>
      <c r="Y171">
        <f t="shared" si="53"/>
        <v>1</v>
      </c>
      <c r="Z171">
        <f t="shared" si="50"/>
        <v>1</v>
      </c>
      <c r="AA171">
        <f t="shared" si="51"/>
        <v>2</v>
      </c>
      <c r="AB171">
        <f t="shared" si="52"/>
        <v>1</v>
      </c>
    </row>
    <row r="172" spans="1:28" x14ac:dyDescent="0.2">
      <c r="A172">
        <v>215</v>
      </c>
      <c r="B172">
        <v>13</v>
      </c>
      <c r="K172">
        <f t="shared" si="37"/>
        <v>0</v>
      </c>
      <c r="L172">
        <f t="shared" si="38"/>
        <v>0</v>
      </c>
      <c r="M172">
        <f t="shared" si="39"/>
        <v>0</v>
      </c>
      <c r="N172">
        <f t="shared" si="40"/>
        <v>0</v>
      </c>
      <c r="O172">
        <f t="shared" si="41"/>
        <v>0</v>
      </c>
      <c r="P172">
        <f t="shared" si="42"/>
        <v>0</v>
      </c>
      <c r="Q172">
        <f t="shared" si="43"/>
        <v>0</v>
      </c>
      <c r="R172">
        <f t="shared" si="44"/>
        <v>0</v>
      </c>
      <c r="S172">
        <f t="shared" si="45"/>
        <v>0</v>
      </c>
      <c r="T172">
        <f t="shared" si="46"/>
        <v>0</v>
      </c>
      <c r="U172">
        <f t="shared" si="47"/>
        <v>0</v>
      </c>
      <c r="V172">
        <f t="shared" si="48"/>
        <v>0</v>
      </c>
      <c r="W172">
        <f t="shared" si="49"/>
        <v>1</v>
      </c>
      <c r="Y172">
        <f t="shared" si="53"/>
        <v>0</v>
      </c>
      <c r="Z172">
        <f t="shared" si="50"/>
        <v>0</v>
      </c>
      <c r="AA172">
        <f t="shared" si="51"/>
        <v>0</v>
      </c>
      <c r="AB172">
        <f t="shared" si="52"/>
        <v>0</v>
      </c>
    </row>
    <row r="173" spans="1:28" x14ac:dyDescent="0.2">
      <c r="A173">
        <v>216</v>
      </c>
      <c r="B173">
        <v>13</v>
      </c>
      <c r="K173">
        <f t="shared" si="37"/>
        <v>0</v>
      </c>
      <c r="L173">
        <f t="shared" si="38"/>
        <v>0</v>
      </c>
      <c r="M173">
        <f t="shared" si="39"/>
        <v>0</v>
      </c>
      <c r="N173">
        <f t="shared" si="40"/>
        <v>0</v>
      </c>
      <c r="O173">
        <f t="shared" si="41"/>
        <v>0</v>
      </c>
      <c r="P173">
        <f t="shared" si="42"/>
        <v>0</v>
      </c>
      <c r="Q173">
        <f t="shared" si="43"/>
        <v>0</v>
      </c>
      <c r="R173">
        <f t="shared" si="44"/>
        <v>0</v>
      </c>
      <c r="S173">
        <f t="shared" si="45"/>
        <v>0</v>
      </c>
      <c r="T173">
        <f t="shared" si="46"/>
        <v>0</v>
      </c>
      <c r="U173">
        <f t="shared" si="47"/>
        <v>0</v>
      </c>
      <c r="V173">
        <f t="shared" si="48"/>
        <v>0</v>
      </c>
      <c r="W173">
        <f t="shared" si="49"/>
        <v>1</v>
      </c>
      <c r="Y173">
        <f t="shared" si="53"/>
        <v>0</v>
      </c>
      <c r="Z173">
        <f t="shared" si="50"/>
        <v>0</v>
      </c>
      <c r="AA173">
        <f t="shared" si="51"/>
        <v>0</v>
      </c>
      <c r="AB173">
        <f t="shared" si="52"/>
        <v>0</v>
      </c>
    </row>
    <row r="174" spans="1:28" x14ac:dyDescent="0.2">
      <c r="A174">
        <v>217</v>
      </c>
      <c r="B174">
        <v>13</v>
      </c>
      <c r="K174">
        <f t="shared" si="37"/>
        <v>0</v>
      </c>
      <c r="L174">
        <f t="shared" si="38"/>
        <v>0</v>
      </c>
      <c r="M174">
        <f t="shared" si="39"/>
        <v>0</v>
      </c>
      <c r="N174">
        <f t="shared" si="40"/>
        <v>0</v>
      </c>
      <c r="O174">
        <f t="shared" si="41"/>
        <v>0</v>
      </c>
      <c r="P174">
        <f t="shared" si="42"/>
        <v>0</v>
      </c>
      <c r="Q174">
        <f t="shared" si="43"/>
        <v>0</v>
      </c>
      <c r="R174">
        <f t="shared" si="44"/>
        <v>0</v>
      </c>
      <c r="S174">
        <f t="shared" si="45"/>
        <v>0</v>
      </c>
      <c r="T174">
        <f t="shared" si="46"/>
        <v>0</v>
      </c>
      <c r="U174">
        <f t="shared" si="47"/>
        <v>0</v>
      </c>
      <c r="V174">
        <f t="shared" si="48"/>
        <v>0</v>
      </c>
      <c r="W174">
        <f t="shared" si="49"/>
        <v>1</v>
      </c>
      <c r="Y174">
        <f t="shared" si="53"/>
        <v>0</v>
      </c>
      <c r="Z174">
        <f t="shared" si="50"/>
        <v>0</v>
      </c>
      <c r="AA174">
        <f t="shared" si="51"/>
        <v>0</v>
      </c>
      <c r="AB174">
        <f t="shared" si="52"/>
        <v>0</v>
      </c>
    </row>
    <row r="175" spans="1:28" x14ac:dyDescent="0.2">
      <c r="A175">
        <v>218</v>
      </c>
      <c r="B175">
        <v>13</v>
      </c>
      <c r="K175">
        <f t="shared" si="37"/>
        <v>0</v>
      </c>
      <c r="L175">
        <f t="shared" si="38"/>
        <v>0</v>
      </c>
      <c r="M175">
        <f t="shared" si="39"/>
        <v>0</v>
      </c>
      <c r="N175">
        <f t="shared" si="40"/>
        <v>0</v>
      </c>
      <c r="O175">
        <f t="shared" si="41"/>
        <v>0</v>
      </c>
      <c r="P175">
        <f t="shared" si="42"/>
        <v>0</v>
      </c>
      <c r="Q175">
        <f t="shared" si="43"/>
        <v>0</v>
      </c>
      <c r="R175">
        <f t="shared" si="44"/>
        <v>0</v>
      </c>
      <c r="S175">
        <f t="shared" si="45"/>
        <v>0</v>
      </c>
      <c r="T175">
        <f t="shared" si="46"/>
        <v>0</v>
      </c>
      <c r="U175">
        <f t="shared" si="47"/>
        <v>0</v>
      </c>
      <c r="V175">
        <f t="shared" si="48"/>
        <v>0</v>
      </c>
      <c r="W175">
        <f t="shared" si="49"/>
        <v>1</v>
      </c>
      <c r="Y175">
        <f t="shared" si="53"/>
        <v>0</v>
      </c>
      <c r="Z175">
        <f t="shared" si="50"/>
        <v>0</v>
      </c>
      <c r="AA175">
        <f t="shared" si="51"/>
        <v>0</v>
      </c>
      <c r="AB175">
        <f t="shared" si="52"/>
        <v>0</v>
      </c>
    </row>
    <row r="176" spans="1:28" x14ac:dyDescent="0.2">
      <c r="A176">
        <v>219</v>
      </c>
      <c r="B176">
        <v>13</v>
      </c>
      <c r="K176">
        <f t="shared" si="37"/>
        <v>0</v>
      </c>
      <c r="L176">
        <f t="shared" si="38"/>
        <v>0</v>
      </c>
      <c r="M176">
        <f t="shared" si="39"/>
        <v>0</v>
      </c>
      <c r="N176">
        <f t="shared" si="40"/>
        <v>0</v>
      </c>
      <c r="O176">
        <f t="shared" si="41"/>
        <v>0</v>
      </c>
      <c r="P176">
        <f t="shared" si="42"/>
        <v>0</v>
      </c>
      <c r="Q176">
        <f t="shared" si="43"/>
        <v>0</v>
      </c>
      <c r="R176">
        <f t="shared" si="44"/>
        <v>0</v>
      </c>
      <c r="S176">
        <f t="shared" si="45"/>
        <v>0</v>
      </c>
      <c r="T176">
        <f t="shared" si="46"/>
        <v>0</v>
      </c>
      <c r="U176">
        <f t="shared" si="47"/>
        <v>0</v>
      </c>
      <c r="V176">
        <f t="shared" si="48"/>
        <v>0</v>
      </c>
      <c r="W176">
        <f t="shared" si="49"/>
        <v>1</v>
      </c>
      <c r="Y176">
        <f t="shared" si="53"/>
        <v>0</v>
      </c>
      <c r="Z176">
        <f t="shared" si="50"/>
        <v>0</v>
      </c>
      <c r="AA176">
        <f t="shared" si="51"/>
        <v>0</v>
      </c>
      <c r="AB176">
        <f t="shared" si="52"/>
        <v>0</v>
      </c>
    </row>
    <row r="177" spans="1:28" x14ac:dyDescent="0.2">
      <c r="A177">
        <v>222</v>
      </c>
      <c r="B177">
        <v>1</v>
      </c>
      <c r="K177">
        <f t="shared" si="37"/>
        <v>1</v>
      </c>
      <c r="L177">
        <f t="shared" si="38"/>
        <v>0</v>
      </c>
      <c r="M177">
        <f t="shared" si="39"/>
        <v>0</v>
      </c>
      <c r="N177">
        <f t="shared" si="40"/>
        <v>0</v>
      </c>
      <c r="O177">
        <f t="shared" si="41"/>
        <v>0</v>
      </c>
      <c r="P177">
        <f t="shared" si="42"/>
        <v>0</v>
      </c>
      <c r="Q177">
        <f t="shared" si="43"/>
        <v>0</v>
      </c>
      <c r="R177">
        <f t="shared" si="44"/>
        <v>0</v>
      </c>
      <c r="S177">
        <f t="shared" si="45"/>
        <v>0</v>
      </c>
      <c r="T177">
        <f t="shared" si="46"/>
        <v>0</v>
      </c>
      <c r="U177">
        <f t="shared" si="47"/>
        <v>0</v>
      </c>
      <c r="V177">
        <f t="shared" si="48"/>
        <v>0</v>
      </c>
      <c r="W177">
        <f t="shared" si="49"/>
        <v>0</v>
      </c>
      <c r="Y177">
        <f t="shared" si="53"/>
        <v>0</v>
      </c>
      <c r="Z177">
        <f t="shared" si="50"/>
        <v>0</v>
      </c>
      <c r="AA177">
        <f t="shared" si="51"/>
        <v>1</v>
      </c>
      <c r="AB177">
        <f t="shared" si="52"/>
        <v>1</v>
      </c>
    </row>
    <row r="178" spans="1:28" x14ac:dyDescent="0.2">
      <c r="A178">
        <v>223</v>
      </c>
      <c r="B178">
        <v>2</v>
      </c>
      <c r="C178">
        <v>3</v>
      </c>
      <c r="D178">
        <v>12</v>
      </c>
      <c r="K178">
        <f t="shared" si="37"/>
        <v>0</v>
      </c>
      <c r="L178">
        <f t="shared" si="38"/>
        <v>1</v>
      </c>
      <c r="M178">
        <f t="shared" si="39"/>
        <v>1</v>
      </c>
      <c r="N178">
        <f t="shared" si="40"/>
        <v>0</v>
      </c>
      <c r="O178">
        <f t="shared" si="41"/>
        <v>0</v>
      </c>
      <c r="P178">
        <f t="shared" si="42"/>
        <v>0</v>
      </c>
      <c r="Q178">
        <f t="shared" si="43"/>
        <v>0</v>
      </c>
      <c r="R178">
        <f t="shared" si="44"/>
        <v>0</v>
      </c>
      <c r="S178">
        <f t="shared" si="45"/>
        <v>0</v>
      </c>
      <c r="T178">
        <f t="shared" si="46"/>
        <v>0</v>
      </c>
      <c r="U178">
        <f t="shared" si="47"/>
        <v>0</v>
      </c>
      <c r="V178">
        <f t="shared" si="48"/>
        <v>1</v>
      </c>
      <c r="W178">
        <f t="shared" si="49"/>
        <v>0</v>
      </c>
      <c r="Y178">
        <f t="shared" si="53"/>
        <v>1</v>
      </c>
      <c r="Z178">
        <f t="shared" si="50"/>
        <v>1</v>
      </c>
      <c r="AA178">
        <f t="shared" si="51"/>
        <v>1</v>
      </c>
      <c r="AB178">
        <f t="shared" si="52"/>
        <v>1</v>
      </c>
    </row>
    <row r="179" spans="1:28" x14ac:dyDescent="0.2">
      <c r="A179">
        <v>224</v>
      </c>
      <c r="B179">
        <v>2</v>
      </c>
      <c r="C179">
        <v>3</v>
      </c>
      <c r="D179">
        <v>12</v>
      </c>
      <c r="K179">
        <f t="shared" si="37"/>
        <v>0</v>
      </c>
      <c r="L179">
        <f t="shared" si="38"/>
        <v>1</v>
      </c>
      <c r="M179">
        <f t="shared" si="39"/>
        <v>1</v>
      </c>
      <c r="N179">
        <f t="shared" si="40"/>
        <v>0</v>
      </c>
      <c r="O179">
        <f t="shared" si="41"/>
        <v>0</v>
      </c>
      <c r="P179">
        <f t="shared" si="42"/>
        <v>0</v>
      </c>
      <c r="Q179">
        <f t="shared" si="43"/>
        <v>0</v>
      </c>
      <c r="R179">
        <f t="shared" si="44"/>
        <v>0</v>
      </c>
      <c r="S179">
        <f t="shared" si="45"/>
        <v>0</v>
      </c>
      <c r="T179">
        <f t="shared" si="46"/>
        <v>0</v>
      </c>
      <c r="U179">
        <f t="shared" si="47"/>
        <v>0</v>
      </c>
      <c r="V179">
        <f t="shared" si="48"/>
        <v>1</v>
      </c>
      <c r="W179">
        <f t="shared" si="49"/>
        <v>0</v>
      </c>
      <c r="Y179">
        <f t="shared" si="53"/>
        <v>1</v>
      </c>
      <c r="Z179">
        <f t="shared" si="50"/>
        <v>1</v>
      </c>
      <c r="AA179">
        <f t="shared" si="51"/>
        <v>1</v>
      </c>
      <c r="AB179">
        <f t="shared" si="52"/>
        <v>1</v>
      </c>
    </row>
    <row r="180" spans="1:28" x14ac:dyDescent="0.2">
      <c r="A180">
        <v>225</v>
      </c>
      <c r="B180">
        <v>2</v>
      </c>
      <c r="C180">
        <v>3</v>
      </c>
      <c r="D180">
        <v>12</v>
      </c>
      <c r="K180">
        <f t="shared" si="37"/>
        <v>0</v>
      </c>
      <c r="L180">
        <f t="shared" si="38"/>
        <v>1</v>
      </c>
      <c r="M180">
        <f t="shared" si="39"/>
        <v>1</v>
      </c>
      <c r="N180">
        <f t="shared" si="40"/>
        <v>0</v>
      </c>
      <c r="O180">
        <f t="shared" si="41"/>
        <v>0</v>
      </c>
      <c r="P180">
        <f t="shared" si="42"/>
        <v>0</v>
      </c>
      <c r="Q180">
        <f t="shared" si="43"/>
        <v>0</v>
      </c>
      <c r="R180">
        <f t="shared" si="44"/>
        <v>0</v>
      </c>
      <c r="S180">
        <f t="shared" si="45"/>
        <v>0</v>
      </c>
      <c r="T180">
        <f t="shared" si="46"/>
        <v>0</v>
      </c>
      <c r="U180">
        <f t="shared" si="47"/>
        <v>0</v>
      </c>
      <c r="V180">
        <f t="shared" si="48"/>
        <v>1</v>
      </c>
      <c r="W180">
        <f t="shared" si="49"/>
        <v>0</v>
      </c>
      <c r="Y180">
        <f t="shared" si="53"/>
        <v>1</v>
      </c>
      <c r="Z180">
        <f t="shared" si="50"/>
        <v>1</v>
      </c>
      <c r="AA180">
        <f t="shared" si="51"/>
        <v>1</v>
      </c>
      <c r="AB180">
        <f t="shared" si="52"/>
        <v>1</v>
      </c>
    </row>
    <row r="181" spans="1:28" x14ac:dyDescent="0.2">
      <c r="A181">
        <v>226</v>
      </c>
      <c r="B181">
        <v>2</v>
      </c>
      <c r="C181">
        <v>3</v>
      </c>
      <c r="D181">
        <v>12</v>
      </c>
      <c r="K181">
        <f t="shared" si="37"/>
        <v>0</v>
      </c>
      <c r="L181">
        <f t="shared" si="38"/>
        <v>1</v>
      </c>
      <c r="M181">
        <f t="shared" si="39"/>
        <v>1</v>
      </c>
      <c r="N181">
        <f t="shared" si="40"/>
        <v>0</v>
      </c>
      <c r="O181">
        <f t="shared" si="41"/>
        <v>0</v>
      </c>
      <c r="P181">
        <f t="shared" si="42"/>
        <v>0</v>
      </c>
      <c r="Q181">
        <f t="shared" si="43"/>
        <v>0</v>
      </c>
      <c r="R181">
        <f t="shared" si="44"/>
        <v>0</v>
      </c>
      <c r="S181">
        <f t="shared" si="45"/>
        <v>0</v>
      </c>
      <c r="T181">
        <f t="shared" si="46"/>
        <v>0</v>
      </c>
      <c r="U181">
        <f t="shared" si="47"/>
        <v>0</v>
      </c>
      <c r="V181">
        <f t="shared" si="48"/>
        <v>1</v>
      </c>
      <c r="W181">
        <f t="shared" si="49"/>
        <v>0</v>
      </c>
      <c r="Y181">
        <f t="shared" si="53"/>
        <v>1</v>
      </c>
      <c r="Z181">
        <f t="shared" si="50"/>
        <v>1</v>
      </c>
      <c r="AA181">
        <f t="shared" si="51"/>
        <v>1</v>
      </c>
      <c r="AB181">
        <f t="shared" si="52"/>
        <v>1</v>
      </c>
    </row>
    <row r="182" spans="1:28" x14ac:dyDescent="0.2">
      <c r="A182">
        <v>227</v>
      </c>
      <c r="B182">
        <v>12</v>
      </c>
      <c r="K182">
        <f t="shared" si="37"/>
        <v>0</v>
      </c>
      <c r="L182">
        <f t="shared" si="38"/>
        <v>0</v>
      </c>
      <c r="M182">
        <f t="shared" si="39"/>
        <v>0</v>
      </c>
      <c r="N182">
        <f t="shared" si="40"/>
        <v>0</v>
      </c>
      <c r="O182">
        <f t="shared" si="41"/>
        <v>0</v>
      </c>
      <c r="P182">
        <f t="shared" si="42"/>
        <v>0</v>
      </c>
      <c r="Q182">
        <f t="shared" si="43"/>
        <v>0</v>
      </c>
      <c r="R182">
        <f t="shared" si="44"/>
        <v>0</v>
      </c>
      <c r="S182">
        <f t="shared" si="45"/>
        <v>0</v>
      </c>
      <c r="T182">
        <f t="shared" si="46"/>
        <v>0</v>
      </c>
      <c r="U182">
        <f t="shared" si="47"/>
        <v>0</v>
      </c>
      <c r="V182">
        <f t="shared" si="48"/>
        <v>1</v>
      </c>
      <c r="W182">
        <f t="shared" si="49"/>
        <v>0</v>
      </c>
      <c r="Y182">
        <f t="shared" si="53"/>
        <v>0</v>
      </c>
      <c r="Z182">
        <f t="shared" si="50"/>
        <v>0</v>
      </c>
      <c r="AA182">
        <f t="shared" si="51"/>
        <v>0</v>
      </c>
      <c r="AB182">
        <f t="shared" si="52"/>
        <v>0</v>
      </c>
    </row>
    <row r="183" spans="1:28" x14ac:dyDescent="0.2">
      <c r="A183">
        <v>228</v>
      </c>
      <c r="B183">
        <v>12</v>
      </c>
      <c r="K183">
        <f t="shared" si="37"/>
        <v>0</v>
      </c>
      <c r="L183">
        <f t="shared" si="38"/>
        <v>0</v>
      </c>
      <c r="M183">
        <f t="shared" si="39"/>
        <v>0</v>
      </c>
      <c r="N183">
        <f t="shared" si="40"/>
        <v>0</v>
      </c>
      <c r="O183">
        <f t="shared" si="41"/>
        <v>0</v>
      </c>
      <c r="P183">
        <f t="shared" si="42"/>
        <v>0</v>
      </c>
      <c r="Q183">
        <f t="shared" si="43"/>
        <v>0</v>
      </c>
      <c r="R183">
        <f t="shared" si="44"/>
        <v>0</v>
      </c>
      <c r="S183">
        <f t="shared" si="45"/>
        <v>0</v>
      </c>
      <c r="T183">
        <f t="shared" si="46"/>
        <v>0</v>
      </c>
      <c r="U183">
        <f t="shared" si="47"/>
        <v>0</v>
      </c>
      <c r="V183">
        <f t="shared" si="48"/>
        <v>1</v>
      </c>
      <c r="W183">
        <f t="shared" si="49"/>
        <v>0</v>
      </c>
      <c r="Y183">
        <f t="shared" si="53"/>
        <v>0</v>
      </c>
      <c r="Z183">
        <f t="shared" si="50"/>
        <v>0</v>
      </c>
      <c r="AA183">
        <f t="shared" si="51"/>
        <v>0</v>
      </c>
      <c r="AB183">
        <f t="shared" si="52"/>
        <v>0</v>
      </c>
    </row>
    <row r="184" spans="1:28" x14ac:dyDescent="0.2">
      <c r="A184">
        <v>229</v>
      </c>
      <c r="B184">
        <v>12</v>
      </c>
      <c r="K184">
        <f t="shared" si="37"/>
        <v>0</v>
      </c>
      <c r="L184">
        <f t="shared" si="38"/>
        <v>0</v>
      </c>
      <c r="M184">
        <f t="shared" si="39"/>
        <v>0</v>
      </c>
      <c r="N184">
        <f t="shared" si="40"/>
        <v>0</v>
      </c>
      <c r="O184">
        <f t="shared" si="41"/>
        <v>0</v>
      </c>
      <c r="P184">
        <f t="shared" si="42"/>
        <v>0</v>
      </c>
      <c r="Q184">
        <f t="shared" si="43"/>
        <v>0</v>
      </c>
      <c r="R184">
        <f t="shared" si="44"/>
        <v>0</v>
      </c>
      <c r="S184">
        <f t="shared" si="45"/>
        <v>0</v>
      </c>
      <c r="T184">
        <f t="shared" si="46"/>
        <v>0</v>
      </c>
      <c r="U184">
        <f t="shared" si="47"/>
        <v>0</v>
      </c>
      <c r="V184">
        <f t="shared" si="48"/>
        <v>1</v>
      </c>
      <c r="W184">
        <f t="shared" si="49"/>
        <v>0</v>
      </c>
      <c r="Y184">
        <f t="shared" si="53"/>
        <v>0</v>
      </c>
      <c r="Z184">
        <f t="shared" si="50"/>
        <v>0</v>
      </c>
      <c r="AA184">
        <f t="shared" si="51"/>
        <v>0</v>
      </c>
      <c r="AB184">
        <f t="shared" si="52"/>
        <v>0</v>
      </c>
    </row>
    <row r="185" spans="1:28" x14ac:dyDescent="0.2">
      <c r="A185">
        <v>232</v>
      </c>
      <c r="B185">
        <v>4</v>
      </c>
      <c r="C185">
        <v>12</v>
      </c>
      <c r="K185">
        <f t="shared" si="37"/>
        <v>0</v>
      </c>
      <c r="L185">
        <f t="shared" si="38"/>
        <v>0</v>
      </c>
      <c r="M185">
        <f t="shared" si="39"/>
        <v>0</v>
      </c>
      <c r="N185">
        <f t="shared" si="40"/>
        <v>1</v>
      </c>
      <c r="O185">
        <f t="shared" si="41"/>
        <v>0</v>
      </c>
      <c r="P185">
        <f t="shared" si="42"/>
        <v>0</v>
      </c>
      <c r="Q185">
        <f t="shared" si="43"/>
        <v>0</v>
      </c>
      <c r="R185">
        <f t="shared" si="44"/>
        <v>0</v>
      </c>
      <c r="S185">
        <f t="shared" si="45"/>
        <v>0</v>
      </c>
      <c r="T185">
        <f t="shared" si="46"/>
        <v>0</v>
      </c>
      <c r="U185">
        <f t="shared" si="47"/>
        <v>0</v>
      </c>
      <c r="V185">
        <f t="shared" si="48"/>
        <v>1</v>
      </c>
      <c r="W185">
        <f t="shared" si="49"/>
        <v>0</v>
      </c>
      <c r="Y185">
        <f t="shared" si="53"/>
        <v>0</v>
      </c>
      <c r="Z185">
        <f t="shared" si="50"/>
        <v>0</v>
      </c>
      <c r="AA185">
        <f t="shared" si="51"/>
        <v>0</v>
      </c>
      <c r="AB185">
        <f t="shared" si="52"/>
        <v>0</v>
      </c>
    </row>
    <row r="186" spans="1:28" x14ac:dyDescent="0.2">
      <c r="A186">
        <v>233</v>
      </c>
      <c r="B186">
        <v>4</v>
      </c>
      <c r="C186">
        <v>12</v>
      </c>
      <c r="K186">
        <f t="shared" si="37"/>
        <v>0</v>
      </c>
      <c r="L186">
        <f t="shared" si="38"/>
        <v>0</v>
      </c>
      <c r="M186">
        <f t="shared" si="39"/>
        <v>0</v>
      </c>
      <c r="N186">
        <f t="shared" si="40"/>
        <v>1</v>
      </c>
      <c r="O186">
        <f t="shared" si="41"/>
        <v>0</v>
      </c>
      <c r="P186">
        <f t="shared" si="42"/>
        <v>0</v>
      </c>
      <c r="Q186">
        <f t="shared" si="43"/>
        <v>0</v>
      </c>
      <c r="R186">
        <f t="shared" si="44"/>
        <v>0</v>
      </c>
      <c r="S186">
        <f t="shared" si="45"/>
        <v>0</v>
      </c>
      <c r="T186">
        <f t="shared" si="46"/>
        <v>0</v>
      </c>
      <c r="U186">
        <f t="shared" si="47"/>
        <v>0</v>
      </c>
      <c r="V186">
        <f t="shared" si="48"/>
        <v>1</v>
      </c>
      <c r="W186">
        <f t="shared" si="49"/>
        <v>0</v>
      </c>
      <c r="Y186">
        <f t="shared" si="53"/>
        <v>0</v>
      </c>
      <c r="Z186">
        <f t="shared" si="50"/>
        <v>0</v>
      </c>
      <c r="AA186">
        <f t="shared" si="51"/>
        <v>0</v>
      </c>
      <c r="AB186">
        <f t="shared" si="52"/>
        <v>0</v>
      </c>
    </row>
    <row r="187" spans="1:28" x14ac:dyDescent="0.2">
      <c r="A187">
        <v>234</v>
      </c>
      <c r="B187">
        <v>9</v>
      </c>
      <c r="C187">
        <v>12</v>
      </c>
      <c r="K187">
        <f t="shared" si="37"/>
        <v>0</v>
      </c>
      <c r="L187">
        <f t="shared" si="38"/>
        <v>0</v>
      </c>
      <c r="M187">
        <f t="shared" si="39"/>
        <v>0</v>
      </c>
      <c r="N187">
        <f t="shared" si="40"/>
        <v>0</v>
      </c>
      <c r="O187">
        <f t="shared" si="41"/>
        <v>0</v>
      </c>
      <c r="P187">
        <f t="shared" si="42"/>
        <v>0</v>
      </c>
      <c r="Q187">
        <f t="shared" si="43"/>
        <v>0</v>
      </c>
      <c r="R187">
        <f t="shared" si="44"/>
        <v>0</v>
      </c>
      <c r="S187">
        <f t="shared" si="45"/>
        <v>1</v>
      </c>
      <c r="T187">
        <f t="shared" si="46"/>
        <v>0</v>
      </c>
      <c r="U187">
        <f t="shared" si="47"/>
        <v>0</v>
      </c>
      <c r="V187">
        <f t="shared" si="48"/>
        <v>1</v>
      </c>
      <c r="W187">
        <f t="shared" si="49"/>
        <v>0</v>
      </c>
      <c r="Y187">
        <f t="shared" si="53"/>
        <v>0</v>
      </c>
      <c r="Z187">
        <f t="shared" si="50"/>
        <v>0</v>
      </c>
      <c r="AA187">
        <f t="shared" si="51"/>
        <v>0</v>
      </c>
      <c r="AB187">
        <f t="shared" si="52"/>
        <v>0</v>
      </c>
    </row>
    <row r="188" spans="1:28" x14ac:dyDescent="0.2">
      <c r="A188">
        <v>235</v>
      </c>
      <c r="B188">
        <v>9</v>
      </c>
      <c r="C188">
        <v>12</v>
      </c>
      <c r="K188">
        <f t="shared" si="37"/>
        <v>0</v>
      </c>
      <c r="L188">
        <f t="shared" si="38"/>
        <v>0</v>
      </c>
      <c r="M188">
        <f t="shared" si="39"/>
        <v>0</v>
      </c>
      <c r="N188">
        <f t="shared" si="40"/>
        <v>0</v>
      </c>
      <c r="O188">
        <f t="shared" si="41"/>
        <v>0</v>
      </c>
      <c r="P188">
        <f t="shared" si="42"/>
        <v>0</v>
      </c>
      <c r="Q188">
        <f t="shared" si="43"/>
        <v>0</v>
      </c>
      <c r="R188">
        <f t="shared" si="44"/>
        <v>0</v>
      </c>
      <c r="S188">
        <f t="shared" si="45"/>
        <v>1</v>
      </c>
      <c r="T188">
        <f t="shared" si="46"/>
        <v>0</v>
      </c>
      <c r="U188">
        <f t="shared" si="47"/>
        <v>0</v>
      </c>
      <c r="V188">
        <f t="shared" si="48"/>
        <v>1</v>
      </c>
      <c r="W188">
        <f t="shared" si="49"/>
        <v>0</v>
      </c>
      <c r="Y188">
        <f t="shared" si="53"/>
        <v>0</v>
      </c>
      <c r="Z188">
        <f t="shared" si="50"/>
        <v>0</v>
      </c>
      <c r="AA188">
        <f t="shared" si="51"/>
        <v>0</v>
      </c>
      <c r="AB188">
        <f t="shared" si="52"/>
        <v>0</v>
      </c>
    </row>
    <row r="189" spans="1:28" x14ac:dyDescent="0.2">
      <c r="A189">
        <v>236</v>
      </c>
      <c r="B189">
        <v>5</v>
      </c>
      <c r="C189">
        <v>6</v>
      </c>
      <c r="D189">
        <v>10</v>
      </c>
      <c r="E189">
        <v>12</v>
      </c>
      <c r="K189">
        <f t="shared" si="37"/>
        <v>0</v>
      </c>
      <c r="L189">
        <f t="shared" si="38"/>
        <v>0</v>
      </c>
      <c r="M189">
        <f t="shared" si="39"/>
        <v>0</v>
      </c>
      <c r="N189">
        <f t="shared" si="40"/>
        <v>0</v>
      </c>
      <c r="O189">
        <f t="shared" si="41"/>
        <v>1</v>
      </c>
      <c r="P189">
        <f t="shared" si="42"/>
        <v>1</v>
      </c>
      <c r="Q189">
        <f t="shared" si="43"/>
        <v>0</v>
      </c>
      <c r="R189">
        <f t="shared" si="44"/>
        <v>0</v>
      </c>
      <c r="S189">
        <f t="shared" si="45"/>
        <v>0</v>
      </c>
      <c r="T189">
        <f t="shared" si="46"/>
        <v>1</v>
      </c>
      <c r="U189">
        <f t="shared" si="47"/>
        <v>0</v>
      </c>
      <c r="V189">
        <f t="shared" si="48"/>
        <v>1</v>
      </c>
      <c r="W189">
        <f t="shared" si="49"/>
        <v>0</v>
      </c>
      <c r="Y189">
        <f t="shared" si="53"/>
        <v>0</v>
      </c>
      <c r="Z189">
        <f t="shared" si="50"/>
        <v>0</v>
      </c>
      <c r="AA189">
        <f t="shared" si="51"/>
        <v>0</v>
      </c>
      <c r="AB189">
        <f t="shared" si="52"/>
        <v>0</v>
      </c>
    </row>
    <row r="190" spans="1:28" x14ac:dyDescent="0.2">
      <c r="A190">
        <v>237</v>
      </c>
      <c r="B190">
        <v>2</v>
      </c>
      <c r="C190">
        <v>3</v>
      </c>
      <c r="D190">
        <v>4</v>
      </c>
      <c r="E190">
        <v>6</v>
      </c>
      <c r="F190">
        <v>7</v>
      </c>
      <c r="G190">
        <v>8</v>
      </c>
      <c r="H190">
        <v>9</v>
      </c>
      <c r="I190">
        <v>11</v>
      </c>
      <c r="J190">
        <v>12</v>
      </c>
      <c r="K190">
        <f t="shared" si="37"/>
        <v>0</v>
      </c>
      <c r="L190">
        <f t="shared" si="38"/>
        <v>1</v>
      </c>
      <c r="M190">
        <f t="shared" si="39"/>
        <v>1</v>
      </c>
      <c r="N190">
        <f t="shared" si="40"/>
        <v>1</v>
      </c>
      <c r="O190">
        <f t="shared" si="41"/>
        <v>0</v>
      </c>
      <c r="P190">
        <f t="shared" si="42"/>
        <v>1</v>
      </c>
      <c r="Q190">
        <f t="shared" si="43"/>
        <v>1</v>
      </c>
      <c r="R190">
        <f t="shared" si="44"/>
        <v>1</v>
      </c>
      <c r="S190">
        <f t="shared" si="45"/>
        <v>1</v>
      </c>
      <c r="T190">
        <f t="shared" si="46"/>
        <v>0</v>
      </c>
      <c r="U190">
        <f t="shared" si="47"/>
        <v>1</v>
      </c>
      <c r="V190">
        <f t="shared" si="48"/>
        <v>1</v>
      </c>
      <c r="W190">
        <f t="shared" si="49"/>
        <v>0</v>
      </c>
      <c r="Y190">
        <f t="shared" si="53"/>
        <v>2</v>
      </c>
      <c r="Z190">
        <f t="shared" si="50"/>
        <v>1</v>
      </c>
      <c r="AA190">
        <f t="shared" si="51"/>
        <v>2</v>
      </c>
      <c r="AB190">
        <f t="shared" si="52"/>
        <v>1</v>
      </c>
    </row>
    <row r="191" spans="1:28" x14ac:dyDescent="0.2">
      <c r="A191">
        <v>238</v>
      </c>
      <c r="B191">
        <v>2</v>
      </c>
      <c r="C191">
        <v>3</v>
      </c>
      <c r="D191">
        <v>4</v>
      </c>
      <c r="E191">
        <v>6</v>
      </c>
      <c r="F191">
        <v>7</v>
      </c>
      <c r="G191">
        <v>8</v>
      </c>
      <c r="H191">
        <v>9</v>
      </c>
      <c r="I191">
        <v>11</v>
      </c>
      <c r="J191">
        <v>12</v>
      </c>
      <c r="K191">
        <f t="shared" si="37"/>
        <v>0</v>
      </c>
      <c r="L191">
        <f t="shared" si="38"/>
        <v>1</v>
      </c>
      <c r="M191">
        <f t="shared" si="39"/>
        <v>1</v>
      </c>
      <c r="N191">
        <f t="shared" si="40"/>
        <v>1</v>
      </c>
      <c r="O191">
        <f t="shared" si="41"/>
        <v>0</v>
      </c>
      <c r="P191">
        <f t="shared" si="42"/>
        <v>1</v>
      </c>
      <c r="Q191">
        <f t="shared" si="43"/>
        <v>1</v>
      </c>
      <c r="R191">
        <f t="shared" si="44"/>
        <v>1</v>
      </c>
      <c r="S191">
        <f t="shared" si="45"/>
        <v>1</v>
      </c>
      <c r="T191">
        <f t="shared" si="46"/>
        <v>0</v>
      </c>
      <c r="U191">
        <f t="shared" si="47"/>
        <v>1</v>
      </c>
      <c r="V191">
        <f t="shared" si="48"/>
        <v>1</v>
      </c>
      <c r="W191">
        <f t="shared" si="49"/>
        <v>0</v>
      </c>
      <c r="Y191">
        <f t="shared" si="53"/>
        <v>2</v>
      </c>
      <c r="Z191">
        <f t="shared" si="50"/>
        <v>1</v>
      </c>
      <c r="AA191">
        <f t="shared" si="51"/>
        <v>2</v>
      </c>
      <c r="AB191">
        <f t="shared" si="52"/>
        <v>1</v>
      </c>
    </row>
    <row r="192" spans="1:28" x14ac:dyDescent="0.2">
      <c r="A192">
        <v>239</v>
      </c>
      <c r="B192">
        <v>2</v>
      </c>
      <c r="C192">
        <v>3</v>
      </c>
      <c r="D192">
        <v>4</v>
      </c>
      <c r="E192">
        <v>6</v>
      </c>
      <c r="F192">
        <v>7</v>
      </c>
      <c r="G192">
        <v>8</v>
      </c>
      <c r="H192">
        <v>9</v>
      </c>
      <c r="I192">
        <v>11</v>
      </c>
      <c r="J192">
        <v>12</v>
      </c>
      <c r="K192">
        <f t="shared" si="37"/>
        <v>0</v>
      </c>
      <c r="L192">
        <f t="shared" si="38"/>
        <v>1</v>
      </c>
      <c r="M192">
        <f t="shared" si="39"/>
        <v>1</v>
      </c>
      <c r="N192">
        <f t="shared" si="40"/>
        <v>1</v>
      </c>
      <c r="O192">
        <f t="shared" si="41"/>
        <v>0</v>
      </c>
      <c r="P192">
        <f t="shared" si="42"/>
        <v>1</v>
      </c>
      <c r="Q192">
        <f t="shared" si="43"/>
        <v>1</v>
      </c>
      <c r="R192">
        <f t="shared" si="44"/>
        <v>1</v>
      </c>
      <c r="S192">
        <f t="shared" si="45"/>
        <v>1</v>
      </c>
      <c r="T192">
        <f t="shared" si="46"/>
        <v>0</v>
      </c>
      <c r="U192">
        <f t="shared" si="47"/>
        <v>1</v>
      </c>
      <c r="V192">
        <f t="shared" si="48"/>
        <v>1</v>
      </c>
      <c r="W192">
        <f t="shared" si="49"/>
        <v>0</v>
      </c>
      <c r="Y192">
        <f t="shared" si="53"/>
        <v>2</v>
      </c>
      <c r="Z192">
        <f t="shared" si="50"/>
        <v>1</v>
      </c>
      <c r="AA192">
        <f t="shared" si="51"/>
        <v>2</v>
      </c>
      <c r="AB192">
        <f t="shared" si="52"/>
        <v>1</v>
      </c>
    </row>
    <row r="193" spans="11:28" x14ac:dyDescent="0.2">
      <c r="K193">
        <f>SUM(K2:K192)</f>
        <v>24</v>
      </c>
      <c r="L193">
        <f>SUM(L2:L192)</f>
        <v>13</v>
      </c>
      <c r="M193">
        <f t="shared" ref="M193:W193" si="54">SUM(M2:M192)</f>
        <v>83</v>
      </c>
      <c r="N193">
        <f t="shared" si="54"/>
        <v>59</v>
      </c>
      <c r="O193">
        <f t="shared" si="54"/>
        <v>28</v>
      </c>
      <c r="P193">
        <f t="shared" si="54"/>
        <v>36</v>
      </c>
      <c r="Q193">
        <f t="shared" si="54"/>
        <v>42</v>
      </c>
      <c r="R193">
        <f t="shared" si="54"/>
        <v>19</v>
      </c>
      <c r="S193">
        <f t="shared" si="54"/>
        <v>15</v>
      </c>
      <c r="T193">
        <f t="shared" si="54"/>
        <v>12</v>
      </c>
      <c r="U193">
        <f t="shared" si="54"/>
        <v>60</v>
      </c>
      <c r="V193">
        <f t="shared" si="54"/>
        <v>37</v>
      </c>
      <c r="W193">
        <f t="shared" si="54"/>
        <v>41</v>
      </c>
      <c r="Z193">
        <f>SUM(Z2:Z192)</f>
        <v>93</v>
      </c>
      <c r="AB193">
        <f>SUM(AB2:AB192)</f>
        <v>99</v>
      </c>
    </row>
    <row r="194" spans="11:28" x14ac:dyDescent="0.2">
      <c r="K194" s="2">
        <f>K193/191</f>
        <v>0.1256544502617801</v>
      </c>
      <c r="L194" s="2">
        <f t="shared" ref="L194:V194" si="55">L193/191</f>
        <v>6.8062827225130892E-2</v>
      </c>
      <c r="M194" s="2">
        <f t="shared" si="55"/>
        <v>0.43455497382198954</v>
      </c>
      <c r="N194" s="2">
        <f t="shared" si="55"/>
        <v>0.30890052356020942</v>
      </c>
      <c r="O194" s="2">
        <f t="shared" si="55"/>
        <v>0.14659685863874344</v>
      </c>
      <c r="P194" s="2">
        <f t="shared" si="55"/>
        <v>0.18848167539267016</v>
      </c>
      <c r="Q194" s="2">
        <f t="shared" si="55"/>
        <v>0.21989528795811519</v>
      </c>
      <c r="R194" s="2">
        <f t="shared" si="55"/>
        <v>9.947643979057591E-2</v>
      </c>
      <c r="S194" s="2">
        <f t="shared" si="55"/>
        <v>7.8534031413612565E-2</v>
      </c>
      <c r="T194" s="2">
        <f t="shared" si="55"/>
        <v>6.2827225130890049E-2</v>
      </c>
      <c r="U194" s="2">
        <f t="shared" si="55"/>
        <v>0.31413612565445026</v>
      </c>
      <c r="V194" s="2">
        <f t="shared" si="55"/>
        <v>0.193717277486911</v>
      </c>
      <c r="W194" s="2">
        <f>W193/191</f>
        <v>0.21465968586387435</v>
      </c>
      <c r="X194" s="2"/>
      <c r="Z194" s="2">
        <f>Z193/191</f>
        <v>0.48691099476439792</v>
      </c>
      <c r="AB194" s="2">
        <f>AB193/191</f>
        <v>0.51832460732984298</v>
      </c>
    </row>
  </sheetData>
  <mergeCells count="2">
    <mergeCell ref="Y1:Z1"/>
    <mergeCell ref="AA1:AB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1490A-CF00-9C43-B7BA-98FF91059710}">
  <dimension ref="A1:AL46"/>
  <sheetViews>
    <sheetView topLeftCell="K4" workbookViewId="0">
      <selection activeCell="AL44" sqref="AL44"/>
    </sheetView>
  </sheetViews>
  <sheetFormatPr baseColWidth="10" defaultRowHeight="16" x14ac:dyDescent="0.2"/>
  <cols>
    <col min="2" max="2" width="17" customWidth="1"/>
  </cols>
  <sheetData>
    <row r="1" spans="1:38" x14ac:dyDescent="0.2">
      <c r="A1" t="s">
        <v>0</v>
      </c>
      <c r="B1" t="s">
        <v>1</v>
      </c>
      <c r="U1">
        <v>1</v>
      </c>
      <c r="V1">
        <v>2</v>
      </c>
      <c r="W1">
        <v>3</v>
      </c>
      <c r="X1">
        <v>4</v>
      </c>
      <c r="Y1">
        <v>5</v>
      </c>
      <c r="Z1">
        <v>6</v>
      </c>
      <c r="AA1">
        <v>7</v>
      </c>
      <c r="AB1">
        <v>8</v>
      </c>
      <c r="AC1">
        <v>9</v>
      </c>
      <c r="AD1">
        <v>10</v>
      </c>
      <c r="AE1">
        <v>11</v>
      </c>
      <c r="AF1">
        <v>12</v>
      </c>
      <c r="AG1">
        <v>13</v>
      </c>
      <c r="AI1" s="7" t="s">
        <v>75</v>
      </c>
      <c r="AJ1" s="7"/>
      <c r="AK1" s="7" t="s">
        <v>76</v>
      </c>
      <c r="AL1" s="7"/>
    </row>
    <row r="2" spans="1:38" x14ac:dyDescent="0.2">
      <c r="A2">
        <v>1</v>
      </c>
      <c r="B2">
        <v>3</v>
      </c>
      <c r="U2">
        <f>COUNTIF($B2:$S2,1)</f>
        <v>0</v>
      </c>
      <c r="V2">
        <f>COUNTIF($B2:$S2,2)</f>
        <v>0</v>
      </c>
      <c r="W2">
        <f>COUNTIF($B2:$S2,3)</f>
        <v>1</v>
      </c>
      <c r="X2">
        <f>COUNTIF($B2:$S2,4)</f>
        <v>0</v>
      </c>
      <c r="Y2">
        <f>COUNTIF($B2:$S2,5)</f>
        <v>0</v>
      </c>
      <c r="Z2">
        <f>COUNTIF($B2:$S2,6)</f>
        <v>0</v>
      </c>
      <c r="AA2">
        <f>COUNTIF($B2:$S2,7)</f>
        <v>0</v>
      </c>
      <c r="AB2">
        <f>COUNTIF($B2:$S2,8)</f>
        <v>0</v>
      </c>
      <c r="AC2">
        <f>COUNTIF($B2:$S2,9)</f>
        <v>0</v>
      </c>
      <c r="AD2">
        <f>COUNTIF($B2:$S2,10)</f>
        <v>0</v>
      </c>
      <c r="AE2">
        <f>COUNTIF($B2:$S2,11)</f>
        <v>0</v>
      </c>
      <c r="AF2">
        <f>COUNTIF($B2:$S2,12)</f>
        <v>0</v>
      </c>
      <c r="AG2">
        <f>COUNTIF($B2:$S2,13)</f>
        <v>0</v>
      </c>
      <c r="AI2">
        <f t="shared" ref="AI2" si="0">W2+AE2</f>
        <v>1</v>
      </c>
      <c r="AJ2">
        <f>IF(AI2 &gt;= 1, 1, 0)</f>
        <v>1</v>
      </c>
      <c r="AK2">
        <f>U2+W2+AE2</f>
        <v>1</v>
      </c>
      <c r="AL2">
        <f>IF(AK2 &gt;= 1, 1, 0)</f>
        <v>1</v>
      </c>
    </row>
    <row r="3" spans="1:38" x14ac:dyDescent="0.2">
      <c r="A3">
        <v>5</v>
      </c>
      <c r="B3">
        <v>1</v>
      </c>
      <c r="U3">
        <f t="shared" ref="U3:U44" si="1">COUNTIF($B3:$S3,1)</f>
        <v>1</v>
      </c>
      <c r="V3">
        <f t="shared" ref="V3:V44" si="2">COUNTIF($B3:$S3,2)</f>
        <v>0</v>
      </c>
      <c r="W3">
        <f t="shared" ref="W3:W44" si="3">COUNTIF($B3:$S3,3)</f>
        <v>0</v>
      </c>
      <c r="X3">
        <f t="shared" ref="X3:X44" si="4">COUNTIF($B3:$S3,4)</f>
        <v>0</v>
      </c>
      <c r="Y3">
        <f t="shared" ref="Y3:Y44" si="5">COUNTIF($B3:$S3,5)</f>
        <v>0</v>
      </c>
      <c r="Z3">
        <f t="shared" ref="Z3:Z44" si="6">COUNTIF($B3:$S3,6)</f>
        <v>0</v>
      </c>
      <c r="AA3">
        <f t="shared" ref="AA3:AA44" si="7">COUNTIF($B3:$S3,7)</f>
        <v>0</v>
      </c>
      <c r="AB3">
        <f t="shared" ref="AB3:AB44" si="8">COUNTIF($B3:$S3,8)</f>
        <v>0</v>
      </c>
      <c r="AC3">
        <f t="shared" ref="AC3:AC44" si="9">COUNTIF($B3:$S3,9)</f>
        <v>0</v>
      </c>
      <c r="AD3">
        <f t="shared" ref="AD3:AD44" si="10">COUNTIF($B3:$S3,10)</f>
        <v>0</v>
      </c>
      <c r="AE3">
        <f t="shared" ref="AE3:AE44" si="11">COUNTIF($B3:$S3,11)</f>
        <v>0</v>
      </c>
      <c r="AF3">
        <f t="shared" ref="AF3:AF44" si="12">COUNTIF($B3:$S3,12)</f>
        <v>0</v>
      </c>
      <c r="AG3">
        <f t="shared" ref="AG3:AG44" si="13">COUNTIF($B3:$S3,13)</f>
        <v>0</v>
      </c>
      <c r="AI3">
        <f t="shared" ref="AI3:AI44" si="14">W3+AE3</f>
        <v>0</v>
      </c>
      <c r="AJ3">
        <f t="shared" ref="AJ3:AJ44" si="15">IF(AI3 &gt;= 1, 1, 0)</f>
        <v>0</v>
      </c>
      <c r="AK3">
        <f t="shared" ref="AK3:AK44" si="16">U3+W3+AE3</f>
        <v>1</v>
      </c>
      <c r="AL3">
        <f t="shared" ref="AL3:AL44" si="17">IF(AK3 &gt;= 1, 1, 0)</f>
        <v>1</v>
      </c>
    </row>
    <row r="4" spans="1:38" x14ac:dyDescent="0.2">
      <c r="A4">
        <v>21</v>
      </c>
      <c r="B4">
        <v>1</v>
      </c>
      <c r="C4">
        <v>12</v>
      </c>
      <c r="U4">
        <f t="shared" si="1"/>
        <v>1</v>
      </c>
      <c r="V4">
        <f t="shared" si="2"/>
        <v>0</v>
      </c>
      <c r="W4">
        <f t="shared" si="3"/>
        <v>0</v>
      </c>
      <c r="X4">
        <f t="shared" si="4"/>
        <v>0</v>
      </c>
      <c r="Y4">
        <f t="shared" si="5"/>
        <v>0</v>
      </c>
      <c r="Z4">
        <f t="shared" si="6"/>
        <v>0</v>
      </c>
      <c r="AA4">
        <f t="shared" si="7"/>
        <v>0</v>
      </c>
      <c r="AB4">
        <f t="shared" si="8"/>
        <v>0</v>
      </c>
      <c r="AC4">
        <f t="shared" si="9"/>
        <v>0</v>
      </c>
      <c r="AD4">
        <f t="shared" si="10"/>
        <v>0</v>
      </c>
      <c r="AE4">
        <f t="shared" si="11"/>
        <v>0</v>
      </c>
      <c r="AF4">
        <f t="shared" si="12"/>
        <v>1</v>
      </c>
      <c r="AG4">
        <f t="shared" si="13"/>
        <v>0</v>
      </c>
      <c r="AI4">
        <f t="shared" si="14"/>
        <v>0</v>
      </c>
      <c r="AJ4">
        <f t="shared" si="15"/>
        <v>0</v>
      </c>
      <c r="AK4">
        <f t="shared" si="16"/>
        <v>1</v>
      </c>
      <c r="AL4">
        <f t="shared" si="17"/>
        <v>1</v>
      </c>
    </row>
    <row r="5" spans="1:38" x14ac:dyDescent="0.2">
      <c r="A5">
        <v>35</v>
      </c>
      <c r="B5">
        <v>11</v>
      </c>
      <c r="C5">
        <v>3</v>
      </c>
      <c r="D5">
        <v>4</v>
      </c>
      <c r="E5">
        <v>4</v>
      </c>
      <c r="F5">
        <v>5</v>
      </c>
      <c r="G5">
        <v>6</v>
      </c>
      <c r="H5">
        <v>7</v>
      </c>
      <c r="I5">
        <v>8</v>
      </c>
      <c r="J5">
        <v>9</v>
      </c>
      <c r="K5">
        <v>10</v>
      </c>
      <c r="U5">
        <f t="shared" si="1"/>
        <v>0</v>
      </c>
      <c r="V5">
        <f t="shared" si="2"/>
        <v>0</v>
      </c>
      <c r="W5">
        <f t="shared" si="3"/>
        <v>1</v>
      </c>
      <c r="X5">
        <f t="shared" si="4"/>
        <v>2</v>
      </c>
      <c r="Y5">
        <f t="shared" si="5"/>
        <v>1</v>
      </c>
      <c r="Z5">
        <f t="shared" si="6"/>
        <v>1</v>
      </c>
      <c r="AA5">
        <f t="shared" si="7"/>
        <v>1</v>
      </c>
      <c r="AB5">
        <f t="shared" si="8"/>
        <v>1</v>
      </c>
      <c r="AC5">
        <f t="shared" si="9"/>
        <v>1</v>
      </c>
      <c r="AD5">
        <f t="shared" si="10"/>
        <v>1</v>
      </c>
      <c r="AE5">
        <f t="shared" si="11"/>
        <v>1</v>
      </c>
      <c r="AF5">
        <f t="shared" si="12"/>
        <v>0</v>
      </c>
      <c r="AG5">
        <f t="shared" si="13"/>
        <v>0</v>
      </c>
      <c r="AI5">
        <f t="shared" si="14"/>
        <v>2</v>
      </c>
      <c r="AJ5">
        <f t="shared" si="15"/>
        <v>1</v>
      </c>
      <c r="AK5">
        <f t="shared" si="16"/>
        <v>2</v>
      </c>
      <c r="AL5">
        <f t="shared" si="17"/>
        <v>1</v>
      </c>
    </row>
    <row r="6" spans="1:38" x14ac:dyDescent="0.2">
      <c r="A6">
        <v>47</v>
      </c>
      <c r="B6">
        <v>3</v>
      </c>
      <c r="C6">
        <v>3</v>
      </c>
      <c r="D6">
        <v>11</v>
      </c>
      <c r="E6">
        <v>11</v>
      </c>
      <c r="F6">
        <v>11</v>
      </c>
      <c r="G6">
        <v>13</v>
      </c>
      <c r="U6">
        <f t="shared" si="1"/>
        <v>0</v>
      </c>
      <c r="V6">
        <f t="shared" si="2"/>
        <v>0</v>
      </c>
      <c r="W6">
        <f t="shared" si="3"/>
        <v>2</v>
      </c>
      <c r="X6">
        <f t="shared" si="4"/>
        <v>0</v>
      </c>
      <c r="Y6">
        <f t="shared" si="5"/>
        <v>0</v>
      </c>
      <c r="Z6">
        <f t="shared" si="6"/>
        <v>0</v>
      </c>
      <c r="AA6">
        <f t="shared" si="7"/>
        <v>0</v>
      </c>
      <c r="AB6">
        <f t="shared" si="8"/>
        <v>0</v>
      </c>
      <c r="AC6">
        <f t="shared" si="9"/>
        <v>0</v>
      </c>
      <c r="AD6">
        <f t="shared" si="10"/>
        <v>0</v>
      </c>
      <c r="AE6">
        <f t="shared" si="11"/>
        <v>3</v>
      </c>
      <c r="AF6">
        <f t="shared" si="12"/>
        <v>0</v>
      </c>
      <c r="AG6">
        <f t="shared" si="13"/>
        <v>1</v>
      </c>
      <c r="AI6">
        <f t="shared" si="14"/>
        <v>5</v>
      </c>
      <c r="AJ6">
        <f t="shared" si="15"/>
        <v>1</v>
      </c>
      <c r="AK6">
        <f t="shared" si="16"/>
        <v>5</v>
      </c>
      <c r="AL6">
        <f t="shared" si="17"/>
        <v>1</v>
      </c>
    </row>
    <row r="7" spans="1:38" x14ac:dyDescent="0.2">
      <c r="A7">
        <v>48</v>
      </c>
      <c r="B7">
        <v>3</v>
      </c>
      <c r="C7">
        <v>3</v>
      </c>
      <c r="D7">
        <v>11</v>
      </c>
      <c r="E7">
        <v>11</v>
      </c>
      <c r="F7">
        <v>11</v>
      </c>
      <c r="G7">
        <v>13</v>
      </c>
      <c r="U7">
        <f t="shared" si="1"/>
        <v>0</v>
      </c>
      <c r="V7">
        <f t="shared" si="2"/>
        <v>0</v>
      </c>
      <c r="W7">
        <f t="shared" si="3"/>
        <v>2</v>
      </c>
      <c r="X7">
        <f t="shared" si="4"/>
        <v>0</v>
      </c>
      <c r="Y7">
        <f t="shared" si="5"/>
        <v>0</v>
      </c>
      <c r="Z7">
        <f t="shared" si="6"/>
        <v>0</v>
      </c>
      <c r="AA7">
        <f t="shared" si="7"/>
        <v>0</v>
      </c>
      <c r="AB7">
        <f t="shared" si="8"/>
        <v>0</v>
      </c>
      <c r="AC7">
        <f t="shared" si="9"/>
        <v>0</v>
      </c>
      <c r="AD7">
        <f t="shared" si="10"/>
        <v>0</v>
      </c>
      <c r="AE7">
        <f t="shared" si="11"/>
        <v>3</v>
      </c>
      <c r="AF7">
        <f t="shared" si="12"/>
        <v>0</v>
      </c>
      <c r="AG7">
        <f t="shared" si="13"/>
        <v>1</v>
      </c>
      <c r="AI7">
        <f t="shared" si="14"/>
        <v>5</v>
      </c>
      <c r="AJ7">
        <f t="shared" si="15"/>
        <v>1</v>
      </c>
      <c r="AK7">
        <f t="shared" si="16"/>
        <v>5</v>
      </c>
      <c r="AL7">
        <f t="shared" si="17"/>
        <v>1</v>
      </c>
    </row>
    <row r="8" spans="1:38" x14ac:dyDescent="0.2">
      <c r="A8">
        <v>58</v>
      </c>
      <c r="B8">
        <v>4</v>
      </c>
      <c r="C8">
        <v>6</v>
      </c>
      <c r="D8">
        <v>5</v>
      </c>
      <c r="E8">
        <v>7</v>
      </c>
      <c r="U8">
        <f t="shared" si="1"/>
        <v>0</v>
      </c>
      <c r="V8">
        <f t="shared" si="2"/>
        <v>0</v>
      </c>
      <c r="W8">
        <f t="shared" si="3"/>
        <v>0</v>
      </c>
      <c r="X8">
        <f t="shared" si="4"/>
        <v>1</v>
      </c>
      <c r="Y8">
        <f t="shared" si="5"/>
        <v>1</v>
      </c>
      <c r="Z8">
        <f t="shared" si="6"/>
        <v>1</v>
      </c>
      <c r="AA8">
        <f t="shared" si="7"/>
        <v>1</v>
      </c>
      <c r="AB8">
        <f t="shared" si="8"/>
        <v>0</v>
      </c>
      <c r="AC8">
        <f t="shared" si="9"/>
        <v>0</v>
      </c>
      <c r="AD8">
        <f t="shared" si="10"/>
        <v>0</v>
      </c>
      <c r="AE8">
        <f t="shared" si="11"/>
        <v>0</v>
      </c>
      <c r="AF8">
        <f t="shared" si="12"/>
        <v>0</v>
      </c>
      <c r="AG8">
        <f t="shared" si="13"/>
        <v>0</v>
      </c>
      <c r="AI8">
        <f t="shared" si="14"/>
        <v>0</v>
      </c>
      <c r="AJ8">
        <f t="shared" si="15"/>
        <v>0</v>
      </c>
      <c r="AK8">
        <f t="shared" si="16"/>
        <v>0</v>
      </c>
      <c r="AL8">
        <f t="shared" si="17"/>
        <v>0</v>
      </c>
    </row>
    <row r="9" spans="1:38" x14ac:dyDescent="0.2">
      <c r="A9">
        <v>61</v>
      </c>
      <c r="B9">
        <v>4</v>
      </c>
      <c r="C9">
        <v>6</v>
      </c>
      <c r="D9">
        <v>5</v>
      </c>
      <c r="E9">
        <v>7</v>
      </c>
      <c r="U9">
        <f t="shared" si="1"/>
        <v>0</v>
      </c>
      <c r="V9">
        <f t="shared" si="2"/>
        <v>0</v>
      </c>
      <c r="W9">
        <f t="shared" si="3"/>
        <v>0</v>
      </c>
      <c r="X9">
        <f t="shared" si="4"/>
        <v>1</v>
      </c>
      <c r="Y9">
        <f t="shared" si="5"/>
        <v>1</v>
      </c>
      <c r="Z9">
        <f t="shared" si="6"/>
        <v>1</v>
      </c>
      <c r="AA9">
        <f t="shared" si="7"/>
        <v>1</v>
      </c>
      <c r="AB9">
        <f t="shared" si="8"/>
        <v>0</v>
      </c>
      <c r="AC9">
        <f t="shared" si="9"/>
        <v>0</v>
      </c>
      <c r="AD9">
        <f t="shared" si="10"/>
        <v>0</v>
      </c>
      <c r="AE9">
        <f t="shared" si="11"/>
        <v>0</v>
      </c>
      <c r="AF9">
        <f t="shared" si="12"/>
        <v>0</v>
      </c>
      <c r="AG9">
        <f t="shared" si="13"/>
        <v>0</v>
      </c>
      <c r="AI9">
        <f t="shared" si="14"/>
        <v>0</v>
      </c>
      <c r="AJ9">
        <f t="shared" si="15"/>
        <v>0</v>
      </c>
      <c r="AK9">
        <f t="shared" si="16"/>
        <v>0</v>
      </c>
      <c r="AL9">
        <f t="shared" si="17"/>
        <v>0</v>
      </c>
    </row>
    <row r="10" spans="1:38" x14ac:dyDescent="0.2">
      <c r="A10">
        <v>66</v>
      </c>
      <c r="B10">
        <v>11</v>
      </c>
      <c r="U10">
        <f t="shared" si="1"/>
        <v>0</v>
      </c>
      <c r="V10">
        <f t="shared" si="2"/>
        <v>0</v>
      </c>
      <c r="W10">
        <f t="shared" si="3"/>
        <v>0</v>
      </c>
      <c r="X10">
        <f t="shared" si="4"/>
        <v>0</v>
      </c>
      <c r="Y10">
        <f t="shared" si="5"/>
        <v>0</v>
      </c>
      <c r="Z10">
        <f t="shared" si="6"/>
        <v>0</v>
      </c>
      <c r="AA10">
        <f t="shared" si="7"/>
        <v>0</v>
      </c>
      <c r="AB10">
        <f t="shared" si="8"/>
        <v>0</v>
      </c>
      <c r="AC10">
        <f t="shared" si="9"/>
        <v>0</v>
      </c>
      <c r="AD10">
        <f t="shared" si="10"/>
        <v>0</v>
      </c>
      <c r="AE10">
        <f t="shared" si="11"/>
        <v>1</v>
      </c>
      <c r="AF10">
        <f t="shared" si="12"/>
        <v>0</v>
      </c>
      <c r="AG10">
        <f t="shared" si="13"/>
        <v>0</v>
      </c>
      <c r="AI10">
        <f t="shared" si="14"/>
        <v>1</v>
      </c>
      <c r="AJ10">
        <f t="shared" si="15"/>
        <v>1</v>
      </c>
      <c r="AK10">
        <f t="shared" si="16"/>
        <v>1</v>
      </c>
      <c r="AL10">
        <f t="shared" si="17"/>
        <v>1</v>
      </c>
    </row>
    <row r="11" spans="1:38" x14ac:dyDescent="0.2">
      <c r="A11">
        <v>73</v>
      </c>
      <c r="B11">
        <v>11</v>
      </c>
      <c r="U11">
        <f t="shared" si="1"/>
        <v>0</v>
      </c>
      <c r="V11">
        <f t="shared" si="2"/>
        <v>0</v>
      </c>
      <c r="W11">
        <f t="shared" si="3"/>
        <v>0</v>
      </c>
      <c r="X11">
        <f t="shared" si="4"/>
        <v>0</v>
      </c>
      <c r="Y11">
        <f t="shared" si="5"/>
        <v>0</v>
      </c>
      <c r="Z11">
        <f t="shared" si="6"/>
        <v>0</v>
      </c>
      <c r="AA11">
        <f t="shared" si="7"/>
        <v>0</v>
      </c>
      <c r="AB11">
        <f t="shared" si="8"/>
        <v>0</v>
      </c>
      <c r="AC11">
        <f t="shared" si="9"/>
        <v>0</v>
      </c>
      <c r="AD11">
        <f t="shared" si="10"/>
        <v>0</v>
      </c>
      <c r="AE11">
        <f t="shared" si="11"/>
        <v>1</v>
      </c>
      <c r="AF11">
        <f t="shared" si="12"/>
        <v>0</v>
      </c>
      <c r="AG11">
        <f t="shared" si="13"/>
        <v>0</v>
      </c>
      <c r="AI11">
        <f t="shared" si="14"/>
        <v>1</v>
      </c>
      <c r="AJ11">
        <f t="shared" si="15"/>
        <v>1</v>
      </c>
      <c r="AK11">
        <f t="shared" si="16"/>
        <v>1</v>
      </c>
      <c r="AL11">
        <f t="shared" si="17"/>
        <v>1</v>
      </c>
    </row>
    <row r="12" spans="1:38" x14ac:dyDescent="0.2">
      <c r="A12">
        <v>74</v>
      </c>
      <c r="B12">
        <v>4</v>
      </c>
      <c r="C12" s="1">
        <v>4</v>
      </c>
      <c r="D12">
        <v>4</v>
      </c>
      <c r="E12">
        <v>4</v>
      </c>
      <c r="F12">
        <v>4</v>
      </c>
      <c r="G12">
        <v>6</v>
      </c>
      <c r="H12">
        <v>7</v>
      </c>
      <c r="I12">
        <v>7</v>
      </c>
      <c r="J12">
        <v>11</v>
      </c>
      <c r="K12">
        <v>11</v>
      </c>
      <c r="L12">
        <v>11</v>
      </c>
      <c r="U12">
        <f t="shared" si="1"/>
        <v>0</v>
      </c>
      <c r="V12">
        <f t="shared" si="2"/>
        <v>0</v>
      </c>
      <c r="W12">
        <f t="shared" si="3"/>
        <v>0</v>
      </c>
      <c r="X12">
        <f t="shared" si="4"/>
        <v>5</v>
      </c>
      <c r="Y12">
        <f t="shared" si="5"/>
        <v>0</v>
      </c>
      <c r="Z12">
        <f t="shared" si="6"/>
        <v>1</v>
      </c>
      <c r="AA12">
        <f t="shared" si="7"/>
        <v>2</v>
      </c>
      <c r="AB12">
        <f t="shared" si="8"/>
        <v>0</v>
      </c>
      <c r="AC12">
        <f t="shared" si="9"/>
        <v>0</v>
      </c>
      <c r="AD12">
        <f t="shared" si="10"/>
        <v>0</v>
      </c>
      <c r="AE12">
        <f t="shared" si="11"/>
        <v>3</v>
      </c>
      <c r="AF12">
        <f t="shared" si="12"/>
        <v>0</v>
      </c>
      <c r="AG12">
        <f t="shared" si="13"/>
        <v>0</v>
      </c>
      <c r="AI12">
        <f t="shared" si="14"/>
        <v>3</v>
      </c>
      <c r="AJ12">
        <f t="shared" si="15"/>
        <v>1</v>
      </c>
      <c r="AK12">
        <f t="shared" si="16"/>
        <v>3</v>
      </c>
      <c r="AL12">
        <f t="shared" si="17"/>
        <v>1</v>
      </c>
    </row>
    <row r="13" spans="1:38" x14ac:dyDescent="0.2">
      <c r="A13">
        <v>75</v>
      </c>
      <c r="B13">
        <v>4</v>
      </c>
      <c r="C13" s="1">
        <v>4</v>
      </c>
      <c r="D13">
        <v>4</v>
      </c>
      <c r="E13">
        <v>4</v>
      </c>
      <c r="F13">
        <v>4</v>
      </c>
      <c r="G13">
        <v>6</v>
      </c>
      <c r="H13">
        <v>7</v>
      </c>
      <c r="I13">
        <v>7</v>
      </c>
      <c r="J13">
        <v>11</v>
      </c>
      <c r="K13">
        <v>11</v>
      </c>
      <c r="L13">
        <v>11</v>
      </c>
      <c r="U13">
        <f t="shared" si="1"/>
        <v>0</v>
      </c>
      <c r="V13">
        <f t="shared" si="2"/>
        <v>0</v>
      </c>
      <c r="W13">
        <f t="shared" si="3"/>
        <v>0</v>
      </c>
      <c r="X13">
        <f t="shared" si="4"/>
        <v>5</v>
      </c>
      <c r="Y13">
        <f t="shared" si="5"/>
        <v>0</v>
      </c>
      <c r="Z13">
        <f t="shared" si="6"/>
        <v>1</v>
      </c>
      <c r="AA13">
        <f t="shared" si="7"/>
        <v>2</v>
      </c>
      <c r="AB13">
        <f t="shared" si="8"/>
        <v>0</v>
      </c>
      <c r="AC13">
        <f t="shared" si="9"/>
        <v>0</v>
      </c>
      <c r="AD13">
        <f t="shared" si="10"/>
        <v>0</v>
      </c>
      <c r="AE13">
        <f t="shared" si="11"/>
        <v>3</v>
      </c>
      <c r="AF13">
        <f t="shared" si="12"/>
        <v>0</v>
      </c>
      <c r="AG13">
        <f t="shared" si="13"/>
        <v>0</v>
      </c>
      <c r="AI13">
        <f t="shared" si="14"/>
        <v>3</v>
      </c>
      <c r="AJ13">
        <f t="shared" si="15"/>
        <v>1</v>
      </c>
      <c r="AK13">
        <f t="shared" si="16"/>
        <v>3</v>
      </c>
      <c r="AL13">
        <f t="shared" si="17"/>
        <v>1</v>
      </c>
    </row>
    <row r="14" spans="1:38" x14ac:dyDescent="0.2">
      <c r="A14">
        <v>88</v>
      </c>
      <c r="B14">
        <v>5</v>
      </c>
      <c r="C14">
        <v>5</v>
      </c>
      <c r="D14">
        <v>5</v>
      </c>
      <c r="U14">
        <f t="shared" si="1"/>
        <v>0</v>
      </c>
      <c r="V14">
        <f t="shared" si="2"/>
        <v>0</v>
      </c>
      <c r="W14">
        <f t="shared" si="3"/>
        <v>0</v>
      </c>
      <c r="X14">
        <f t="shared" si="4"/>
        <v>0</v>
      </c>
      <c r="Y14">
        <f t="shared" si="5"/>
        <v>3</v>
      </c>
      <c r="Z14">
        <f t="shared" si="6"/>
        <v>0</v>
      </c>
      <c r="AA14">
        <f t="shared" si="7"/>
        <v>0</v>
      </c>
      <c r="AB14">
        <f t="shared" si="8"/>
        <v>0</v>
      </c>
      <c r="AC14">
        <f t="shared" si="9"/>
        <v>0</v>
      </c>
      <c r="AD14">
        <f t="shared" si="10"/>
        <v>0</v>
      </c>
      <c r="AE14">
        <f t="shared" si="11"/>
        <v>0</v>
      </c>
      <c r="AF14">
        <f t="shared" si="12"/>
        <v>0</v>
      </c>
      <c r="AG14">
        <f t="shared" si="13"/>
        <v>0</v>
      </c>
      <c r="AI14">
        <f t="shared" si="14"/>
        <v>0</v>
      </c>
      <c r="AJ14">
        <f t="shared" si="15"/>
        <v>0</v>
      </c>
      <c r="AK14">
        <f t="shared" si="16"/>
        <v>0</v>
      </c>
      <c r="AL14">
        <f t="shared" si="17"/>
        <v>0</v>
      </c>
    </row>
    <row r="15" spans="1:38" x14ac:dyDescent="0.2">
      <c r="A15">
        <v>89</v>
      </c>
      <c r="B15">
        <v>5</v>
      </c>
      <c r="C15">
        <v>5</v>
      </c>
      <c r="D15">
        <v>5</v>
      </c>
      <c r="U15">
        <f t="shared" si="1"/>
        <v>0</v>
      </c>
      <c r="V15">
        <f t="shared" si="2"/>
        <v>0</v>
      </c>
      <c r="W15">
        <f t="shared" si="3"/>
        <v>0</v>
      </c>
      <c r="X15">
        <f t="shared" si="4"/>
        <v>0</v>
      </c>
      <c r="Y15">
        <f t="shared" si="5"/>
        <v>3</v>
      </c>
      <c r="Z15">
        <f t="shared" si="6"/>
        <v>0</v>
      </c>
      <c r="AA15">
        <f t="shared" si="7"/>
        <v>0</v>
      </c>
      <c r="AB15">
        <f t="shared" si="8"/>
        <v>0</v>
      </c>
      <c r="AC15">
        <f t="shared" si="9"/>
        <v>0</v>
      </c>
      <c r="AD15">
        <f t="shared" si="10"/>
        <v>0</v>
      </c>
      <c r="AE15">
        <f t="shared" si="11"/>
        <v>0</v>
      </c>
      <c r="AF15">
        <f t="shared" si="12"/>
        <v>0</v>
      </c>
      <c r="AG15">
        <f t="shared" si="13"/>
        <v>0</v>
      </c>
      <c r="AI15">
        <f t="shared" si="14"/>
        <v>0</v>
      </c>
      <c r="AJ15">
        <f t="shared" si="15"/>
        <v>0</v>
      </c>
      <c r="AK15">
        <f t="shared" si="16"/>
        <v>0</v>
      </c>
      <c r="AL15">
        <f t="shared" si="17"/>
        <v>0</v>
      </c>
    </row>
    <row r="16" spans="1:38" x14ac:dyDescent="0.2">
      <c r="A16">
        <v>101</v>
      </c>
      <c r="B16">
        <v>6</v>
      </c>
      <c r="C16">
        <v>6</v>
      </c>
      <c r="D16">
        <v>6</v>
      </c>
      <c r="E16">
        <v>6</v>
      </c>
      <c r="U16">
        <f t="shared" si="1"/>
        <v>0</v>
      </c>
      <c r="V16">
        <f t="shared" si="2"/>
        <v>0</v>
      </c>
      <c r="W16">
        <f t="shared" si="3"/>
        <v>0</v>
      </c>
      <c r="X16">
        <f t="shared" si="4"/>
        <v>0</v>
      </c>
      <c r="Y16">
        <f t="shared" si="5"/>
        <v>0</v>
      </c>
      <c r="Z16">
        <f t="shared" si="6"/>
        <v>4</v>
      </c>
      <c r="AA16">
        <f t="shared" si="7"/>
        <v>0</v>
      </c>
      <c r="AB16">
        <f t="shared" si="8"/>
        <v>0</v>
      </c>
      <c r="AC16">
        <f t="shared" si="9"/>
        <v>0</v>
      </c>
      <c r="AD16">
        <f t="shared" si="10"/>
        <v>0</v>
      </c>
      <c r="AE16">
        <f t="shared" si="11"/>
        <v>0</v>
      </c>
      <c r="AF16">
        <f t="shared" si="12"/>
        <v>0</v>
      </c>
      <c r="AG16">
        <f t="shared" si="13"/>
        <v>0</v>
      </c>
      <c r="AI16">
        <f t="shared" si="14"/>
        <v>0</v>
      </c>
      <c r="AJ16">
        <f t="shared" si="15"/>
        <v>0</v>
      </c>
      <c r="AK16">
        <f t="shared" si="16"/>
        <v>0</v>
      </c>
      <c r="AL16">
        <f t="shared" si="17"/>
        <v>0</v>
      </c>
    </row>
    <row r="17" spans="1:38" x14ac:dyDescent="0.2">
      <c r="A17">
        <v>102</v>
      </c>
      <c r="B17">
        <v>6</v>
      </c>
      <c r="C17">
        <v>6</v>
      </c>
      <c r="D17">
        <v>6</v>
      </c>
      <c r="E17">
        <v>6</v>
      </c>
      <c r="U17">
        <f t="shared" si="1"/>
        <v>0</v>
      </c>
      <c r="V17">
        <f t="shared" si="2"/>
        <v>0</v>
      </c>
      <c r="W17">
        <f t="shared" si="3"/>
        <v>0</v>
      </c>
      <c r="X17">
        <f t="shared" si="4"/>
        <v>0</v>
      </c>
      <c r="Y17">
        <f t="shared" si="5"/>
        <v>0</v>
      </c>
      <c r="Z17">
        <f t="shared" si="6"/>
        <v>4</v>
      </c>
      <c r="AA17">
        <f t="shared" si="7"/>
        <v>0</v>
      </c>
      <c r="AB17">
        <f t="shared" si="8"/>
        <v>0</v>
      </c>
      <c r="AC17">
        <f t="shared" si="9"/>
        <v>0</v>
      </c>
      <c r="AD17">
        <f t="shared" si="10"/>
        <v>0</v>
      </c>
      <c r="AE17">
        <f t="shared" si="11"/>
        <v>0</v>
      </c>
      <c r="AF17">
        <f t="shared" si="12"/>
        <v>0</v>
      </c>
      <c r="AG17">
        <f t="shared" si="13"/>
        <v>0</v>
      </c>
      <c r="AI17">
        <f t="shared" si="14"/>
        <v>0</v>
      </c>
      <c r="AJ17">
        <f t="shared" si="15"/>
        <v>0</v>
      </c>
      <c r="AK17">
        <f t="shared" si="16"/>
        <v>0</v>
      </c>
      <c r="AL17">
        <f t="shared" si="17"/>
        <v>0</v>
      </c>
    </row>
    <row r="18" spans="1:38" x14ac:dyDescent="0.2">
      <c r="A18">
        <v>109</v>
      </c>
      <c r="B18">
        <v>7</v>
      </c>
      <c r="C18">
        <v>7</v>
      </c>
      <c r="D18">
        <v>7</v>
      </c>
      <c r="E18">
        <v>7</v>
      </c>
      <c r="U18">
        <f t="shared" si="1"/>
        <v>0</v>
      </c>
      <c r="V18">
        <f t="shared" si="2"/>
        <v>0</v>
      </c>
      <c r="W18">
        <f t="shared" si="3"/>
        <v>0</v>
      </c>
      <c r="X18">
        <f t="shared" si="4"/>
        <v>0</v>
      </c>
      <c r="Y18">
        <f t="shared" si="5"/>
        <v>0</v>
      </c>
      <c r="Z18">
        <f t="shared" si="6"/>
        <v>0</v>
      </c>
      <c r="AA18">
        <f t="shared" si="7"/>
        <v>4</v>
      </c>
      <c r="AB18">
        <f t="shared" si="8"/>
        <v>0</v>
      </c>
      <c r="AC18">
        <f t="shared" si="9"/>
        <v>0</v>
      </c>
      <c r="AD18">
        <f t="shared" si="10"/>
        <v>0</v>
      </c>
      <c r="AE18">
        <f t="shared" si="11"/>
        <v>0</v>
      </c>
      <c r="AF18">
        <f t="shared" si="12"/>
        <v>0</v>
      </c>
      <c r="AG18">
        <f t="shared" si="13"/>
        <v>0</v>
      </c>
      <c r="AI18">
        <f t="shared" si="14"/>
        <v>0</v>
      </c>
      <c r="AJ18">
        <f t="shared" si="15"/>
        <v>0</v>
      </c>
      <c r="AK18">
        <f t="shared" si="16"/>
        <v>0</v>
      </c>
      <c r="AL18">
        <f t="shared" si="17"/>
        <v>0</v>
      </c>
    </row>
    <row r="19" spans="1:38" x14ac:dyDescent="0.2">
      <c r="A19">
        <v>110</v>
      </c>
      <c r="B19">
        <v>7</v>
      </c>
      <c r="C19">
        <v>7</v>
      </c>
      <c r="D19">
        <v>7</v>
      </c>
      <c r="E19">
        <v>7</v>
      </c>
      <c r="U19">
        <f t="shared" si="1"/>
        <v>0</v>
      </c>
      <c r="V19">
        <f t="shared" si="2"/>
        <v>0</v>
      </c>
      <c r="W19">
        <f t="shared" si="3"/>
        <v>0</v>
      </c>
      <c r="X19">
        <f t="shared" si="4"/>
        <v>0</v>
      </c>
      <c r="Y19">
        <f t="shared" si="5"/>
        <v>0</v>
      </c>
      <c r="Z19">
        <f t="shared" si="6"/>
        <v>0</v>
      </c>
      <c r="AA19">
        <f t="shared" si="7"/>
        <v>4</v>
      </c>
      <c r="AB19">
        <f t="shared" si="8"/>
        <v>0</v>
      </c>
      <c r="AC19">
        <f t="shared" si="9"/>
        <v>0</v>
      </c>
      <c r="AD19">
        <f t="shared" si="10"/>
        <v>0</v>
      </c>
      <c r="AE19">
        <f t="shared" si="11"/>
        <v>0</v>
      </c>
      <c r="AF19">
        <f t="shared" si="12"/>
        <v>0</v>
      </c>
      <c r="AG19">
        <f t="shared" si="13"/>
        <v>0</v>
      </c>
      <c r="AI19">
        <f t="shared" si="14"/>
        <v>0</v>
      </c>
      <c r="AJ19">
        <f t="shared" si="15"/>
        <v>0</v>
      </c>
      <c r="AK19">
        <f t="shared" si="16"/>
        <v>0</v>
      </c>
      <c r="AL19">
        <f t="shared" si="17"/>
        <v>0</v>
      </c>
    </row>
    <row r="20" spans="1:38" x14ac:dyDescent="0.2">
      <c r="A20">
        <v>115</v>
      </c>
      <c r="B20">
        <v>8</v>
      </c>
      <c r="C20">
        <v>8</v>
      </c>
      <c r="D20">
        <v>8</v>
      </c>
      <c r="E20">
        <v>8</v>
      </c>
      <c r="F20">
        <v>8</v>
      </c>
      <c r="U20">
        <f t="shared" si="1"/>
        <v>0</v>
      </c>
      <c r="V20">
        <f t="shared" si="2"/>
        <v>0</v>
      </c>
      <c r="W20">
        <f t="shared" si="3"/>
        <v>0</v>
      </c>
      <c r="X20">
        <f t="shared" si="4"/>
        <v>0</v>
      </c>
      <c r="Y20">
        <f t="shared" si="5"/>
        <v>0</v>
      </c>
      <c r="Z20">
        <f t="shared" si="6"/>
        <v>0</v>
      </c>
      <c r="AA20">
        <f t="shared" si="7"/>
        <v>0</v>
      </c>
      <c r="AB20">
        <f t="shared" si="8"/>
        <v>5</v>
      </c>
      <c r="AC20">
        <f t="shared" si="9"/>
        <v>0</v>
      </c>
      <c r="AD20">
        <f t="shared" si="10"/>
        <v>0</v>
      </c>
      <c r="AE20">
        <f t="shared" si="11"/>
        <v>0</v>
      </c>
      <c r="AF20">
        <f t="shared" si="12"/>
        <v>0</v>
      </c>
      <c r="AG20">
        <f t="shared" si="13"/>
        <v>0</v>
      </c>
      <c r="AI20">
        <f t="shared" si="14"/>
        <v>0</v>
      </c>
      <c r="AJ20">
        <f t="shared" si="15"/>
        <v>0</v>
      </c>
      <c r="AK20">
        <f t="shared" si="16"/>
        <v>0</v>
      </c>
      <c r="AL20">
        <f t="shared" si="17"/>
        <v>0</v>
      </c>
    </row>
    <row r="21" spans="1:38" x14ac:dyDescent="0.2">
      <c r="A21">
        <v>122</v>
      </c>
      <c r="B21">
        <v>9</v>
      </c>
      <c r="C21">
        <v>9</v>
      </c>
      <c r="D21">
        <v>9</v>
      </c>
      <c r="E21">
        <v>9</v>
      </c>
      <c r="U21">
        <f t="shared" si="1"/>
        <v>0</v>
      </c>
      <c r="V21">
        <f t="shared" si="2"/>
        <v>0</v>
      </c>
      <c r="W21">
        <f t="shared" si="3"/>
        <v>0</v>
      </c>
      <c r="X21">
        <f t="shared" si="4"/>
        <v>0</v>
      </c>
      <c r="Y21">
        <f t="shared" si="5"/>
        <v>0</v>
      </c>
      <c r="Z21">
        <f t="shared" si="6"/>
        <v>0</v>
      </c>
      <c r="AA21">
        <f t="shared" si="7"/>
        <v>0</v>
      </c>
      <c r="AB21">
        <f t="shared" si="8"/>
        <v>0</v>
      </c>
      <c r="AC21">
        <f t="shared" si="9"/>
        <v>4</v>
      </c>
      <c r="AD21">
        <f t="shared" si="10"/>
        <v>0</v>
      </c>
      <c r="AE21">
        <f t="shared" si="11"/>
        <v>0</v>
      </c>
      <c r="AF21">
        <f t="shared" si="12"/>
        <v>0</v>
      </c>
      <c r="AG21">
        <f t="shared" si="13"/>
        <v>0</v>
      </c>
      <c r="AI21">
        <f t="shared" si="14"/>
        <v>0</v>
      </c>
      <c r="AJ21">
        <f t="shared" si="15"/>
        <v>0</v>
      </c>
      <c r="AK21">
        <f t="shared" si="16"/>
        <v>0</v>
      </c>
      <c r="AL21">
        <f t="shared" si="17"/>
        <v>0</v>
      </c>
    </row>
    <row r="22" spans="1:38" x14ac:dyDescent="0.2">
      <c r="A22">
        <v>126</v>
      </c>
      <c r="B22">
        <v>10</v>
      </c>
      <c r="C22">
        <v>10</v>
      </c>
      <c r="D22">
        <v>10</v>
      </c>
      <c r="E22">
        <v>10</v>
      </c>
      <c r="U22">
        <f t="shared" si="1"/>
        <v>0</v>
      </c>
      <c r="V22">
        <f t="shared" si="2"/>
        <v>0</v>
      </c>
      <c r="W22">
        <f t="shared" si="3"/>
        <v>0</v>
      </c>
      <c r="X22">
        <f t="shared" si="4"/>
        <v>0</v>
      </c>
      <c r="Y22">
        <f t="shared" si="5"/>
        <v>0</v>
      </c>
      <c r="Z22">
        <f t="shared" si="6"/>
        <v>0</v>
      </c>
      <c r="AA22">
        <f t="shared" si="7"/>
        <v>0</v>
      </c>
      <c r="AB22">
        <f t="shared" si="8"/>
        <v>0</v>
      </c>
      <c r="AC22">
        <f t="shared" si="9"/>
        <v>0</v>
      </c>
      <c r="AD22">
        <f t="shared" si="10"/>
        <v>4</v>
      </c>
      <c r="AE22">
        <f t="shared" si="11"/>
        <v>0</v>
      </c>
      <c r="AF22">
        <f t="shared" si="12"/>
        <v>0</v>
      </c>
      <c r="AG22">
        <f t="shared" si="13"/>
        <v>0</v>
      </c>
      <c r="AI22">
        <f t="shared" si="14"/>
        <v>0</v>
      </c>
      <c r="AJ22">
        <f t="shared" si="15"/>
        <v>0</v>
      </c>
      <c r="AK22">
        <f t="shared" si="16"/>
        <v>0</v>
      </c>
      <c r="AL22">
        <f t="shared" si="17"/>
        <v>0</v>
      </c>
    </row>
    <row r="23" spans="1:38" x14ac:dyDescent="0.2">
      <c r="A23">
        <v>131</v>
      </c>
      <c r="B23">
        <v>11</v>
      </c>
      <c r="U23">
        <f t="shared" si="1"/>
        <v>0</v>
      </c>
      <c r="V23">
        <f t="shared" si="2"/>
        <v>0</v>
      </c>
      <c r="W23">
        <f t="shared" si="3"/>
        <v>0</v>
      </c>
      <c r="X23">
        <f t="shared" si="4"/>
        <v>0</v>
      </c>
      <c r="Y23">
        <f t="shared" si="5"/>
        <v>0</v>
      </c>
      <c r="Z23">
        <f t="shared" si="6"/>
        <v>0</v>
      </c>
      <c r="AA23">
        <f t="shared" si="7"/>
        <v>0</v>
      </c>
      <c r="AB23">
        <f t="shared" si="8"/>
        <v>0</v>
      </c>
      <c r="AC23">
        <f t="shared" si="9"/>
        <v>0</v>
      </c>
      <c r="AD23">
        <f t="shared" si="10"/>
        <v>0</v>
      </c>
      <c r="AE23">
        <f t="shared" si="11"/>
        <v>1</v>
      </c>
      <c r="AF23">
        <f t="shared" si="12"/>
        <v>0</v>
      </c>
      <c r="AG23">
        <f t="shared" si="13"/>
        <v>0</v>
      </c>
      <c r="AI23">
        <f t="shared" si="14"/>
        <v>1</v>
      </c>
      <c r="AJ23">
        <f t="shared" si="15"/>
        <v>1</v>
      </c>
      <c r="AK23">
        <f t="shared" si="16"/>
        <v>1</v>
      </c>
      <c r="AL23">
        <f t="shared" si="17"/>
        <v>1</v>
      </c>
    </row>
    <row r="24" spans="1:38" x14ac:dyDescent="0.2">
      <c r="A24">
        <v>132</v>
      </c>
      <c r="B24">
        <v>11</v>
      </c>
      <c r="U24">
        <f t="shared" si="1"/>
        <v>0</v>
      </c>
      <c r="V24">
        <f t="shared" si="2"/>
        <v>0</v>
      </c>
      <c r="W24">
        <f t="shared" si="3"/>
        <v>0</v>
      </c>
      <c r="X24">
        <f t="shared" si="4"/>
        <v>0</v>
      </c>
      <c r="Y24">
        <f t="shared" si="5"/>
        <v>0</v>
      </c>
      <c r="Z24">
        <f t="shared" si="6"/>
        <v>0</v>
      </c>
      <c r="AA24">
        <f t="shared" si="7"/>
        <v>0</v>
      </c>
      <c r="AB24">
        <f t="shared" si="8"/>
        <v>0</v>
      </c>
      <c r="AC24">
        <f t="shared" si="9"/>
        <v>0</v>
      </c>
      <c r="AD24">
        <f t="shared" si="10"/>
        <v>0</v>
      </c>
      <c r="AE24">
        <f t="shared" si="11"/>
        <v>1</v>
      </c>
      <c r="AF24">
        <f t="shared" si="12"/>
        <v>0</v>
      </c>
      <c r="AG24">
        <f t="shared" si="13"/>
        <v>0</v>
      </c>
      <c r="AI24">
        <f t="shared" si="14"/>
        <v>1</v>
      </c>
      <c r="AJ24">
        <f t="shared" si="15"/>
        <v>1</v>
      </c>
      <c r="AK24">
        <f t="shared" si="16"/>
        <v>1</v>
      </c>
      <c r="AL24">
        <f t="shared" si="17"/>
        <v>1</v>
      </c>
    </row>
    <row r="25" spans="1:38" x14ac:dyDescent="0.2">
      <c r="A25">
        <v>133</v>
      </c>
      <c r="B25">
        <v>3</v>
      </c>
      <c r="U25">
        <f t="shared" si="1"/>
        <v>0</v>
      </c>
      <c r="V25">
        <f t="shared" si="2"/>
        <v>0</v>
      </c>
      <c r="W25">
        <f t="shared" si="3"/>
        <v>1</v>
      </c>
      <c r="X25">
        <f t="shared" si="4"/>
        <v>0</v>
      </c>
      <c r="Y25">
        <f t="shared" si="5"/>
        <v>0</v>
      </c>
      <c r="Z25">
        <f t="shared" si="6"/>
        <v>0</v>
      </c>
      <c r="AA25">
        <f t="shared" si="7"/>
        <v>0</v>
      </c>
      <c r="AB25">
        <f t="shared" si="8"/>
        <v>0</v>
      </c>
      <c r="AC25">
        <f t="shared" si="9"/>
        <v>0</v>
      </c>
      <c r="AD25">
        <f t="shared" si="10"/>
        <v>0</v>
      </c>
      <c r="AE25">
        <f t="shared" si="11"/>
        <v>0</v>
      </c>
      <c r="AF25">
        <f t="shared" si="12"/>
        <v>0</v>
      </c>
      <c r="AG25">
        <f t="shared" si="13"/>
        <v>0</v>
      </c>
      <c r="AI25">
        <f t="shared" si="14"/>
        <v>1</v>
      </c>
      <c r="AJ25">
        <f t="shared" si="15"/>
        <v>1</v>
      </c>
      <c r="AK25">
        <f t="shared" si="16"/>
        <v>1</v>
      </c>
      <c r="AL25">
        <f t="shared" si="17"/>
        <v>1</v>
      </c>
    </row>
    <row r="26" spans="1:38" x14ac:dyDescent="0.2">
      <c r="A26">
        <v>134</v>
      </c>
      <c r="B26">
        <v>3</v>
      </c>
      <c r="U26">
        <f t="shared" si="1"/>
        <v>0</v>
      </c>
      <c r="V26">
        <f t="shared" si="2"/>
        <v>0</v>
      </c>
      <c r="W26">
        <f t="shared" si="3"/>
        <v>1</v>
      </c>
      <c r="X26">
        <f t="shared" si="4"/>
        <v>0</v>
      </c>
      <c r="Y26">
        <f t="shared" si="5"/>
        <v>0</v>
      </c>
      <c r="Z26">
        <f t="shared" si="6"/>
        <v>0</v>
      </c>
      <c r="AA26">
        <f t="shared" si="7"/>
        <v>0</v>
      </c>
      <c r="AB26">
        <f t="shared" si="8"/>
        <v>0</v>
      </c>
      <c r="AC26">
        <f t="shared" si="9"/>
        <v>0</v>
      </c>
      <c r="AD26">
        <f t="shared" si="10"/>
        <v>0</v>
      </c>
      <c r="AE26">
        <f t="shared" si="11"/>
        <v>0</v>
      </c>
      <c r="AF26">
        <f t="shared" si="12"/>
        <v>0</v>
      </c>
      <c r="AG26">
        <f t="shared" si="13"/>
        <v>0</v>
      </c>
      <c r="AI26">
        <f t="shared" si="14"/>
        <v>1</v>
      </c>
      <c r="AJ26">
        <f t="shared" si="15"/>
        <v>1</v>
      </c>
      <c r="AK26">
        <f t="shared" si="16"/>
        <v>1</v>
      </c>
      <c r="AL26">
        <f t="shared" si="17"/>
        <v>1</v>
      </c>
    </row>
    <row r="27" spans="1:38" x14ac:dyDescent="0.2">
      <c r="A27">
        <v>135</v>
      </c>
      <c r="B27">
        <v>3</v>
      </c>
      <c r="U27">
        <f t="shared" si="1"/>
        <v>0</v>
      </c>
      <c r="V27">
        <f t="shared" si="2"/>
        <v>0</v>
      </c>
      <c r="W27">
        <f t="shared" si="3"/>
        <v>1</v>
      </c>
      <c r="X27">
        <f t="shared" si="4"/>
        <v>0</v>
      </c>
      <c r="Y27">
        <f t="shared" si="5"/>
        <v>0</v>
      </c>
      <c r="Z27">
        <f t="shared" si="6"/>
        <v>0</v>
      </c>
      <c r="AA27">
        <f t="shared" si="7"/>
        <v>0</v>
      </c>
      <c r="AB27">
        <f t="shared" si="8"/>
        <v>0</v>
      </c>
      <c r="AC27">
        <f t="shared" si="9"/>
        <v>0</v>
      </c>
      <c r="AD27">
        <f t="shared" si="10"/>
        <v>0</v>
      </c>
      <c r="AE27">
        <f t="shared" si="11"/>
        <v>0</v>
      </c>
      <c r="AF27">
        <f t="shared" si="12"/>
        <v>0</v>
      </c>
      <c r="AG27">
        <f t="shared" si="13"/>
        <v>0</v>
      </c>
      <c r="AI27">
        <f t="shared" si="14"/>
        <v>1</v>
      </c>
      <c r="AJ27">
        <f t="shared" si="15"/>
        <v>1</v>
      </c>
      <c r="AK27">
        <f t="shared" si="16"/>
        <v>1</v>
      </c>
      <c r="AL27">
        <f t="shared" si="17"/>
        <v>1</v>
      </c>
    </row>
    <row r="28" spans="1:38" x14ac:dyDescent="0.2">
      <c r="A28">
        <v>141</v>
      </c>
      <c r="B28">
        <v>2</v>
      </c>
      <c r="C28">
        <v>3</v>
      </c>
      <c r="D28">
        <v>3</v>
      </c>
      <c r="E28">
        <v>3</v>
      </c>
      <c r="F28">
        <v>4</v>
      </c>
      <c r="G28">
        <v>4</v>
      </c>
      <c r="H28">
        <v>4</v>
      </c>
      <c r="U28">
        <f t="shared" si="1"/>
        <v>0</v>
      </c>
      <c r="V28">
        <f t="shared" si="2"/>
        <v>1</v>
      </c>
      <c r="W28">
        <f t="shared" si="3"/>
        <v>3</v>
      </c>
      <c r="X28">
        <f t="shared" si="4"/>
        <v>3</v>
      </c>
      <c r="Y28">
        <f t="shared" si="5"/>
        <v>0</v>
      </c>
      <c r="Z28">
        <f t="shared" si="6"/>
        <v>0</v>
      </c>
      <c r="AA28">
        <f t="shared" si="7"/>
        <v>0</v>
      </c>
      <c r="AB28">
        <f t="shared" si="8"/>
        <v>0</v>
      </c>
      <c r="AC28">
        <f t="shared" si="9"/>
        <v>0</v>
      </c>
      <c r="AD28">
        <f t="shared" si="10"/>
        <v>0</v>
      </c>
      <c r="AE28">
        <f t="shared" si="11"/>
        <v>0</v>
      </c>
      <c r="AF28">
        <f t="shared" si="12"/>
        <v>0</v>
      </c>
      <c r="AG28">
        <f t="shared" si="13"/>
        <v>0</v>
      </c>
      <c r="AI28">
        <f t="shared" si="14"/>
        <v>3</v>
      </c>
      <c r="AJ28">
        <f t="shared" si="15"/>
        <v>1</v>
      </c>
      <c r="AK28">
        <f t="shared" si="16"/>
        <v>3</v>
      </c>
      <c r="AL28">
        <f t="shared" si="17"/>
        <v>1</v>
      </c>
    </row>
    <row r="29" spans="1:38" x14ac:dyDescent="0.2">
      <c r="A29">
        <v>142</v>
      </c>
      <c r="B29">
        <v>2</v>
      </c>
      <c r="C29">
        <v>3</v>
      </c>
      <c r="D29">
        <v>3</v>
      </c>
      <c r="E29">
        <v>3</v>
      </c>
      <c r="F29">
        <v>4</v>
      </c>
      <c r="G29">
        <v>4</v>
      </c>
      <c r="H29">
        <v>4</v>
      </c>
      <c r="U29">
        <f t="shared" si="1"/>
        <v>0</v>
      </c>
      <c r="V29">
        <f t="shared" si="2"/>
        <v>1</v>
      </c>
      <c r="W29">
        <f t="shared" si="3"/>
        <v>3</v>
      </c>
      <c r="X29">
        <f t="shared" si="4"/>
        <v>3</v>
      </c>
      <c r="Y29">
        <f t="shared" si="5"/>
        <v>0</v>
      </c>
      <c r="Z29">
        <f t="shared" si="6"/>
        <v>0</v>
      </c>
      <c r="AA29">
        <f t="shared" si="7"/>
        <v>0</v>
      </c>
      <c r="AB29">
        <f t="shared" si="8"/>
        <v>0</v>
      </c>
      <c r="AC29">
        <f t="shared" si="9"/>
        <v>0</v>
      </c>
      <c r="AD29">
        <f t="shared" si="10"/>
        <v>0</v>
      </c>
      <c r="AE29">
        <f t="shared" si="11"/>
        <v>0</v>
      </c>
      <c r="AF29">
        <f t="shared" si="12"/>
        <v>0</v>
      </c>
      <c r="AG29">
        <f t="shared" si="13"/>
        <v>0</v>
      </c>
      <c r="AI29">
        <f t="shared" si="14"/>
        <v>3</v>
      </c>
      <c r="AJ29">
        <f t="shared" si="15"/>
        <v>1</v>
      </c>
      <c r="AK29">
        <f t="shared" si="16"/>
        <v>3</v>
      </c>
      <c r="AL29">
        <f t="shared" si="17"/>
        <v>1</v>
      </c>
    </row>
    <row r="30" spans="1:38" x14ac:dyDescent="0.2">
      <c r="A30">
        <v>154</v>
      </c>
      <c r="B30">
        <v>3</v>
      </c>
      <c r="C30" s="1"/>
      <c r="U30">
        <f t="shared" si="1"/>
        <v>0</v>
      </c>
      <c r="V30">
        <f t="shared" si="2"/>
        <v>0</v>
      </c>
      <c r="W30">
        <f t="shared" si="3"/>
        <v>1</v>
      </c>
      <c r="X30">
        <f t="shared" si="4"/>
        <v>0</v>
      </c>
      <c r="Y30">
        <f t="shared" si="5"/>
        <v>0</v>
      </c>
      <c r="Z30">
        <f t="shared" si="6"/>
        <v>0</v>
      </c>
      <c r="AA30">
        <f t="shared" si="7"/>
        <v>0</v>
      </c>
      <c r="AB30">
        <f t="shared" si="8"/>
        <v>0</v>
      </c>
      <c r="AC30">
        <f t="shared" si="9"/>
        <v>0</v>
      </c>
      <c r="AD30">
        <f t="shared" si="10"/>
        <v>0</v>
      </c>
      <c r="AE30">
        <f t="shared" si="11"/>
        <v>0</v>
      </c>
      <c r="AF30">
        <f t="shared" si="12"/>
        <v>0</v>
      </c>
      <c r="AG30">
        <f t="shared" si="13"/>
        <v>0</v>
      </c>
      <c r="AI30">
        <f t="shared" si="14"/>
        <v>1</v>
      </c>
      <c r="AJ30">
        <f t="shared" si="15"/>
        <v>1</v>
      </c>
      <c r="AK30">
        <f t="shared" si="16"/>
        <v>1</v>
      </c>
      <c r="AL30">
        <f t="shared" si="17"/>
        <v>1</v>
      </c>
    </row>
    <row r="31" spans="1:38" x14ac:dyDescent="0.2">
      <c r="A31">
        <v>155</v>
      </c>
      <c r="B31">
        <v>3</v>
      </c>
      <c r="C31" s="1"/>
      <c r="U31">
        <f t="shared" si="1"/>
        <v>0</v>
      </c>
      <c r="V31">
        <f t="shared" si="2"/>
        <v>0</v>
      </c>
      <c r="W31">
        <f t="shared" si="3"/>
        <v>1</v>
      </c>
      <c r="X31">
        <f t="shared" si="4"/>
        <v>0</v>
      </c>
      <c r="Y31">
        <f t="shared" si="5"/>
        <v>0</v>
      </c>
      <c r="Z31">
        <f t="shared" si="6"/>
        <v>0</v>
      </c>
      <c r="AA31">
        <f t="shared" si="7"/>
        <v>0</v>
      </c>
      <c r="AB31">
        <f t="shared" si="8"/>
        <v>0</v>
      </c>
      <c r="AC31">
        <f t="shared" si="9"/>
        <v>0</v>
      </c>
      <c r="AD31">
        <f t="shared" si="10"/>
        <v>0</v>
      </c>
      <c r="AE31">
        <f t="shared" si="11"/>
        <v>0</v>
      </c>
      <c r="AF31">
        <f t="shared" si="12"/>
        <v>0</v>
      </c>
      <c r="AG31">
        <f t="shared" si="13"/>
        <v>0</v>
      </c>
      <c r="AI31">
        <f t="shared" si="14"/>
        <v>1</v>
      </c>
      <c r="AJ31">
        <f t="shared" si="15"/>
        <v>1</v>
      </c>
      <c r="AK31">
        <f t="shared" si="16"/>
        <v>1</v>
      </c>
      <c r="AL31">
        <f t="shared" si="17"/>
        <v>1</v>
      </c>
    </row>
    <row r="32" spans="1:38" x14ac:dyDescent="0.2">
      <c r="A32">
        <v>156</v>
      </c>
      <c r="B32">
        <v>3</v>
      </c>
      <c r="C32" s="1">
        <v>3</v>
      </c>
      <c r="D32">
        <v>3</v>
      </c>
      <c r="E32">
        <v>3</v>
      </c>
      <c r="U32">
        <f t="shared" si="1"/>
        <v>0</v>
      </c>
      <c r="V32">
        <f t="shared" si="2"/>
        <v>0</v>
      </c>
      <c r="W32">
        <f t="shared" si="3"/>
        <v>4</v>
      </c>
      <c r="X32">
        <f t="shared" si="4"/>
        <v>0</v>
      </c>
      <c r="Y32">
        <f t="shared" si="5"/>
        <v>0</v>
      </c>
      <c r="Z32">
        <f t="shared" si="6"/>
        <v>0</v>
      </c>
      <c r="AA32">
        <f t="shared" si="7"/>
        <v>0</v>
      </c>
      <c r="AB32">
        <f t="shared" si="8"/>
        <v>0</v>
      </c>
      <c r="AC32">
        <f t="shared" si="9"/>
        <v>0</v>
      </c>
      <c r="AD32">
        <f t="shared" si="10"/>
        <v>0</v>
      </c>
      <c r="AE32">
        <f t="shared" si="11"/>
        <v>0</v>
      </c>
      <c r="AF32">
        <f t="shared" si="12"/>
        <v>0</v>
      </c>
      <c r="AG32">
        <f t="shared" si="13"/>
        <v>0</v>
      </c>
      <c r="AI32">
        <f t="shared" si="14"/>
        <v>4</v>
      </c>
      <c r="AJ32">
        <f t="shared" si="15"/>
        <v>1</v>
      </c>
      <c r="AK32">
        <f t="shared" si="16"/>
        <v>4</v>
      </c>
      <c r="AL32">
        <f t="shared" si="17"/>
        <v>1</v>
      </c>
    </row>
    <row r="33" spans="1:38" x14ac:dyDescent="0.2">
      <c r="A33">
        <v>157</v>
      </c>
      <c r="B33">
        <v>3</v>
      </c>
      <c r="C33" s="1">
        <v>3</v>
      </c>
      <c r="D33">
        <v>3</v>
      </c>
      <c r="E33">
        <v>3</v>
      </c>
      <c r="U33">
        <f t="shared" si="1"/>
        <v>0</v>
      </c>
      <c r="V33">
        <f t="shared" si="2"/>
        <v>0</v>
      </c>
      <c r="W33">
        <f t="shared" si="3"/>
        <v>4</v>
      </c>
      <c r="X33">
        <f t="shared" si="4"/>
        <v>0</v>
      </c>
      <c r="Y33">
        <f t="shared" si="5"/>
        <v>0</v>
      </c>
      <c r="Z33">
        <f t="shared" si="6"/>
        <v>0</v>
      </c>
      <c r="AA33">
        <f t="shared" si="7"/>
        <v>0</v>
      </c>
      <c r="AB33">
        <f t="shared" si="8"/>
        <v>0</v>
      </c>
      <c r="AC33">
        <f t="shared" si="9"/>
        <v>0</v>
      </c>
      <c r="AD33">
        <f t="shared" si="10"/>
        <v>0</v>
      </c>
      <c r="AE33">
        <f t="shared" si="11"/>
        <v>0</v>
      </c>
      <c r="AF33">
        <f t="shared" si="12"/>
        <v>0</v>
      </c>
      <c r="AG33">
        <f t="shared" si="13"/>
        <v>0</v>
      </c>
      <c r="AI33">
        <f t="shared" si="14"/>
        <v>4</v>
      </c>
      <c r="AJ33">
        <f t="shared" si="15"/>
        <v>1</v>
      </c>
      <c r="AK33">
        <f t="shared" si="16"/>
        <v>4</v>
      </c>
      <c r="AL33">
        <f t="shared" si="17"/>
        <v>1</v>
      </c>
    </row>
    <row r="34" spans="1:38" x14ac:dyDescent="0.2">
      <c r="A34">
        <v>166</v>
      </c>
      <c r="B34">
        <v>7</v>
      </c>
      <c r="C34" s="1">
        <v>12</v>
      </c>
      <c r="D34">
        <v>13</v>
      </c>
      <c r="E34">
        <v>13</v>
      </c>
      <c r="U34">
        <f t="shared" si="1"/>
        <v>0</v>
      </c>
      <c r="V34">
        <f t="shared" si="2"/>
        <v>0</v>
      </c>
      <c r="W34">
        <f t="shared" si="3"/>
        <v>0</v>
      </c>
      <c r="X34">
        <f t="shared" si="4"/>
        <v>0</v>
      </c>
      <c r="Y34">
        <f t="shared" si="5"/>
        <v>0</v>
      </c>
      <c r="Z34">
        <f t="shared" si="6"/>
        <v>0</v>
      </c>
      <c r="AA34">
        <f t="shared" si="7"/>
        <v>1</v>
      </c>
      <c r="AB34">
        <f t="shared" si="8"/>
        <v>0</v>
      </c>
      <c r="AC34">
        <f t="shared" si="9"/>
        <v>0</v>
      </c>
      <c r="AD34">
        <f t="shared" si="10"/>
        <v>0</v>
      </c>
      <c r="AE34">
        <f t="shared" si="11"/>
        <v>0</v>
      </c>
      <c r="AF34">
        <f t="shared" si="12"/>
        <v>1</v>
      </c>
      <c r="AG34">
        <f t="shared" si="13"/>
        <v>2</v>
      </c>
      <c r="AI34">
        <f t="shared" si="14"/>
        <v>0</v>
      </c>
      <c r="AJ34">
        <f t="shared" si="15"/>
        <v>0</v>
      </c>
      <c r="AK34">
        <f t="shared" si="16"/>
        <v>0</v>
      </c>
      <c r="AL34">
        <f t="shared" si="17"/>
        <v>0</v>
      </c>
    </row>
    <row r="35" spans="1:38" x14ac:dyDescent="0.2">
      <c r="A35">
        <v>167</v>
      </c>
      <c r="B35">
        <v>7</v>
      </c>
      <c r="C35" s="1">
        <v>12</v>
      </c>
      <c r="D35">
        <v>13</v>
      </c>
      <c r="E35">
        <v>13</v>
      </c>
      <c r="U35">
        <f t="shared" si="1"/>
        <v>0</v>
      </c>
      <c r="V35">
        <f t="shared" si="2"/>
        <v>0</v>
      </c>
      <c r="W35">
        <f t="shared" si="3"/>
        <v>0</v>
      </c>
      <c r="X35">
        <f t="shared" si="4"/>
        <v>0</v>
      </c>
      <c r="Y35">
        <f t="shared" si="5"/>
        <v>0</v>
      </c>
      <c r="Z35">
        <f t="shared" si="6"/>
        <v>0</v>
      </c>
      <c r="AA35">
        <f t="shared" si="7"/>
        <v>1</v>
      </c>
      <c r="AB35">
        <f t="shared" si="8"/>
        <v>0</v>
      </c>
      <c r="AC35">
        <f t="shared" si="9"/>
        <v>0</v>
      </c>
      <c r="AD35">
        <f t="shared" si="10"/>
        <v>0</v>
      </c>
      <c r="AE35">
        <f t="shared" si="11"/>
        <v>0</v>
      </c>
      <c r="AF35">
        <f t="shared" si="12"/>
        <v>1</v>
      </c>
      <c r="AG35">
        <f t="shared" si="13"/>
        <v>2</v>
      </c>
      <c r="AI35">
        <f t="shared" si="14"/>
        <v>0</v>
      </c>
      <c r="AJ35">
        <f t="shared" si="15"/>
        <v>0</v>
      </c>
      <c r="AK35">
        <f t="shared" si="16"/>
        <v>0</v>
      </c>
      <c r="AL35">
        <f t="shared" si="17"/>
        <v>0</v>
      </c>
    </row>
    <row r="36" spans="1:38" x14ac:dyDescent="0.2">
      <c r="A36">
        <v>191</v>
      </c>
      <c r="B36">
        <v>3</v>
      </c>
      <c r="C36" s="1">
        <v>4</v>
      </c>
      <c r="D36">
        <v>5</v>
      </c>
      <c r="E36">
        <v>6</v>
      </c>
      <c r="F36">
        <v>7</v>
      </c>
      <c r="G36">
        <v>8</v>
      </c>
      <c r="H36">
        <v>9</v>
      </c>
      <c r="I36">
        <v>10</v>
      </c>
      <c r="J36">
        <v>11</v>
      </c>
      <c r="K36">
        <v>13</v>
      </c>
      <c r="U36">
        <f t="shared" si="1"/>
        <v>0</v>
      </c>
      <c r="V36">
        <f t="shared" si="2"/>
        <v>0</v>
      </c>
      <c r="W36">
        <f t="shared" si="3"/>
        <v>1</v>
      </c>
      <c r="X36">
        <f t="shared" si="4"/>
        <v>1</v>
      </c>
      <c r="Y36">
        <f t="shared" si="5"/>
        <v>1</v>
      </c>
      <c r="Z36">
        <f t="shared" si="6"/>
        <v>1</v>
      </c>
      <c r="AA36">
        <f t="shared" si="7"/>
        <v>1</v>
      </c>
      <c r="AB36">
        <f t="shared" si="8"/>
        <v>1</v>
      </c>
      <c r="AC36">
        <f t="shared" si="9"/>
        <v>1</v>
      </c>
      <c r="AD36">
        <f t="shared" si="10"/>
        <v>1</v>
      </c>
      <c r="AE36">
        <f t="shared" si="11"/>
        <v>1</v>
      </c>
      <c r="AF36">
        <f t="shared" si="12"/>
        <v>0</v>
      </c>
      <c r="AG36">
        <f t="shared" si="13"/>
        <v>1</v>
      </c>
      <c r="AI36">
        <f t="shared" si="14"/>
        <v>2</v>
      </c>
      <c r="AJ36">
        <f t="shared" si="15"/>
        <v>1</v>
      </c>
      <c r="AK36">
        <f t="shared" si="16"/>
        <v>2</v>
      </c>
      <c r="AL36">
        <f t="shared" si="17"/>
        <v>1</v>
      </c>
    </row>
    <row r="37" spans="1:38" x14ac:dyDescent="0.2">
      <c r="A37">
        <v>192</v>
      </c>
      <c r="B37">
        <v>3</v>
      </c>
      <c r="C37" s="1">
        <v>4</v>
      </c>
      <c r="D37">
        <v>5</v>
      </c>
      <c r="E37">
        <v>6</v>
      </c>
      <c r="F37">
        <v>7</v>
      </c>
      <c r="G37">
        <v>8</v>
      </c>
      <c r="H37">
        <v>9</v>
      </c>
      <c r="I37">
        <v>10</v>
      </c>
      <c r="J37">
        <v>11</v>
      </c>
      <c r="K37">
        <v>13</v>
      </c>
      <c r="U37">
        <f t="shared" si="1"/>
        <v>0</v>
      </c>
      <c r="V37">
        <f t="shared" si="2"/>
        <v>0</v>
      </c>
      <c r="W37">
        <f t="shared" si="3"/>
        <v>1</v>
      </c>
      <c r="X37">
        <f t="shared" si="4"/>
        <v>1</v>
      </c>
      <c r="Y37">
        <f t="shared" si="5"/>
        <v>1</v>
      </c>
      <c r="Z37">
        <f t="shared" si="6"/>
        <v>1</v>
      </c>
      <c r="AA37">
        <f t="shared" si="7"/>
        <v>1</v>
      </c>
      <c r="AB37">
        <f t="shared" si="8"/>
        <v>1</v>
      </c>
      <c r="AC37">
        <f t="shared" si="9"/>
        <v>1</v>
      </c>
      <c r="AD37">
        <f t="shared" si="10"/>
        <v>1</v>
      </c>
      <c r="AE37">
        <f t="shared" si="11"/>
        <v>1</v>
      </c>
      <c r="AF37">
        <f t="shared" si="12"/>
        <v>0</v>
      </c>
      <c r="AG37">
        <f t="shared" si="13"/>
        <v>1</v>
      </c>
      <c r="AI37">
        <f t="shared" si="14"/>
        <v>2</v>
      </c>
      <c r="AJ37">
        <f t="shared" si="15"/>
        <v>1</v>
      </c>
      <c r="AK37">
        <f t="shared" si="16"/>
        <v>2</v>
      </c>
      <c r="AL37">
        <f t="shared" si="17"/>
        <v>1</v>
      </c>
    </row>
    <row r="38" spans="1:38" x14ac:dyDescent="0.2">
      <c r="A38">
        <v>199</v>
      </c>
      <c r="B38">
        <v>11</v>
      </c>
      <c r="C38" s="1">
        <v>12</v>
      </c>
      <c r="D38">
        <v>13</v>
      </c>
      <c r="U38">
        <f t="shared" si="1"/>
        <v>0</v>
      </c>
      <c r="V38">
        <f t="shared" si="2"/>
        <v>0</v>
      </c>
      <c r="W38">
        <f t="shared" si="3"/>
        <v>0</v>
      </c>
      <c r="X38">
        <f t="shared" si="4"/>
        <v>0</v>
      </c>
      <c r="Y38">
        <f t="shared" si="5"/>
        <v>0</v>
      </c>
      <c r="Z38">
        <f t="shared" si="6"/>
        <v>0</v>
      </c>
      <c r="AA38">
        <f t="shared" si="7"/>
        <v>0</v>
      </c>
      <c r="AB38">
        <f t="shared" si="8"/>
        <v>0</v>
      </c>
      <c r="AC38">
        <f t="shared" si="9"/>
        <v>0</v>
      </c>
      <c r="AD38">
        <f t="shared" si="10"/>
        <v>0</v>
      </c>
      <c r="AE38">
        <f t="shared" si="11"/>
        <v>1</v>
      </c>
      <c r="AF38">
        <f t="shared" si="12"/>
        <v>1</v>
      </c>
      <c r="AG38">
        <f t="shared" si="13"/>
        <v>1</v>
      </c>
      <c r="AI38">
        <f t="shared" si="14"/>
        <v>1</v>
      </c>
      <c r="AJ38">
        <f t="shared" si="15"/>
        <v>1</v>
      </c>
      <c r="AK38">
        <f t="shared" si="16"/>
        <v>1</v>
      </c>
      <c r="AL38">
        <f t="shared" si="17"/>
        <v>1</v>
      </c>
    </row>
    <row r="39" spans="1:38" x14ac:dyDescent="0.2">
      <c r="A39">
        <v>200</v>
      </c>
      <c r="B39">
        <v>11</v>
      </c>
      <c r="C39" s="1">
        <v>12</v>
      </c>
      <c r="D39">
        <v>13</v>
      </c>
      <c r="U39">
        <f t="shared" si="1"/>
        <v>0</v>
      </c>
      <c r="V39">
        <f t="shared" si="2"/>
        <v>0</v>
      </c>
      <c r="W39">
        <f t="shared" si="3"/>
        <v>0</v>
      </c>
      <c r="X39">
        <f t="shared" si="4"/>
        <v>0</v>
      </c>
      <c r="Y39">
        <f t="shared" si="5"/>
        <v>0</v>
      </c>
      <c r="Z39">
        <f t="shared" si="6"/>
        <v>0</v>
      </c>
      <c r="AA39">
        <f t="shared" si="7"/>
        <v>0</v>
      </c>
      <c r="AB39">
        <f t="shared" si="8"/>
        <v>0</v>
      </c>
      <c r="AC39">
        <f t="shared" si="9"/>
        <v>0</v>
      </c>
      <c r="AD39">
        <f t="shared" si="10"/>
        <v>0</v>
      </c>
      <c r="AE39">
        <f t="shared" si="11"/>
        <v>1</v>
      </c>
      <c r="AF39">
        <f t="shared" si="12"/>
        <v>1</v>
      </c>
      <c r="AG39">
        <f t="shared" si="13"/>
        <v>1</v>
      </c>
      <c r="AI39">
        <f t="shared" si="14"/>
        <v>1</v>
      </c>
      <c r="AJ39">
        <f t="shared" si="15"/>
        <v>1</v>
      </c>
      <c r="AK39">
        <f t="shared" si="16"/>
        <v>1</v>
      </c>
      <c r="AL39">
        <f t="shared" si="17"/>
        <v>1</v>
      </c>
    </row>
    <row r="40" spans="1:38" x14ac:dyDescent="0.2">
      <c r="A40">
        <v>210</v>
      </c>
      <c r="B40">
        <v>1</v>
      </c>
      <c r="C40">
        <v>11</v>
      </c>
      <c r="D40">
        <v>13</v>
      </c>
      <c r="U40">
        <f t="shared" si="1"/>
        <v>1</v>
      </c>
      <c r="V40">
        <f t="shared" si="2"/>
        <v>0</v>
      </c>
      <c r="W40">
        <f t="shared" si="3"/>
        <v>0</v>
      </c>
      <c r="X40">
        <f t="shared" si="4"/>
        <v>0</v>
      </c>
      <c r="Y40">
        <f t="shared" si="5"/>
        <v>0</v>
      </c>
      <c r="Z40">
        <f t="shared" si="6"/>
        <v>0</v>
      </c>
      <c r="AA40">
        <f t="shared" si="7"/>
        <v>0</v>
      </c>
      <c r="AB40">
        <f t="shared" si="8"/>
        <v>0</v>
      </c>
      <c r="AC40">
        <f t="shared" si="9"/>
        <v>0</v>
      </c>
      <c r="AD40">
        <f t="shared" si="10"/>
        <v>0</v>
      </c>
      <c r="AE40">
        <f t="shared" si="11"/>
        <v>1</v>
      </c>
      <c r="AF40">
        <f t="shared" si="12"/>
        <v>0</v>
      </c>
      <c r="AG40">
        <f t="shared" si="13"/>
        <v>1</v>
      </c>
      <c r="AI40">
        <f t="shared" si="14"/>
        <v>1</v>
      </c>
      <c r="AJ40">
        <f t="shared" si="15"/>
        <v>1</v>
      </c>
      <c r="AK40">
        <f t="shared" si="16"/>
        <v>2</v>
      </c>
      <c r="AL40">
        <f t="shared" si="17"/>
        <v>1</v>
      </c>
    </row>
    <row r="41" spans="1:38" x14ac:dyDescent="0.2">
      <c r="A41">
        <v>213</v>
      </c>
      <c r="B41">
        <v>13</v>
      </c>
      <c r="U41">
        <f t="shared" si="1"/>
        <v>0</v>
      </c>
      <c r="V41">
        <f t="shared" si="2"/>
        <v>0</v>
      </c>
      <c r="W41">
        <f t="shared" si="3"/>
        <v>0</v>
      </c>
      <c r="X41">
        <f t="shared" si="4"/>
        <v>0</v>
      </c>
      <c r="Y41">
        <f t="shared" si="5"/>
        <v>0</v>
      </c>
      <c r="Z41">
        <f t="shared" si="6"/>
        <v>0</v>
      </c>
      <c r="AA41">
        <f t="shared" si="7"/>
        <v>0</v>
      </c>
      <c r="AB41">
        <f t="shared" si="8"/>
        <v>0</v>
      </c>
      <c r="AC41">
        <f t="shared" si="9"/>
        <v>0</v>
      </c>
      <c r="AD41">
        <f t="shared" si="10"/>
        <v>0</v>
      </c>
      <c r="AE41">
        <f t="shared" si="11"/>
        <v>0</v>
      </c>
      <c r="AF41">
        <f t="shared" si="12"/>
        <v>0</v>
      </c>
      <c r="AG41">
        <f t="shared" si="13"/>
        <v>1</v>
      </c>
      <c r="AI41">
        <f t="shared" si="14"/>
        <v>0</v>
      </c>
      <c r="AJ41">
        <f t="shared" si="15"/>
        <v>0</v>
      </c>
      <c r="AK41">
        <f t="shared" si="16"/>
        <v>0</v>
      </c>
      <c r="AL41">
        <f>IF(AK41 &gt;= 1, 1, 0)</f>
        <v>0</v>
      </c>
    </row>
    <row r="42" spans="1:38" x14ac:dyDescent="0.2">
      <c r="A42">
        <v>214</v>
      </c>
      <c r="B42">
        <v>13</v>
      </c>
      <c r="U42">
        <f t="shared" si="1"/>
        <v>0</v>
      </c>
      <c r="V42">
        <f t="shared" si="2"/>
        <v>0</v>
      </c>
      <c r="W42">
        <f t="shared" si="3"/>
        <v>0</v>
      </c>
      <c r="X42">
        <f t="shared" si="4"/>
        <v>0</v>
      </c>
      <c r="Y42">
        <f t="shared" si="5"/>
        <v>0</v>
      </c>
      <c r="Z42">
        <f t="shared" si="6"/>
        <v>0</v>
      </c>
      <c r="AA42">
        <f t="shared" si="7"/>
        <v>0</v>
      </c>
      <c r="AB42">
        <f t="shared" si="8"/>
        <v>0</v>
      </c>
      <c r="AC42">
        <f t="shared" si="9"/>
        <v>0</v>
      </c>
      <c r="AD42">
        <f t="shared" si="10"/>
        <v>0</v>
      </c>
      <c r="AE42">
        <f t="shared" si="11"/>
        <v>0</v>
      </c>
      <c r="AF42">
        <f t="shared" si="12"/>
        <v>0</v>
      </c>
      <c r="AG42">
        <f t="shared" si="13"/>
        <v>1</v>
      </c>
      <c r="AI42">
        <f t="shared" si="14"/>
        <v>0</v>
      </c>
      <c r="AJ42">
        <f t="shared" si="15"/>
        <v>0</v>
      </c>
      <c r="AK42">
        <f t="shared" si="16"/>
        <v>0</v>
      </c>
      <c r="AL42">
        <f t="shared" si="17"/>
        <v>0</v>
      </c>
    </row>
    <row r="43" spans="1:38" x14ac:dyDescent="0.2">
      <c r="A43">
        <v>220</v>
      </c>
      <c r="B43">
        <v>1</v>
      </c>
      <c r="C43">
        <v>2</v>
      </c>
      <c r="D43">
        <v>2</v>
      </c>
      <c r="E43">
        <v>3</v>
      </c>
      <c r="F43">
        <v>3</v>
      </c>
      <c r="G43">
        <v>4</v>
      </c>
      <c r="H43">
        <v>5</v>
      </c>
      <c r="I43">
        <v>6</v>
      </c>
      <c r="J43">
        <v>6</v>
      </c>
      <c r="K43">
        <v>7</v>
      </c>
      <c r="L43">
        <v>8</v>
      </c>
      <c r="M43">
        <v>9</v>
      </c>
      <c r="N43">
        <v>9</v>
      </c>
      <c r="O43">
        <v>10</v>
      </c>
      <c r="P43">
        <v>11</v>
      </c>
      <c r="Q43">
        <v>12</v>
      </c>
      <c r="R43">
        <v>12</v>
      </c>
      <c r="S43">
        <v>12</v>
      </c>
      <c r="U43">
        <f t="shared" si="1"/>
        <v>1</v>
      </c>
      <c r="V43">
        <f t="shared" si="2"/>
        <v>2</v>
      </c>
      <c r="W43">
        <f t="shared" si="3"/>
        <v>2</v>
      </c>
      <c r="X43">
        <f t="shared" si="4"/>
        <v>1</v>
      </c>
      <c r="Y43">
        <f t="shared" si="5"/>
        <v>1</v>
      </c>
      <c r="Z43">
        <f t="shared" si="6"/>
        <v>2</v>
      </c>
      <c r="AA43">
        <f t="shared" si="7"/>
        <v>1</v>
      </c>
      <c r="AB43">
        <f t="shared" si="8"/>
        <v>1</v>
      </c>
      <c r="AC43">
        <f t="shared" si="9"/>
        <v>2</v>
      </c>
      <c r="AD43">
        <f t="shared" si="10"/>
        <v>1</v>
      </c>
      <c r="AE43">
        <f t="shared" si="11"/>
        <v>1</v>
      </c>
      <c r="AF43">
        <f t="shared" si="12"/>
        <v>3</v>
      </c>
      <c r="AG43">
        <f t="shared" si="13"/>
        <v>0</v>
      </c>
      <c r="AI43">
        <f t="shared" si="14"/>
        <v>3</v>
      </c>
      <c r="AJ43">
        <f t="shared" si="15"/>
        <v>1</v>
      </c>
      <c r="AK43">
        <f t="shared" si="16"/>
        <v>4</v>
      </c>
      <c r="AL43">
        <f t="shared" si="17"/>
        <v>1</v>
      </c>
    </row>
    <row r="44" spans="1:38" x14ac:dyDescent="0.2">
      <c r="A44">
        <v>221</v>
      </c>
      <c r="B44">
        <v>1</v>
      </c>
      <c r="C44">
        <v>2</v>
      </c>
      <c r="D44">
        <v>2</v>
      </c>
      <c r="E44">
        <v>3</v>
      </c>
      <c r="F44">
        <v>3</v>
      </c>
      <c r="G44">
        <v>4</v>
      </c>
      <c r="H44">
        <v>5</v>
      </c>
      <c r="I44">
        <v>6</v>
      </c>
      <c r="J44">
        <v>6</v>
      </c>
      <c r="K44">
        <v>7</v>
      </c>
      <c r="L44">
        <v>8</v>
      </c>
      <c r="M44">
        <v>9</v>
      </c>
      <c r="N44">
        <v>9</v>
      </c>
      <c r="O44">
        <v>10</v>
      </c>
      <c r="P44">
        <v>11</v>
      </c>
      <c r="Q44">
        <v>12</v>
      </c>
      <c r="R44">
        <v>12</v>
      </c>
      <c r="S44">
        <v>12</v>
      </c>
      <c r="U44">
        <f t="shared" si="1"/>
        <v>1</v>
      </c>
      <c r="V44">
        <f t="shared" si="2"/>
        <v>2</v>
      </c>
      <c r="W44">
        <f t="shared" si="3"/>
        <v>2</v>
      </c>
      <c r="X44">
        <f t="shared" si="4"/>
        <v>1</v>
      </c>
      <c r="Y44">
        <f t="shared" si="5"/>
        <v>1</v>
      </c>
      <c r="Z44">
        <f t="shared" si="6"/>
        <v>2</v>
      </c>
      <c r="AA44">
        <f t="shared" si="7"/>
        <v>1</v>
      </c>
      <c r="AB44">
        <f t="shared" si="8"/>
        <v>1</v>
      </c>
      <c r="AC44">
        <f t="shared" si="9"/>
        <v>2</v>
      </c>
      <c r="AD44">
        <f t="shared" si="10"/>
        <v>1</v>
      </c>
      <c r="AE44">
        <f t="shared" si="11"/>
        <v>1</v>
      </c>
      <c r="AF44">
        <f t="shared" si="12"/>
        <v>3</v>
      </c>
      <c r="AG44">
        <f t="shared" si="13"/>
        <v>0</v>
      </c>
      <c r="AI44">
        <f t="shared" si="14"/>
        <v>3</v>
      </c>
      <c r="AJ44">
        <f t="shared" si="15"/>
        <v>1</v>
      </c>
      <c r="AK44">
        <f t="shared" si="16"/>
        <v>4</v>
      </c>
      <c r="AL44">
        <f t="shared" si="17"/>
        <v>1</v>
      </c>
    </row>
    <row r="45" spans="1:38" x14ac:dyDescent="0.2">
      <c r="U45">
        <f>SUM(U2:U44)</f>
        <v>5</v>
      </c>
      <c r="V45">
        <f t="shared" ref="V45:AG45" si="18">SUM(V2:V44)</f>
        <v>6</v>
      </c>
      <c r="W45">
        <f t="shared" si="18"/>
        <v>31</v>
      </c>
      <c r="X45">
        <f t="shared" si="18"/>
        <v>24</v>
      </c>
      <c r="Y45">
        <f t="shared" si="18"/>
        <v>13</v>
      </c>
      <c r="Z45">
        <f t="shared" si="18"/>
        <v>19</v>
      </c>
      <c r="AA45">
        <f t="shared" si="18"/>
        <v>21</v>
      </c>
      <c r="AB45">
        <f t="shared" si="18"/>
        <v>10</v>
      </c>
      <c r="AC45">
        <f t="shared" si="18"/>
        <v>11</v>
      </c>
      <c r="AD45">
        <f t="shared" si="18"/>
        <v>9</v>
      </c>
      <c r="AE45">
        <f t="shared" si="18"/>
        <v>24</v>
      </c>
      <c r="AF45">
        <f t="shared" si="18"/>
        <v>11</v>
      </c>
      <c r="AG45">
        <f t="shared" si="18"/>
        <v>13</v>
      </c>
      <c r="AJ45">
        <f t="shared" ref="AJ45" si="19">SUM(AJ2:AJ44)</f>
        <v>26</v>
      </c>
      <c r="AL45">
        <f t="shared" ref="AL45" si="20">SUM(AL2:AL44)</f>
        <v>28</v>
      </c>
    </row>
    <row r="46" spans="1:38" x14ac:dyDescent="0.2">
      <c r="U46" s="2">
        <f>U45/43</f>
        <v>0.11627906976744186</v>
      </c>
      <c r="V46" s="2">
        <f t="shared" ref="V46:AG46" si="21">V45/43</f>
        <v>0.13953488372093023</v>
      </c>
      <c r="W46" s="2">
        <f t="shared" si="21"/>
        <v>0.72093023255813948</v>
      </c>
      <c r="X46" s="2">
        <f t="shared" si="21"/>
        <v>0.55813953488372092</v>
      </c>
      <c r="Y46" s="2">
        <f t="shared" si="21"/>
        <v>0.30232558139534882</v>
      </c>
      <c r="Z46" s="2">
        <f t="shared" si="21"/>
        <v>0.44186046511627908</v>
      </c>
      <c r="AA46" s="2">
        <f t="shared" si="21"/>
        <v>0.48837209302325579</v>
      </c>
      <c r="AB46" s="2">
        <f t="shared" si="21"/>
        <v>0.23255813953488372</v>
      </c>
      <c r="AC46" s="2">
        <f t="shared" si="21"/>
        <v>0.2558139534883721</v>
      </c>
      <c r="AD46" s="2">
        <f t="shared" si="21"/>
        <v>0.20930232558139536</v>
      </c>
      <c r="AE46" s="2">
        <f t="shared" si="21"/>
        <v>0.55813953488372092</v>
      </c>
      <c r="AF46" s="2">
        <f t="shared" si="21"/>
        <v>0.2558139534883721</v>
      </c>
      <c r="AG46" s="2">
        <f t="shared" si="21"/>
        <v>0.30232558139534882</v>
      </c>
      <c r="AJ46" s="2">
        <f t="shared" ref="AJ46" si="22">AJ45/43</f>
        <v>0.60465116279069764</v>
      </c>
      <c r="AL46" s="2">
        <f t="shared" ref="AL46" si="23">AL45/43</f>
        <v>0.65116279069767447</v>
      </c>
    </row>
  </sheetData>
  <mergeCells count="2">
    <mergeCell ref="AI1:AJ1"/>
    <mergeCell ref="AK1:AL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04634-30CD-7D49-9102-79D0FBDDA357}">
  <dimension ref="A1:AV247"/>
  <sheetViews>
    <sheetView tabSelected="1" topLeftCell="AH209" zoomScale="88" zoomScaleNormal="88" workbookViewId="0">
      <selection activeCell="AN243" sqref="AN243"/>
    </sheetView>
  </sheetViews>
  <sheetFormatPr baseColWidth="10" defaultRowHeight="16" x14ac:dyDescent="0.2"/>
  <cols>
    <col min="1" max="1" width="16.83203125" bestFit="1" customWidth="1"/>
    <col min="2" max="2" width="15.33203125" bestFit="1" customWidth="1"/>
  </cols>
  <sheetData>
    <row r="1" spans="1:48" x14ac:dyDescent="0.2">
      <c r="A1" t="s">
        <v>0</v>
      </c>
      <c r="B1" t="s">
        <v>1</v>
      </c>
      <c r="U1">
        <v>1</v>
      </c>
      <c r="V1">
        <v>2</v>
      </c>
      <c r="W1">
        <v>3</v>
      </c>
      <c r="X1">
        <v>4</v>
      </c>
      <c r="Y1">
        <v>5</v>
      </c>
      <c r="Z1">
        <v>6</v>
      </c>
      <c r="AA1">
        <v>7</v>
      </c>
      <c r="AB1">
        <v>8</v>
      </c>
      <c r="AC1">
        <v>9</v>
      </c>
      <c r="AD1">
        <v>10</v>
      </c>
      <c r="AE1">
        <v>11</v>
      </c>
      <c r="AF1">
        <v>12</v>
      </c>
      <c r="AG1">
        <v>13</v>
      </c>
      <c r="AJ1">
        <v>1</v>
      </c>
      <c r="AK1">
        <v>2</v>
      </c>
      <c r="AL1">
        <v>3</v>
      </c>
      <c r="AM1">
        <v>4</v>
      </c>
      <c r="AN1">
        <v>5</v>
      </c>
      <c r="AO1">
        <v>6</v>
      </c>
      <c r="AP1">
        <v>7</v>
      </c>
      <c r="AQ1">
        <v>8</v>
      </c>
      <c r="AR1">
        <v>9</v>
      </c>
      <c r="AS1">
        <v>10</v>
      </c>
      <c r="AT1">
        <v>11</v>
      </c>
      <c r="AU1">
        <v>12</v>
      </c>
      <c r="AV1">
        <v>13</v>
      </c>
    </row>
    <row r="2" spans="1:48" x14ac:dyDescent="0.2">
      <c r="A2">
        <v>6</v>
      </c>
      <c r="B2">
        <v>1</v>
      </c>
      <c r="U2">
        <f>COUNTIF($B2:$T2,1)</f>
        <v>1</v>
      </c>
      <c r="V2">
        <f t="shared" ref="V2:V33" si="0">COUNTIF($B2:$T2,2)</f>
        <v>0</v>
      </c>
      <c r="W2">
        <f t="shared" ref="W2:W33" si="1">COUNTIF($B2:$T2,3)</f>
        <v>0</v>
      </c>
      <c r="X2">
        <f t="shared" ref="X2:X33" si="2">COUNTIF($B2:$T2,4)</f>
        <v>0</v>
      </c>
      <c r="Y2">
        <f t="shared" ref="Y2:Y33" si="3">COUNTIF($B2:$T2,5)</f>
        <v>0</v>
      </c>
      <c r="Z2">
        <f t="shared" ref="Z2:Z33" si="4">COUNTIF($B2:$T2,6)</f>
        <v>0</v>
      </c>
      <c r="AA2">
        <f t="shared" ref="AA2:AA33" si="5">COUNTIF($B2:$T2,7)</f>
        <v>0</v>
      </c>
      <c r="AB2">
        <f t="shared" ref="AB2:AB33" si="6">COUNTIF($B2:$T2,8)</f>
        <v>0</v>
      </c>
      <c r="AC2">
        <f t="shared" ref="AC2:AC33" si="7">COUNTIF($B2:$T2,9)</f>
        <v>0</v>
      </c>
      <c r="AD2">
        <f t="shared" ref="AD2:AD33" si="8">COUNTIF($B2:$T2,10)</f>
        <v>0</v>
      </c>
      <c r="AE2">
        <f t="shared" ref="AE2:AE33" si="9">COUNTIF($B2:$T2,11)</f>
        <v>0</v>
      </c>
      <c r="AF2">
        <f t="shared" ref="AF2:AF33" si="10">COUNTIF($B2:$T2,12)</f>
        <v>0</v>
      </c>
      <c r="AG2">
        <f t="shared" ref="AG2:AG33" si="11">COUNTIF($B2:$T2,13)</f>
        <v>0</v>
      </c>
      <c r="AJ2">
        <f>U2/SUM($U2:$AG2)</f>
        <v>1</v>
      </c>
      <c r="AK2">
        <f t="shared" ref="AK2:AV2" si="12">V2/SUM($U2:$AG2)</f>
        <v>0</v>
      </c>
      <c r="AL2">
        <f t="shared" si="12"/>
        <v>0</v>
      </c>
      <c r="AM2">
        <f t="shared" si="12"/>
        <v>0</v>
      </c>
      <c r="AN2">
        <f t="shared" si="12"/>
        <v>0</v>
      </c>
      <c r="AO2">
        <f t="shared" si="12"/>
        <v>0</v>
      </c>
      <c r="AP2">
        <f t="shared" si="12"/>
        <v>0</v>
      </c>
      <c r="AQ2">
        <f t="shared" si="12"/>
        <v>0</v>
      </c>
      <c r="AR2">
        <f t="shared" si="12"/>
        <v>0</v>
      </c>
      <c r="AS2">
        <f t="shared" si="12"/>
        <v>0</v>
      </c>
      <c r="AT2">
        <f>AE2/SUM($U2:$AG2)</f>
        <v>0</v>
      </c>
      <c r="AU2">
        <f t="shared" si="12"/>
        <v>0</v>
      </c>
      <c r="AV2">
        <f t="shared" si="12"/>
        <v>0</v>
      </c>
    </row>
    <row r="3" spans="1:48" x14ac:dyDescent="0.2">
      <c r="A3">
        <v>7</v>
      </c>
      <c r="B3">
        <v>1</v>
      </c>
      <c r="U3">
        <f t="shared" ref="U3:U34" si="13">COUNTIF(B3:T3,1)</f>
        <v>1</v>
      </c>
      <c r="V3">
        <f t="shared" si="0"/>
        <v>0</v>
      </c>
      <c r="W3">
        <f t="shared" si="1"/>
        <v>0</v>
      </c>
      <c r="X3">
        <f t="shared" si="2"/>
        <v>0</v>
      </c>
      <c r="Y3">
        <f t="shared" si="3"/>
        <v>0</v>
      </c>
      <c r="Z3">
        <f t="shared" si="4"/>
        <v>0</v>
      </c>
      <c r="AA3">
        <f t="shared" si="5"/>
        <v>0</v>
      </c>
      <c r="AB3">
        <f t="shared" si="6"/>
        <v>0</v>
      </c>
      <c r="AC3">
        <f t="shared" si="7"/>
        <v>0</v>
      </c>
      <c r="AD3">
        <f t="shared" si="8"/>
        <v>0</v>
      </c>
      <c r="AE3">
        <f t="shared" si="9"/>
        <v>0</v>
      </c>
      <c r="AF3">
        <f t="shared" si="10"/>
        <v>0</v>
      </c>
      <c r="AG3">
        <f t="shared" si="11"/>
        <v>0</v>
      </c>
      <c r="AJ3">
        <f t="shared" ref="AJ3:AJ66" si="14">U3/SUM($U3:$AG3)</f>
        <v>1</v>
      </c>
      <c r="AK3">
        <f t="shared" ref="AK3:AK66" si="15">V3/SUM($U3:$AG3)</f>
        <v>0</v>
      </c>
      <c r="AL3">
        <f t="shared" ref="AL3:AL66" si="16">W3/SUM($U3:$AG3)</f>
        <v>0</v>
      </c>
      <c r="AM3">
        <f t="shared" ref="AM3:AM66" si="17">X3/SUM($U3:$AG3)</f>
        <v>0</v>
      </c>
      <c r="AN3">
        <f t="shared" ref="AN3:AN66" si="18">Y3/SUM($U3:$AG3)</f>
        <v>0</v>
      </c>
      <c r="AO3">
        <f t="shared" ref="AO3:AO66" si="19">Z3/SUM($U3:$AG3)</f>
        <v>0</v>
      </c>
      <c r="AP3">
        <f t="shared" ref="AP3:AP66" si="20">AA3/SUM($U3:$AG3)</f>
        <v>0</v>
      </c>
      <c r="AQ3">
        <f t="shared" ref="AQ3:AQ66" si="21">AB3/SUM($U3:$AG3)</f>
        <v>0</v>
      </c>
      <c r="AR3">
        <f t="shared" ref="AR3:AR66" si="22">AC3/SUM($U3:$AG3)</f>
        <v>0</v>
      </c>
      <c r="AS3">
        <f t="shared" ref="AS3:AS66" si="23">AD3/SUM($U3:$AG3)</f>
        <v>0</v>
      </c>
      <c r="AT3">
        <f t="shared" ref="AT3:AT66" si="24">AE3/SUM($U3:$AG3)</f>
        <v>0</v>
      </c>
      <c r="AU3">
        <f t="shared" ref="AU3:AU66" si="25">AF3/SUM($U3:$AG3)</f>
        <v>0</v>
      </c>
      <c r="AV3">
        <f t="shared" ref="AV3:AV66" si="26">AG3/SUM($U3:$AG3)</f>
        <v>0</v>
      </c>
    </row>
    <row r="4" spans="1:48" x14ac:dyDescent="0.2">
      <c r="A4">
        <v>8</v>
      </c>
      <c r="B4">
        <v>1</v>
      </c>
      <c r="U4">
        <f t="shared" si="13"/>
        <v>1</v>
      </c>
      <c r="V4">
        <f t="shared" si="0"/>
        <v>0</v>
      </c>
      <c r="W4">
        <f t="shared" si="1"/>
        <v>0</v>
      </c>
      <c r="X4">
        <f t="shared" si="2"/>
        <v>0</v>
      </c>
      <c r="Y4">
        <f t="shared" si="3"/>
        <v>0</v>
      </c>
      <c r="Z4">
        <f t="shared" si="4"/>
        <v>0</v>
      </c>
      <c r="AA4">
        <f t="shared" si="5"/>
        <v>0</v>
      </c>
      <c r="AB4">
        <f t="shared" si="6"/>
        <v>0</v>
      </c>
      <c r="AC4">
        <f t="shared" si="7"/>
        <v>0</v>
      </c>
      <c r="AD4">
        <f t="shared" si="8"/>
        <v>0</v>
      </c>
      <c r="AE4">
        <f t="shared" si="9"/>
        <v>0</v>
      </c>
      <c r="AF4">
        <f t="shared" si="10"/>
        <v>0</v>
      </c>
      <c r="AG4">
        <f t="shared" si="11"/>
        <v>0</v>
      </c>
      <c r="AJ4">
        <f t="shared" si="14"/>
        <v>1</v>
      </c>
      <c r="AK4">
        <f t="shared" si="15"/>
        <v>0</v>
      </c>
      <c r="AL4">
        <f t="shared" si="16"/>
        <v>0</v>
      </c>
      <c r="AM4">
        <f t="shared" si="17"/>
        <v>0</v>
      </c>
      <c r="AN4">
        <f t="shared" si="18"/>
        <v>0</v>
      </c>
      <c r="AO4">
        <f t="shared" si="19"/>
        <v>0</v>
      </c>
      <c r="AP4">
        <f t="shared" si="20"/>
        <v>0</v>
      </c>
      <c r="AQ4">
        <f t="shared" si="21"/>
        <v>0</v>
      </c>
      <c r="AR4">
        <f t="shared" si="22"/>
        <v>0</v>
      </c>
      <c r="AS4">
        <f t="shared" si="23"/>
        <v>0</v>
      </c>
      <c r="AT4">
        <f t="shared" si="24"/>
        <v>0</v>
      </c>
      <c r="AU4">
        <f t="shared" si="25"/>
        <v>0</v>
      </c>
      <c r="AV4">
        <f t="shared" si="26"/>
        <v>0</v>
      </c>
    </row>
    <row r="5" spans="1:48" x14ac:dyDescent="0.2">
      <c r="A5">
        <v>9</v>
      </c>
      <c r="B5">
        <v>1</v>
      </c>
      <c r="U5">
        <f t="shared" si="13"/>
        <v>1</v>
      </c>
      <c r="V5">
        <f t="shared" si="0"/>
        <v>0</v>
      </c>
      <c r="W5">
        <f t="shared" si="1"/>
        <v>0</v>
      </c>
      <c r="X5">
        <f t="shared" si="2"/>
        <v>0</v>
      </c>
      <c r="Y5">
        <f t="shared" si="3"/>
        <v>0</v>
      </c>
      <c r="Z5">
        <f t="shared" si="4"/>
        <v>0</v>
      </c>
      <c r="AA5">
        <f t="shared" si="5"/>
        <v>0</v>
      </c>
      <c r="AB5">
        <f t="shared" si="6"/>
        <v>0</v>
      </c>
      <c r="AC5">
        <f t="shared" si="7"/>
        <v>0</v>
      </c>
      <c r="AD5">
        <f t="shared" si="8"/>
        <v>0</v>
      </c>
      <c r="AE5">
        <f t="shared" si="9"/>
        <v>0</v>
      </c>
      <c r="AF5">
        <f t="shared" si="10"/>
        <v>0</v>
      </c>
      <c r="AG5">
        <f t="shared" si="11"/>
        <v>0</v>
      </c>
      <c r="AJ5">
        <f t="shared" si="14"/>
        <v>1</v>
      </c>
      <c r="AK5">
        <f t="shared" si="15"/>
        <v>0</v>
      </c>
      <c r="AL5">
        <f t="shared" si="16"/>
        <v>0</v>
      </c>
      <c r="AM5">
        <f t="shared" si="17"/>
        <v>0</v>
      </c>
      <c r="AN5">
        <f t="shared" si="18"/>
        <v>0</v>
      </c>
      <c r="AO5">
        <f t="shared" si="19"/>
        <v>0</v>
      </c>
      <c r="AP5">
        <f t="shared" si="20"/>
        <v>0</v>
      </c>
      <c r="AQ5">
        <f t="shared" si="21"/>
        <v>0</v>
      </c>
      <c r="AR5">
        <f t="shared" si="22"/>
        <v>0</v>
      </c>
      <c r="AS5">
        <f t="shared" si="23"/>
        <v>0</v>
      </c>
      <c r="AT5">
        <f t="shared" si="24"/>
        <v>0</v>
      </c>
      <c r="AU5">
        <f t="shared" si="25"/>
        <v>0</v>
      </c>
      <c r="AV5">
        <f t="shared" si="26"/>
        <v>0</v>
      </c>
    </row>
    <row r="6" spans="1:48" x14ac:dyDescent="0.2">
      <c r="A6">
        <v>10</v>
      </c>
      <c r="B6">
        <v>1</v>
      </c>
      <c r="C6">
        <v>6</v>
      </c>
      <c r="D6">
        <v>11</v>
      </c>
      <c r="U6">
        <f t="shared" si="13"/>
        <v>1</v>
      </c>
      <c r="V6">
        <f t="shared" si="0"/>
        <v>0</v>
      </c>
      <c r="W6">
        <f t="shared" si="1"/>
        <v>0</v>
      </c>
      <c r="X6">
        <f t="shared" si="2"/>
        <v>0</v>
      </c>
      <c r="Y6">
        <f t="shared" si="3"/>
        <v>0</v>
      </c>
      <c r="Z6">
        <f t="shared" si="4"/>
        <v>1</v>
      </c>
      <c r="AA6">
        <f t="shared" si="5"/>
        <v>0</v>
      </c>
      <c r="AB6">
        <f t="shared" si="6"/>
        <v>0</v>
      </c>
      <c r="AC6">
        <f t="shared" si="7"/>
        <v>0</v>
      </c>
      <c r="AD6">
        <f t="shared" si="8"/>
        <v>0</v>
      </c>
      <c r="AE6">
        <f t="shared" si="9"/>
        <v>1</v>
      </c>
      <c r="AF6">
        <f t="shared" si="10"/>
        <v>0</v>
      </c>
      <c r="AG6">
        <f t="shared" si="11"/>
        <v>0</v>
      </c>
      <c r="AJ6">
        <f t="shared" si="14"/>
        <v>0.33333333333333331</v>
      </c>
      <c r="AK6">
        <f t="shared" si="15"/>
        <v>0</v>
      </c>
      <c r="AL6">
        <f t="shared" si="16"/>
        <v>0</v>
      </c>
      <c r="AM6">
        <f t="shared" si="17"/>
        <v>0</v>
      </c>
      <c r="AN6">
        <f t="shared" si="18"/>
        <v>0</v>
      </c>
      <c r="AO6">
        <f t="shared" si="19"/>
        <v>0.33333333333333331</v>
      </c>
      <c r="AP6">
        <f t="shared" si="20"/>
        <v>0</v>
      </c>
      <c r="AQ6">
        <f t="shared" si="21"/>
        <v>0</v>
      </c>
      <c r="AR6">
        <f t="shared" si="22"/>
        <v>0</v>
      </c>
      <c r="AS6">
        <f t="shared" si="23"/>
        <v>0</v>
      </c>
      <c r="AT6">
        <f t="shared" si="24"/>
        <v>0.33333333333333331</v>
      </c>
      <c r="AU6">
        <f t="shared" si="25"/>
        <v>0</v>
      </c>
      <c r="AV6">
        <f t="shared" si="26"/>
        <v>0</v>
      </c>
    </row>
    <row r="7" spans="1:48" x14ac:dyDescent="0.2">
      <c r="A7">
        <v>11</v>
      </c>
      <c r="B7">
        <v>1</v>
      </c>
      <c r="C7">
        <v>6</v>
      </c>
      <c r="D7">
        <v>11</v>
      </c>
      <c r="U7">
        <f t="shared" si="13"/>
        <v>1</v>
      </c>
      <c r="V7">
        <f t="shared" si="0"/>
        <v>0</v>
      </c>
      <c r="W7">
        <f t="shared" si="1"/>
        <v>0</v>
      </c>
      <c r="X7">
        <f t="shared" si="2"/>
        <v>0</v>
      </c>
      <c r="Y7">
        <f t="shared" si="3"/>
        <v>0</v>
      </c>
      <c r="Z7">
        <f t="shared" si="4"/>
        <v>1</v>
      </c>
      <c r="AA7">
        <f t="shared" si="5"/>
        <v>0</v>
      </c>
      <c r="AB7">
        <f t="shared" si="6"/>
        <v>0</v>
      </c>
      <c r="AC7">
        <f t="shared" si="7"/>
        <v>0</v>
      </c>
      <c r="AD7">
        <f t="shared" si="8"/>
        <v>0</v>
      </c>
      <c r="AE7">
        <f t="shared" si="9"/>
        <v>1</v>
      </c>
      <c r="AF7">
        <f t="shared" si="10"/>
        <v>0</v>
      </c>
      <c r="AG7">
        <f t="shared" si="11"/>
        <v>0</v>
      </c>
      <c r="AJ7">
        <f t="shared" si="14"/>
        <v>0.33333333333333331</v>
      </c>
      <c r="AK7">
        <f t="shared" si="15"/>
        <v>0</v>
      </c>
      <c r="AL7">
        <f t="shared" si="16"/>
        <v>0</v>
      </c>
      <c r="AM7">
        <f t="shared" si="17"/>
        <v>0</v>
      </c>
      <c r="AN7">
        <f t="shared" si="18"/>
        <v>0</v>
      </c>
      <c r="AO7">
        <f t="shared" si="19"/>
        <v>0.33333333333333331</v>
      </c>
      <c r="AP7">
        <f t="shared" si="20"/>
        <v>0</v>
      </c>
      <c r="AQ7">
        <f t="shared" si="21"/>
        <v>0</v>
      </c>
      <c r="AR7">
        <f t="shared" si="22"/>
        <v>0</v>
      </c>
      <c r="AS7">
        <f t="shared" si="23"/>
        <v>0</v>
      </c>
      <c r="AT7">
        <f t="shared" si="24"/>
        <v>0.33333333333333331</v>
      </c>
      <c r="AU7">
        <f t="shared" si="25"/>
        <v>0</v>
      </c>
      <c r="AV7">
        <f t="shared" si="26"/>
        <v>0</v>
      </c>
    </row>
    <row r="8" spans="1:48" x14ac:dyDescent="0.2">
      <c r="A8">
        <v>12</v>
      </c>
      <c r="B8">
        <v>1</v>
      </c>
      <c r="C8">
        <v>6</v>
      </c>
      <c r="D8">
        <v>11</v>
      </c>
      <c r="U8">
        <f t="shared" si="13"/>
        <v>1</v>
      </c>
      <c r="V8">
        <f t="shared" si="0"/>
        <v>0</v>
      </c>
      <c r="W8">
        <f t="shared" si="1"/>
        <v>0</v>
      </c>
      <c r="X8">
        <f t="shared" si="2"/>
        <v>0</v>
      </c>
      <c r="Y8">
        <f t="shared" si="3"/>
        <v>0</v>
      </c>
      <c r="Z8">
        <f t="shared" si="4"/>
        <v>1</v>
      </c>
      <c r="AA8">
        <f t="shared" si="5"/>
        <v>0</v>
      </c>
      <c r="AB8">
        <f t="shared" si="6"/>
        <v>0</v>
      </c>
      <c r="AC8">
        <f t="shared" si="7"/>
        <v>0</v>
      </c>
      <c r="AD8">
        <f t="shared" si="8"/>
        <v>0</v>
      </c>
      <c r="AE8">
        <f t="shared" si="9"/>
        <v>1</v>
      </c>
      <c r="AF8">
        <f t="shared" si="10"/>
        <v>0</v>
      </c>
      <c r="AG8">
        <f t="shared" si="11"/>
        <v>0</v>
      </c>
      <c r="AJ8">
        <f t="shared" si="14"/>
        <v>0.33333333333333331</v>
      </c>
      <c r="AK8">
        <f t="shared" si="15"/>
        <v>0</v>
      </c>
      <c r="AL8">
        <f t="shared" si="16"/>
        <v>0</v>
      </c>
      <c r="AM8">
        <f t="shared" si="17"/>
        <v>0</v>
      </c>
      <c r="AN8">
        <f t="shared" si="18"/>
        <v>0</v>
      </c>
      <c r="AO8">
        <f t="shared" si="19"/>
        <v>0.33333333333333331</v>
      </c>
      <c r="AP8">
        <f t="shared" si="20"/>
        <v>0</v>
      </c>
      <c r="AQ8">
        <f t="shared" si="21"/>
        <v>0</v>
      </c>
      <c r="AR8">
        <f t="shared" si="22"/>
        <v>0</v>
      </c>
      <c r="AS8">
        <f t="shared" si="23"/>
        <v>0</v>
      </c>
      <c r="AT8">
        <f t="shared" si="24"/>
        <v>0.33333333333333331</v>
      </c>
      <c r="AU8">
        <f t="shared" si="25"/>
        <v>0</v>
      </c>
      <c r="AV8">
        <f t="shared" si="26"/>
        <v>0</v>
      </c>
    </row>
    <row r="9" spans="1:48" x14ac:dyDescent="0.2">
      <c r="A9">
        <v>13</v>
      </c>
      <c r="B9">
        <v>1</v>
      </c>
      <c r="C9">
        <v>6</v>
      </c>
      <c r="D9">
        <v>11</v>
      </c>
      <c r="U9">
        <f t="shared" si="13"/>
        <v>1</v>
      </c>
      <c r="V9">
        <f t="shared" si="0"/>
        <v>0</v>
      </c>
      <c r="W9">
        <f t="shared" si="1"/>
        <v>0</v>
      </c>
      <c r="X9">
        <f t="shared" si="2"/>
        <v>0</v>
      </c>
      <c r="Y9">
        <f t="shared" si="3"/>
        <v>0</v>
      </c>
      <c r="Z9">
        <f t="shared" si="4"/>
        <v>1</v>
      </c>
      <c r="AA9">
        <f t="shared" si="5"/>
        <v>0</v>
      </c>
      <c r="AB9">
        <f t="shared" si="6"/>
        <v>0</v>
      </c>
      <c r="AC9">
        <f t="shared" si="7"/>
        <v>0</v>
      </c>
      <c r="AD9">
        <f t="shared" si="8"/>
        <v>0</v>
      </c>
      <c r="AE9">
        <f t="shared" si="9"/>
        <v>1</v>
      </c>
      <c r="AF9">
        <f t="shared" si="10"/>
        <v>0</v>
      </c>
      <c r="AG9">
        <f t="shared" si="11"/>
        <v>0</v>
      </c>
      <c r="AJ9">
        <f t="shared" si="14"/>
        <v>0.33333333333333331</v>
      </c>
      <c r="AK9">
        <f t="shared" si="15"/>
        <v>0</v>
      </c>
      <c r="AL9">
        <f t="shared" si="16"/>
        <v>0</v>
      </c>
      <c r="AM9">
        <f t="shared" si="17"/>
        <v>0</v>
      </c>
      <c r="AN9">
        <f t="shared" si="18"/>
        <v>0</v>
      </c>
      <c r="AO9">
        <f t="shared" si="19"/>
        <v>0.33333333333333331</v>
      </c>
      <c r="AP9">
        <f t="shared" si="20"/>
        <v>0</v>
      </c>
      <c r="AQ9">
        <f t="shared" si="21"/>
        <v>0</v>
      </c>
      <c r="AR9">
        <f t="shared" si="22"/>
        <v>0</v>
      </c>
      <c r="AS9">
        <f t="shared" si="23"/>
        <v>0</v>
      </c>
      <c r="AT9">
        <f t="shared" si="24"/>
        <v>0.33333333333333331</v>
      </c>
      <c r="AU9">
        <f t="shared" si="25"/>
        <v>0</v>
      </c>
      <c r="AV9">
        <f t="shared" si="26"/>
        <v>0</v>
      </c>
    </row>
    <row r="10" spans="1:48" x14ac:dyDescent="0.2">
      <c r="A10">
        <v>14</v>
      </c>
      <c r="B10">
        <v>1</v>
      </c>
      <c r="C10">
        <v>6</v>
      </c>
      <c r="D10">
        <v>11</v>
      </c>
      <c r="U10">
        <f t="shared" si="13"/>
        <v>1</v>
      </c>
      <c r="V10">
        <f t="shared" si="0"/>
        <v>0</v>
      </c>
      <c r="W10">
        <f t="shared" si="1"/>
        <v>0</v>
      </c>
      <c r="X10">
        <f t="shared" si="2"/>
        <v>0</v>
      </c>
      <c r="Y10">
        <f t="shared" si="3"/>
        <v>0</v>
      </c>
      <c r="Z10">
        <f t="shared" si="4"/>
        <v>1</v>
      </c>
      <c r="AA10">
        <f t="shared" si="5"/>
        <v>0</v>
      </c>
      <c r="AB10">
        <f t="shared" si="6"/>
        <v>0</v>
      </c>
      <c r="AC10">
        <f t="shared" si="7"/>
        <v>0</v>
      </c>
      <c r="AD10">
        <f t="shared" si="8"/>
        <v>0</v>
      </c>
      <c r="AE10">
        <f t="shared" si="9"/>
        <v>1</v>
      </c>
      <c r="AF10">
        <f t="shared" si="10"/>
        <v>0</v>
      </c>
      <c r="AG10">
        <f t="shared" si="11"/>
        <v>0</v>
      </c>
      <c r="AJ10">
        <f t="shared" si="14"/>
        <v>0.33333333333333331</v>
      </c>
      <c r="AK10">
        <f t="shared" si="15"/>
        <v>0</v>
      </c>
      <c r="AL10">
        <f t="shared" si="16"/>
        <v>0</v>
      </c>
      <c r="AM10">
        <f t="shared" si="17"/>
        <v>0</v>
      </c>
      <c r="AN10">
        <f t="shared" si="18"/>
        <v>0</v>
      </c>
      <c r="AO10">
        <f t="shared" si="19"/>
        <v>0.33333333333333331</v>
      </c>
      <c r="AP10">
        <f t="shared" si="20"/>
        <v>0</v>
      </c>
      <c r="AQ10">
        <f t="shared" si="21"/>
        <v>0</v>
      </c>
      <c r="AR10">
        <f t="shared" si="22"/>
        <v>0</v>
      </c>
      <c r="AS10">
        <f t="shared" si="23"/>
        <v>0</v>
      </c>
      <c r="AT10">
        <f t="shared" si="24"/>
        <v>0.33333333333333331</v>
      </c>
      <c r="AU10">
        <f t="shared" si="25"/>
        <v>0</v>
      </c>
      <c r="AV10">
        <f t="shared" si="26"/>
        <v>0</v>
      </c>
    </row>
    <row r="11" spans="1:48" x14ac:dyDescent="0.2">
      <c r="A11">
        <v>15</v>
      </c>
      <c r="B11">
        <v>1</v>
      </c>
      <c r="C11">
        <v>6</v>
      </c>
      <c r="D11">
        <v>11</v>
      </c>
      <c r="U11">
        <f t="shared" si="13"/>
        <v>1</v>
      </c>
      <c r="V11">
        <f t="shared" si="0"/>
        <v>0</v>
      </c>
      <c r="W11">
        <f t="shared" si="1"/>
        <v>0</v>
      </c>
      <c r="X11">
        <f t="shared" si="2"/>
        <v>0</v>
      </c>
      <c r="Y11">
        <f t="shared" si="3"/>
        <v>0</v>
      </c>
      <c r="Z11">
        <f t="shared" si="4"/>
        <v>1</v>
      </c>
      <c r="AA11">
        <f t="shared" si="5"/>
        <v>0</v>
      </c>
      <c r="AB11">
        <f t="shared" si="6"/>
        <v>0</v>
      </c>
      <c r="AC11">
        <f t="shared" si="7"/>
        <v>0</v>
      </c>
      <c r="AD11">
        <f t="shared" si="8"/>
        <v>0</v>
      </c>
      <c r="AE11">
        <f t="shared" si="9"/>
        <v>1</v>
      </c>
      <c r="AF11">
        <f t="shared" si="10"/>
        <v>0</v>
      </c>
      <c r="AG11">
        <f t="shared" si="11"/>
        <v>0</v>
      </c>
      <c r="AJ11">
        <f t="shared" si="14"/>
        <v>0.33333333333333331</v>
      </c>
      <c r="AK11">
        <f t="shared" si="15"/>
        <v>0</v>
      </c>
      <c r="AL11">
        <f t="shared" si="16"/>
        <v>0</v>
      </c>
      <c r="AM11">
        <f t="shared" si="17"/>
        <v>0</v>
      </c>
      <c r="AN11">
        <f t="shared" si="18"/>
        <v>0</v>
      </c>
      <c r="AO11">
        <f t="shared" si="19"/>
        <v>0.33333333333333331</v>
      </c>
      <c r="AP11">
        <f t="shared" si="20"/>
        <v>0</v>
      </c>
      <c r="AQ11">
        <f t="shared" si="21"/>
        <v>0</v>
      </c>
      <c r="AR11">
        <f t="shared" si="22"/>
        <v>0</v>
      </c>
      <c r="AS11">
        <f t="shared" si="23"/>
        <v>0</v>
      </c>
      <c r="AT11">
        <f t="shared" si="24"/>
        <v>0.33333333333333331</v>
      </c>
      <c r="AU11">
        <f t="shared" si="25"/>
        <v>0</v>
      </c>
      <c r="AV11">
        <f t="shared" si="26"/>
        <v>0</v>
      </c>
    </row>
    <row r="12" spans="1:48" x14ac:dyDescent="0.2">
      <c r="A12">
        <v>16</v>
      </c>
      <c r="B12">
        <v>1</v>
      </c>
      <c r="C12">
        <v>6</v>
      </c>
      <c r="D12">
        <v>11</v>
      </c>
      <c r="U12">
        <f t="shared" si="13"/>
        <v>1</v>
      </c>
      <c r="V12">
        <f t="shared" si="0"/>
        <v>0</v>
      </c>
      <c r="W12">
        <f t="shared" si="1"/>
        <v>0</v>
      </c>
      <c r="X12">
        <f t="shared" si="2"/>
        <v>0</v>
      </c>
      <c r="Y12">
        <f t="shared" si="3"/>
        <v>0</v>
      </c>
      <c r="Z12">
        <f t="shared" si="4"/>
        <v>1</v>
      </c>
      <c r="AA12">
        <f t="shared" si="5"/>
        <v>0</v>
      </c>
      <c r="AB12">
        <f t="shared" si="6"/>
        <v>0</v>
      </c>
      <c r="AC12">
        <f t="shared" si="7"/>
        <v>0</v>
      </c>
      <c r="AD12">
        <f t="shared" si="8"/>
        <v>0</v>
      </c>
      <c r="AE12">
        <f t="shared" si="9"/>
        <v>1</v>
      </c>
      <c r="AF12">
        <f t="shared" si="10"/>
        <v>0</v>
      </c>
      <c r="AG12">
        <f t="shared" si="11"/>
        <v>0</v>
      </c>
      <c r="AJ12">
        <f t="shared" si="14"/>
        <v>0.33333333333333331</v>
      </c>
      <c r="AK12">
        <f t="shared" si="15"/>
        <v>0</v>
      </c>
      <c r="AL12">
        <f t="shared" si="16"/>
        <v>0</v>
      </c>
      <c r="AM12">
        <f t="shared" si="17"/>
        <v>0</v>
      </c>
      <c r="AN12">
        <f t="shared" si="18"/>
        <v>0</v>
      </c>
      <c r="AO12">
        <f t="shared" si="19"/>
        <v>0.33333333333333331</v>
      </c>
      <c r="AP12">
        <f t="shared" si="20"/>
        <v>0</v>
      </c>
      <c r="AQ12">
        <f t="shared" si="21"/>
        <v>0</v>
      </c>
      <c r="AR12">
        <f t="shared" si="22"/>
        <v>0</v>
      </c>
      <c r="AS12">
        <f t="shared" si="23"/>
        <v>0</v>
      </c>
      <c r="AT12">
        <f t="shared" si="24"/>
        <v>0.33333333333333331</v>
      </c>
      <c r="AU12">
        <f t="shared" si="25"/>
        <v>0</v>
      </c>
      <c r="AV12">
        <f t="shared" si="26"/>
        <v>0</v>
      </c>
    </row>
    <row r="13" spans="1:48" x14ac:dyDescent="0.2">
      <c r="A13">
        <v>17</v>
      </c>
      <c r="B13">
        <v>1</v>
      </c>
      <c r="C13">
        <v>6</v>
      </c>
      <c r="D13">
        <v>11</v>
      </c>
      <c r="U13">
        <f t="shared" si="13"/>
        <v>1</v>
      </c>
      <c r="V13">
        <f t="shared" si="0"/>
        <v>0</v>
      </c>
      <c r="W13">
        <f t="shared" si="1"/>
        <v>0</v>
      </c>
      <c r="X13">
        <f t="shared" si="2"/>
        <v>0</v>
      </c>
      <c r="Y13">
        <f t="shared" si="3"/>
        <v>0</v>
      </c>
      <c r="Z13">
        <f t="shared" si="4"/>
        <v>1</v>
      </c>
      <c r="AA13">
        <f t="shared" si="5"/>
        <v>0</v>
      </c>
      <c r="AB13">
        <f t="shared" si="6"/>
        <v>0</v>
      </c>
      <c r="AC13">
        <f t="shared" si="7"/>
        <v>0</v>
      </c>
      <c r="AD13">
        <f t="shared" si="8"/>
        <v>0</v>
      </c>
      <c r="AE13">
        <f t="shared" si="9"/>
        <v>1</v>
      </c>
      <c r="AF13">
        <f t="shared" si="10"/>
        <v>0</v>
      </c>
      <c r="AG13">
        <f t="shared" si="11"/>
        <v>0</v>
      </c>
      <c r="AJ13">
        <f t="shared" si="14"/>
        <v>0.33333333333333331</v>
      </c>
      <c r="AK13">
        <f t="shared" si="15"/>
        <v>0</v>
      </c>
      <c r="AL13">
        <f t="shared" si="16"/>
        <v>0</v>
      </c>
      <c r="AM13">
        <f t="shared" si="17"/>
        <v>0</v>
      </c>
      <c r="AN13">
        <f t="shared" si="18"/>
        <v>0</v>
      </c>
      <c r="AO13">
        <f t="shared" si="19"/>
        <v>0.33333333333333331</v>
      </c>
      <c r="AP13">
        <f t="shared" si="20"/>
        <v>0</v>
      </c>
      <c r="AQ13">
        <f t="shared" si="21"/>
        <v>0</v>
      </c>
      <c r="AR13">
        <f t="shared" si="22"/>
        <v>0</v>
      </c>
      <c r="AS13">
        <f t="shared" si="23"/>
        <v>0</v>
      </c>
      <c r="AT13">
        <f t="shared" si="24"/>
        <v>0.33333333333333331</v>
      </c>
      <c r="AU13">
        <f t="shared" si="25"/>
        <v>0</v>
      </c>
      <c r="AV13">
        <f t="shared" si="26"/>
        <v>0</v>
      </c>
    </row>
    <row r="14" spans="1:48" x14ac:dyDescent="0.2">
      <c r="A14">
        <v>18</v>
      </c>
      <c r="B14">
        <v>1</v>
      </c>
      <c r="C14">
        <v>6</v>
      </c>
      <c r="D14">
        <v>11</v>
      </c>
      <c r="U14">
        <f t="shared" si="13"/>
        <v>1</v>
      </c>
      <c r="V14">
        <f t="shared" si="0"/>
        <v>0</v>
      </c>
      <c r="W14">
        <f t="shared" si="1"/>
        <v>0</v>
      </c>
      <c r="X14">
        <f t="shared" si="2"/>
        <v>0</v>
      </c>
      <c r="Y14">
        <f t="shared" si="3"/>
        <v>0</v>
      </c>
      <c r="Z14">
        <f t="shared" si="4"/>
        <v>1</v>
      </c>
      <c r="AA14">
        <f t="shared" si="5"/>
        <v>0</v>
      </c>
      <c r="AB14">
        <f t="shared" si="6"/>
        <v>0</v>
      </c>
      <c r="AC14">
        <f t="shared" si="7"/>
        <v>0</v>
      </c>
      <c r="AD14">
        <f t="shared" si="8"/>
        <v>0</v>
      </c>
      <c r="AE14">
        <f t="shared" si="9"/>
        <v>1</v>
      </c>
      <c r="AF14">
        <f t="shared" si="10"/>
        <v>0</v>
      </c>
      <c r="AG14">
        <f t="shared" si="11"/>
        <v>0</v>
      </c>
      <c r="AJ14">
        <f t="shared" si="14"/>
        <v>0.33333333333333331</v>
      </c>
      <c r="AK14">
        <f t="shared" si="15"/>
        <v>0</v>
      </c>
      <c r="AL14">
        <f t="shared" si="16"/>
        <v>0</v>
      </c>
      <c r="AM14">
        <f t="shared" si="17"/>
        <v>0</v>
      </c>
      <c r="AN14">
        <f t="shared" si="18"/>
        <v>0</v>
      </c>
      <c r="AO14">
        <f t="shared" si="19"/>
        <v>0.33333333333333331</v>
      </c>
      <c r="AP14">
        <f t="shared" si="20"/>
        <v>0</v>
      </c>
      <c r="AQ14">
        <f t="shared" si="21"/>
        <v>0</v>
      </c>
      <c r="AR14">
        <f t="shared" si="22"/>
        <v>0</v>
      </c>
      <c r="AS14">
        <f t="shared" si="23"/>
        <v>0</v>
      </c>
      <c r="AT14">
        <f t="shared" si="24"/>
        <v>0.33333333333333331</v>
      </c>
      <c r="AU14">
        <f t="shared" si="25"/>
        <v>0</v>
      </c>
      <c r="AV14">
        <f t="shared" si="26"/>
        <v>0</v>
      </c>
    </row>
    <row r="15" spans="1:48" x14ac:dyDescent="0.2">
      <c r="A15">
        <v>19</v>
      </c>
      <c r="B15">
        <v>1</v>
      </c>
      <c r="C15">
        <v>6</v>
      </c>
      <c r="D15">
        <v>11</v>
      </c>
      <c r="U15">
        <f t="shared" si="13"/>
        <v>1</v>
      </c>
      <c r="V15">
        <f t="shared" si="0"/>
        <v>0</v>
      </c>
      <c r="W15">
        <f t="shared" si="1"/>
        <v>0</v>
      </c>
      <c r="X15">
        <f t="shared" si="2"/>
        <v>0</v>
      </c>
      <c r="Y15">
        <f t="shared" si="3"/>
        <v>0</v>
      </c>
      <c r="Z15">
        <f t="shared" si="4"/>
        <v>1</v>
      </c>
      <c r="AA15">
        <f t="shared" si="5"/>
        <v>0</v>
      </c>
      <c r="AB15">
        <f t="shared" si="6"/>
        <v>0</v>
      </c>
      <c r="AC15">
        <f t="shared" si="7"/>
        <v>0</v>
      </c>
      <c r="AD15">
        <f t="shared" si="8"/>
        <v>0</v>
      </c>
      <c r="AE15">
        <f t="shared" si="9"/>
        <v>1</v>
      </c>
      <c r="AF15">
        <f t="shared" si="10"/>
        <v>0</v>
      </c>
      <c r="AG15">
        <f t="shared" si="11"/>
        <v>0</v>
      </c>
      <c r="AJ15">
        <f t="shared" si="14"/>
        <v>0.33333333333333331</v>
      </c>
      <c r="AK15">
        <f t="shared" si="15"/>
        <v>0</v>
      </c>
      <c r="AL15">
        <f t="shared" si="16"/>
        <v>0</v>
      </c>
      <c r="AM15">
        <f t="shared" si="17"/>
        <v>0</v>
      </c>
      <c r="AN15">
        <f t="shared" si="18"/>
        <v>0</v>
      </c>
      <c r="AO15">
        <f t="shared" si="19"/>
        <v>0.33333333333333331</v>
      </c>
      <c r="AP15">
        <f t="shared" si="20"/>
        <v>0</v>
      </c>
      <c r="AQ15">
        <f t="shared" si="21"/>
        <v>0</v>
      </c>
      <c r="AR15">
        <f t="shared" si="22"/>
        <v>0</v>
      </c>
      <c r="AS15">
        <f t="shared" si="23"/>
        <v>0</v>
      </c>
      <c r="AT15">
        <f t="shared" si="24"/>
        <v>0.33333333333333331</v>
      </c>
      <c r="AU15">
        <f t="shared" si="25"/>
        <v>0</v>
      </c>
      <c r="AV15">
        <f t="shared" si="26"/>
        <v>0</v>
      </c>
    </row>
    <row r="16" spans="1:48" x14ac:dyDescent="0.2">
      <c r="A16">
        <v>20</v>
      </c>
      <c r="B16">
        <v>1</v>
      </c>
      <c r="C16">
        <v>12</v>
      </c>
      <c r="U16">
        <f t="shared" si="13"/>
        <v>1</v>
      </c>
      <c r="V16">
        <f t="shared" si="0"/>
        <v>0</v>
      </c>
      <c r="W16">
        <f t="shared" si="1"/>
        <v>0</v>
      </c>
      <c r="X16">
        <f t="shared" si="2"/>
        <v>0</v>
      </c>
      <c r="Y16">
        <f t="shared" si="3"/>
        <v>0</v>
      </c>
      <c r="Z16">
        <f t="shared" si="4"/>
        <v>0</v>
      </c>
      <c r="AA16">
        <f t="shared" si="5"/>
        <v>0</v>
      </c>
      <c r="AB16">
        <f t="shared" si="6"/>
        <v>0</v>
      </c>
      <c r="AC16">
        <f t="shared" si="7"/>
        <v>0</v>
      </c>
      <c r="AD16">
        <f t="shared" si="8"/>
        <v>0</v>
      </c>
      <c r="AE16">
        <f t="shared" si="9"/>
        <v>0</v>
      </c>
      <c r="AF16">
        <f t="shared" si="10"/>
        <v>1</v>
      </c>
      <c r="AG16">
        <f t="shared" si="11"/>
        <v>0</v>
      </c>
      <c r="AJ16">
        <f t="shared" si="14"/>
        <v>0.5</v>
      </c>
      <c r="AK16">
        <f t="shared" si="15"/>
        <v>0</v>
      </c>
      <c r="AL16">
        <f t="shared" si="16"/>
        <v>0</v>
      </c>
      <c r="AM16">
        <f t="shared" si="17"/>
        <v>0</v>
      </c>
      <c r="AN16">
        <f t="shared" si="18"/>
        <v>0</v>
      </c>
      <c r="AO16">
        <f t="shared" si="19"/>
        <v>0</v>
      </c>
      <c r="AP16">
        <f t="shared" si="20"/>
        <v>0</v>
      </c>
      <c r="AQ16">
        <f t="shared" si="21"/>
        <v>0</v>
      </c>
      <c r="AR16">
        <f t="shared" si="22"/>
        <v>0</v>
      </c>
      <c r="AS16">
        <f t="shared" si="23"/>
        <v>0</v>
      </c>
      <c r="AT16">
        <f t="shared" si="24"/>
        <v>0</v>
      </c>
      <c r="AU16">
        <f t="shared" si="25"/>
        <v>0.5</v>
      </c>
      <c r="AV16">
        <f t="shared" si="26"/>
        <v>0</v>
      </c>
    </row>
    <row r="17" spans="1:48" x14ac:dyDescent="0.2">
      <c r="A17">
        <v>22</v>
      </c>
      <c r="B17">
        <v>1</v>
      </c>
      <c r="C17">
        <v>3</v>
      </c>
      <c r="U17">
        <f t="shared" si="13"/>
        <v>1</v>
      </c>
      <c r="V17">
        <f t="shared" si="0"/>
        <v>0</v>
      </c>
      <c r="W17">
        <f t="shared" si="1"/>
        <v>1</v>
      </c>
      <c r="X17">
        <f t="shared" si="2"/>
        <v>0</v>
      </c>
      <c r="Y17">
        <f t="shared" si="3"/>
        <v>0</v>
      </c>
      <c r="Z17">
        <f t="shared" si="4"/>
        <v>0</v>
      </c>
      <c r="AA17">
        <f t="shared" si="5"/>
        <v>0</v>
      </c>
      <c r="AB17">
        <f t="shared" si="6"/>
        <v>0</v>
      </c>
      <c r="AC17">
        <f t="shared" si="7"/>
        <v>0</v>
      </c>
      <c r="AD17">
        <f t="shared" si="8"/>
        <v>0</v>
      </c>
      <c r="AE17">
        <f t="shared" si="9"/>
        <v>0</v>
      </c>
      <c r="AF17">
        <f t="shared" si="10"/>
        <v>0</v>
      </c>
      <c r="AG17">
        <f t="shared" si="11"/>
        <v>0</v>
      </c>
      <c r="AJ17">
        <f t="shared" si="14"/>
        <v>0.5</v>
      </c>
      <c r="AK17">
        <f t="shared" si="15"/>
        <v>0</v>
      </c>
      <c r="AL17">
        <f t="shared" si="16"/>
        <v>0.5</v>
      </c>
      <c r="AM17">
        <f t="shared" si="17"/>
        <v>0</v>
      </c>
      <c r="AN17">
        <f t="shared" si="18"/>
        <v>0</v>
      </c>
      <c r="AO17">
        <f t="shared" si="19"/>
        <v>0</v>
      </c>
      <c r="AP17">
        <f t="shared" si="20"/>
        <v>0</v>
      </c>
      <c r="AQ17">
        <f t="shared" si="21"/>
        <v>0</v>
      </c>
      <c r="AR17">
        <f t="shared" si="22"/>
        <v>0</v>
      </c>
      <c r="AS17">
        <f t="shared" si="23"/>
        <v>0</v>
      </c>
      <c r="AT17">
        <f t="shared" si="24"/>
        <v>0</v>
      </c>
      <c r="AU17">
        <f t="shared" si="25"/>
        <v>0</v>
      </c>
      <c r="AV17">
        <f t="shared" si="26"/>
        <v>0</v>
      </c>
    </row>
    <row r="18" spans="1:48" x14ac:dyDescent="0.2">
      <c r="A18">
        <v>23</v>
      </c>
      <c r="B18">
        <v>1</v>
      </c>
      <c r="C18">
        <v>3</v>
      </c>
      <c r="U18">
        <f t="shared" si="13"/>
        <v>1</v>
      </c>
      <c r="V18">
        <f t="shared" si="0"/>
        <v>0</v>
      </c>
      <c r="W18">
        <f t="shared" si="1"/>
        <v>1</v>
      </c>
      <c r="X18">
        <f t="shared" si="2"/>
        <v>0</v>
      </c>
      <c r="Y18">
        <f t="shared" si="3"/>
        <v>0</v>
      </c>
      <c r="Z18">
        <f t="shared" si="4"/>
        <v>0</v>
      </c>
      <c r="AA18">
        <f t="shared" si="5"/>
        <v>0</v>
      </c>
      <c r="AB18">
        <f t="shared" si="6"/>
        <v>0</v>
      </c>
      <c r="AC18">
        <f t="shared" si="7"/>
        <v>0</v>
      </c>
      <c r="AD18">
        <f t="shared" si="8"/>
        <v>0</v>
      </c>
      <c r="AE18">
        <f t="shared" si="9"/>
        <v>0</v>
      </c>
      <c r="AF18">
        <f t="shared" si="10"/>
        <v>0</v>
      </c>
      <c r="AG18">
        <f t="shared" si="11"/>
        <v>0</v>
      </c>
      <c r="AJ18">
        <f t="shared" si="14"/>
        <v>0.5</v>
      </c>
      <c r="AK18">
        <f t="shared" si="15"/>
        <v>0</v>
      </c>
      <c r="AL18">
        <f t="shared" si="16"/>
        <v>0.5</v>
      </c>
      <c r="AM18">
        <f t="shared" si="17"/>
        <v>0</v>
      </c>
      <c r="AN18">
        <f t="shared" si="18"/>
        <v>0</v>
      </c>
      <c r="AO18">
        <f t="shared" si="19"/>
        <v>0</v>
      </c>
      <c r="AP18">
        <f t="shared" si="20"/>
        <v>0</v>
      </c>
      <c r="AQ18">
        <f t="shared" si="21"/>
        <v>0</v>
      </c>
      <c r="AR18">
        <f t="shared" si="22"/>
        <v>0</v>
      </c>
      <c r="AS18">
        <f t="shared" si="23"/>
        <v>0</v>
      </c>
      <c r="AT18">
        <f t="shared" si="24"/>
        <v>0</v>
      </c>
      <c r="AU18">
        <f t="shared" si="25"/>
        <v>0</v>
      </c>
      <c r="AV18">
        <f t="shared" si="26"/>
        <v>0</v>
      </c>
    </row>
    <row r="19" spans="1:48" x14ac:dyDescent="0.2">
      <c r="A19">
        <v>24</v>
      </c>
      <c r="B19">
        <v>1</v>
      </c>
      <c r="C19">
        <v>3</v>
      </c>
      <c r="U19">
        <f t="shared" si="13"/>
        <v>1</v>
      </c>
      <c r="V19">
        <f t="shared" si="0"/>
        <v>0</v>
      </c>
      <c r="W19">
        <f t="shared" si="1"/>
        <v>1</v>
      </c>
      <c r="X19">
        <f t="shared" si="2"/>
        <v>0</v>
      </c>
      <c r="Y19">
        <f t="shared" si="3"/>
        <v>0</v>
      </c>
      <c r="Z19">
        <f t="shared" si="4"/>
        <v>0</v>
      </c>
      <c r="AA19">
        <f t="shared" si="5"/>
        <v>0</v>
      </c>
      <c r="AB19">
        <f t="shared" si="6"/>
        <v>0</v>
      </c>
      <c r="AC19">
        <f t="shared" si="7"/>
        <v>0</v>
      </c>
      <c r="AD19">
        <f t="shared" si="8"/>
        <v>0</v>
      </c>
      <c r="AE19">
        <f t="shared" si="9"/>
        <v>0</v>
      </c>
      <c r="AF19">
        <f t="shared" si="10"/>
        <v>0</v>
      </c>
      <c r="AG19">
        <f t="shared" si="11"/>
        <v>0</v>
      </c>
      <c r="AJ19">
        <f t="shared" si="14"/>
        <v>0.5</v>
      </c>
      <c r="AK19">
        <f t="shared" si="15"/>
        <v>0</v>
      </c>
      <c r="AL19">
        <f t="shared" si="16"/>
        <v>0.5</v>
      </c>
      <c r="AM19">
        <f t="shared" si="17"/>
        <v>0</v>
      </c>
      <c r="AN19">
        <f t="shared" si="18"/>
        <v>0</v>
      </c>
      <c r="AO19">
        <f t="shared" si="19"/>
        <v>0</v>
      </c>
      <c r="AP19">
        <f t="shared" si="20"/>
        <v>0</v>
      </c>
      <c r="AQ19">
        <f t="shared" si="21"/>
        <v>0</v>
      </c>
      <c r="AR19">
        <f t="shared" si="22"/>
        <v>0</v>
      </c>
      <c r="AS19">
        <f t="shared" si="23"/>
        <v>0</v>
      </c>
      <c r="AT19">
        <f t="shared" si="24"/>
        <v>0</v>
      </c>
      <c r="AU19">
        <f t="shared" si="25"/>
        <v>0</v>
      </c>
      <c r="AV19">
        <f t="shared" si="26"/>
        <v>0</v>
      </c>
    </row>
    <row r="20" spans="1:48" x14ac:dyDescent="0.2">
      <c r="A20">
        <v>25</v>
      </c>
      <c r="B20">
        <v>1</v>
      </c>
      <c r="C20">
        <v>3</v>
      </c>
      <c r="U20">
        <f t="shared" si="13"/>
        <v>1</v>
      </c>
      <c r="V20">
        <f t="shared" si="0"/>
        <v>0</v>
      </c>
      <c r="W20">
        <f t="shared" si="1"/>
        <v>1</v>
      </c>
      <c r="X20">
        <f t="shared" si="2"/>
        <v>0</v>
      </c>
      <c r="Y20">
        <f t="shared" si="3"/>
        <v>0</v>
      </c>
      <c r="Z20">
        <f t="shared" si="4"/>
        <v>0</v>
      </c>
      <c r="AA20">
        <f t="shared" si="5"/>
        <v>0</v>
      </c>
      <c r="AB20">
        <f t="shared" si="6"/>
        <v>0</v>
      </c>
      <c r="AC20">
        <f t="shared" si="7"/>
        <v>0</v>
      </c>
      <c r="AD20">
        <f t="shared" si="8"/>
        <v>0</v>
      </c>
      <c r="AE20">
        <f t="shared" si="9"/>
        <v>0</v>
      </c>
      <c r="AF20">
        <f t="shared" si="10"/>
        <v>0</v>
      </c>
      <c r="AG20">
        <f t="shared" si="11"/>
        <v>0</v>
      </c>
      <c r="AJ20">
        <f t="shared" si="14"/>
        <v>0.5</v>
      </c>
      <c r="AK20">
        <f t="shared" si="15"/>
        <v>0</v>
      </c>
      <c r="AL20">
        <f t="shared" si="16"/>
        <v>0.5</v>
      </c>
      <c r="AM20">
        <f t="shared" si="17"/>
        <v>0</v>
      </c>
      <c r="AN20">
        <f t="shared" si="18"/>
        <v>0</v>
      </c>
      <c r="AO20">
        <f t="shared" si="19"/>
        <v>0</v>
      </c>
      <c r="AP20">
        <f t="shared" si="20"/>
        <v>0</v>
      </c>
      <c r="AQ20">
        <f t="shared" si="21"/>
        <v>0</v>
      </c>
      <c r="AR20">
        <f t="shared" si="22"/>
        <v>0</v>
      </c>
      <c r="AS20">
        <f t="shared" si="23"/>
        <v>0</v>
      </c>
      <c r="AT20">
        <f t="shared" si="24"/>
        <v>0</v>
      </c>
      <c r="AU20">
        <f t="shared" si="25"/>
        <v>0</v>
      </c>
      <c r="AV20">
        <f t="shared" si="26"/>
        <v>0</v>
      </c>
    </row>
    <row r="21" spans="1:48" x14ac:dyDescent="0.2">
      <c r="A21">
        <v>26</v>
      </c>
      <c r="B21">
        <v>1</v>
      </c>
      <c r="C21">
        <v>3</v>
      </c>
      <c r="U21">
        <f t="shared" si="13"/>
        <v>1</v>
      </c>
      <c r="V21">
        <f t="shared" si="0"/>
        <v>0</v>
      </c>
      <c r="W21">
        <f t="shared" si="1"/>
        <v>1</v>
      </c>
      <c r="X21">
        <f t="shared" si="2"/>
        <v>0</v>
      </c>
      <c r="Y21">
        <f t="shared" si="3"/>
        <v>0</v>
      </c>
      <c r="Z21">
        <f t="shared" si="4"/>
        <v>0</v>
      </c>
      <c r="AA21">
        <f t="shared" si="5"/>
        <v>0</v>
      </c>
      <c r="AB21">
        <f t="shared" si="6"/>
        <v>0</v>
      </c>
      <c r="AC21">
        <f t="shared" si="7"/>
        <v>0</v>
      </c>
      <c r="AD21">
        <f t="shared" si="8"/>
        <v>0</v>
      </c>
      <c r="AE21">
        <f t="shared" si="9"/>
        <v>0</v>
      </c>
      <c r="AF21">
        <f t="shared" si="10"/>
        <v>0</v>
      </c>
      <c r="AG21">
        <f t="shared" si="11"/>
        <v>0</v>
      </c>
      <c r="AJ21">
        <f t="shared" si="14"/>
        <v>0.5</v>
      </c>
      <c r="AK21">
        <f t="shared" si="15"/>
        <v>0</v>
      </c>
      <c r="AL21">
        <f t="shared" si="16"/>
        <v>0.5</v>
      </c>
      <c r="AM21">
        <f t="shared" si="17"/>
        <v>0</v>
      </c>
      <c r="AN21">
        <f t="shared" si="18"/>
        <v>0</v>
      </c>
      <c r="AO21">
        <f t="shared" si="19"/>
        <v>0</v>
      </c>
      <c r="AP21">
        <f t="shared" si="20"/>
        <v>0</v>
      </c>
      <c r="AQ21">
        <f t="shared" si="21"/>
        <v>0</v>
      </c>
      <c r="AR21">
        <f t="shared" si="22"/>
        <v>0</v>
      </c>
      <c r="AS21">
        <f t="shared" si="23"/>
        <v>0</v>
      </c>
      <c r="AT21">
        <f t="shared" si="24"/>
        <v>0</v>
      </c>
      <c r="AU21">
        <f t="shared" si="25"/>
        <v>0</v>
      </c>
      <c r="AV21">
        <f t="shared" si="26"/>
        <v>0</v>
      </c>
    </row>
    <row r="22" spans="1:48" x14ac:dyDescent="0.2">
      <c r="A22">
        <v>27</v>
      </c>
      <c r="B22">
        <v>1</v>
      </c>
      <c r="C22">
        <v>3</v>
      </c>
      <c r="U22">
        <f t="shared" si="13"/>
        <v>1</v>
      </c>
      <c r="V22">
        <f t="shared" si="0"/>
        <v>0</v>
      </c>
      <c r="W22">
        <f t="shared" si="1"/>
        <v>1</v>
      </c>
      <c r="X22">
        <f t="shared" si="2"/>
        <v>0</v>
      </c>
      <c r="Y22">
        <f t="shared" si="3"/>
        <v>0</v>
      </c>
      <c r="Z22">
        <f t="shared" si="4"/>
        <v>0</v>
      </c>
      <c r="AA22">
        <f t="shared" si="5"/>
        <v>0</v>
      </c>
      <c r="AB22">
        <f t="shared" si="6"/>
        <v>0</v>
      </c>
      <c r="AC22">
        <f t="shared" si="7"/>
        <v>0</v>
      </c>
      <c r="AD22">
        <f t="shared" si="8"/>
        <v>0</v>
      </c>
      <c r="AE22">
        <f t="shared" si="9"/>
        <v>0</v>
      </c>
      <c r="AF22">
        <f t="shared" si="10"/>
        <v>0</v>
      </c>
      <c r="AG22">
        <f t="shared" si="11"/>
        <v>0</v>
      </c>
      <c r="AJ22">
        <f t="shared" si="14"/>
        <v>0.5</v>
      </c>
      <c r="AK22">
        <f t="shared" si="15"/>
        <v>0</v>
      </c>
      <c r="AL22">
        <f t="shared" si="16"/>
        <v>0.5</v>
      </c>
      <c r="AM22">
        <f t="shared" si="17"/>
        <v>0</v>
      </c>
      <c r="AN22">
        <f t="shared" si="18"/>
        <v>0</v>
      </c>
      <c r="AO22">
        <f t="shared" si="19"/>
        <v>0</v>
      </c>
      <c r="AP22">
        <f t="shared" si="20"/>
        <v>0</v>
      </c>
      <c r="AQ22">
        <f t="shared" si="21"/>
        <v>0</v>
      </c>
      <c r="AR22">
        <f t="shared" si="22"/>
        <v>0</v>
      </c>
      <c r="AS22">
        <f t="shared" si="23"/>
        <v>0</v>
      </c>
      <c r="AT22">
        <f t="shared" si="24"/>
        <v>0</v>
      </c>
      <c r="AU22">
        <f t="shared" si="25"/>
        <v>0</v>
      </c>
      <c r="AV22">
        <f t="shared" si="26"/>
        <v>0</v>
      </c>
    </row>
    <row r="23" spans="1:48" x14ac:dyDescent="0.2">
      <c r="A23">
        <v>28</v>
      </c>
      <c r="B23">
        <v>3</v>
      </c>
      <c r="U23">
        <f t="shared" si="13"/>
        <v>0</v>
      </c>
      <c r="V23">
        <f t="shared" si="0"/>
        <v>0</v>
      </c>
      <c r="W23">
        <f t="shared" si="1"/>
        <v>1</v>
      </c>
      <c r="X23">
        <f t="shared" si="2"/>
        <v>0</v>
      </c>
      <c r="Y23">
        <f t="shared" si="3"/>
        <v>0</v>
      </c>
      <c r="Z23">
        <f t="shared" si="4"/>
        <v>0</v>
      </c>
      <c r="AA23">
        <f t="shared" si="5"/>
        <v>0</v>
      </c>
      <c r="AB23">
        <f t="shared" si="6"/>
        <v>0</v>
      </c>
      <c r="AC23">
        <f t="shared" si="7"/>
        <v>0</v>
      </c>
      <c r="AD23">
        <f t="shared" si="8"/>
        <v>0</v>
      </c>
      <c r="AE23">
        <f t="shared" si="9"/>
        <v>0</v>
      </c>
      <c r="AF23">
        <f t="shared" si="10"/>
        <v>0</v>
      </c>
      <c r="AG23">
        <f t="shared" si="11"/>
        <v>0</v>
      </c>
      <c r="AJ23">
        <f t="shared" si="14"/>
        <v>0</v>
      </c>
      <c r="AK23">
        <f t="shared" si="15"/>
        <v>0</v>
      </c>
      <c r="AL23">
        <f t="shared" si="16"/>
        <v>1</v>
      </c>
      <c r="AM23">
        <f t="shared" si="17"/>
        <v>0</v>
      </c>
      <c r="AN23">
        <f t="shared" si="18"/>
        <v>0</v>
      </c>
      <c r="AO23">
        <f t="shared" si="19"/>
        <v>0</v>
      </c>
      <c r="AP23">
        <f t="shared" si="20"/>
        <v>0</v>
      </c>
      <c r="AQ23">
        <f t="shared" si="21"/>
        <v>0</v>
      </c>
      <c r="AR23">
        <f t="shared" si="22"/>
        <v>0</v>
      </c>
      <c r="AS23">
        <f t="shared" si="23"/>
        <v>0</v>
      </c>
      <c r="AT23">
        <f t="shared" si="24"/>
        <v>0</v>
      </c>
      <c r="AU23">
        <f t="shared" si="25"/>
        <v>0</v>
      </c>
      <c r="AV23">
        <f t="shared" si="26"/>
        <v>0</v>
      </c>
    </row>
    <row r="24" spans="1:48" x14ac:dyDescent="0.2">
      <c r="A24">
        <v>29</v>
      </c>
      <c r="B24">
        <v>3</v>
      </c>
      <c r="U24">
        <f t="shared" si="13"/>
        <v>0</v>
      </c>
      <c r="V24">
        <f t="shared" si="0"/>
        <v>0</v>
      </c>
      <c r="W24">
        <f t="shared" si="1"/>
        <v>1</v>
      </c>
      <c r="X24">
        <f t="shared" si="2"/>
        <v>0</v>
      </c>
      <c r="Y24">
        <f t="shared" si="3"/>
        <v>0</v>
      </c>
      <c r="Z24">
        <f t="shared" si="4"/>
        <v>0</v>
      </c>
      <c r="AA24">
        <f t="shared" si="5"/>
        <v>0</v>
      </c>
      <c r="AB24">
        <f t="shared" si="6"/>
        <v>0</v>
      </c>
      <c r="AC24">
        <f t="shared" si="7"/>
        <v>0</v>
      </c>
      <c r="AD24">
        <f t="shared" si="8"/>
        <v>0</v>
      </c>
      <c r="AE24">
        <f t="shared" si="9"/>
        <v>0</v>
      </c>
      <c r="AF24">
        <f t="shared" si="10"/>
        <v>0</v>
      </c>
      <c r="AG24">
        <f t="shared" si="11"/>
        <v>0</v>
      </c>
      <c r="AJ24">
        <f t="shared" si="14"/>
        <v>0</v>
      </c>
      <c r="AK24">
        <f t="shared" si="15"/>
        <v>0</v>
      </c>
      <c r="AL24">
        <f t="shared" si="16"/>
        <v>1</v>
      </c>
      <c r="AM24">
        <f t="shared" si="17"/>
        <v>0</v>
      </c>
      <c r="AN24">
        <f t="shared" si="18"/>
        <v>0</v>
      </c>
      <c r="AO24">
        <f t="shared" si="19"/>
        <v>0</v>
      </c>
      <c r="AP24">
        <f t="shared" si="20"/>
        <v>0</v>
      </c>
      <c r="AQ24">
        <f t="shared" si="21"/>
        <v>0</v>
      </c>
      <c r="AR24">
        <f t="shared" si="22"/>
        <v>0</v>
      </c>
      <c r="AS24">
        <f t="shared" si="23"/>
        <v>0</v>
      </c>
      <c r="AT24">
        <f t="shared" si="24"/>
        <v>0</v>
      </c>
      <c r="AU24">
        <f t="shared" si="25"/>
        <v>0</v>
      </c>
      <c r="AV24">
        <f t="shared" si="26"/>
        <v>0</v>
      </c>
    </row>
    <row r="25" spans="1:48" x14ac:dyDescent="0.2">
      <c r="A25">
        <v>30</v>
      </c>
      <c r="B25">
        <v>3</v>
      </c>
      <c r="U25">
        <f t="shared" si="13"/>
        <v>0</v>
      </c>
      <c r="V25">
        <f t="shared" si="0"/>
        <v>0</v>
      </c>
      <c r="W25">
        <f t="shared" si="1"/>
        <v>1</v>
      </c>
      <c r="X25">
        <f t="shared" si="2"/>
        <v>0</v>
      </c>
      <c r="Y25">
        <f t="shared" si="3"/>
        <v>0</v>
      </c>
      <c r="Z25">
        <f t="shared" si="4"/>
        <v>0</v>
      </c>
      <c r="AA25">
        <f t="shared" si="5"/>
        <v>0</v>
      </c>
      <c r="AB25">
        <f t="shared" si="6"/>
        <v>0</v>
      </c>
      <c r="AC25">
        <f t="shared" si="7"/>
        <v>0</v>
      </c>
      <c r="AD25">
        <f t="shared" si="8"/>
        <v>0</v>
      </c>
      <c r="AE25">
        <f t="shared" si="9"/>
        <v>0</v>
      </c>
      <c r="AF25">
        <f t="shared" si="10"/>
        <v>0</v>
      </c>
      <c r="AG25">
        <f t="shared" si="11"/>
        <v>0</v>
      </c>
      <c r="AJ25">
        <f t="shared" si="14"/>
        <v>0</v>
      </c>
      <c r="AK25">
        <f t="shared" si="15"/>
        <v>0</v>
      </c>
      <c r="AL25">
        <f t="shared" si="16"/>
        <v>1</v>
      </c>
      <c r="AM25">
        <f t="shared" si="17"/>
        <v>0</v>
      </c>
      <c r="AN25">
        <f t="shared" si="18"/>
        <v>0</v>
      </c>
      <c r="AO25">
        <f t="shared" si="19"/>
        <v>0</v>
      </c>
      <c r="AP25">
        <f t="shared" si="20"/>
        <v>0</v>
      </c>
      <c r="AQ25">
        <f t="shared" si="21"/>
        <v>0</v>
      </c>
      <c r="AR25">
        <f t="shared" si="22"/>
        <v>0</v>
      </c>
      <c r="AS25">
        <f t="shared" si="23"/>
        <v>0</v>
      </c>
      <c r="AT25">
        <f t="shared" si="24"/>
        <v>0</v>
      </c>
      <c r="AU25">
        <f t="shared" si="25"/>
        <v>0</v>
      </c>
      <c r="AV25">
        <f t="shared" si="26"/>
        <v>0</v>
      </c>
    </row>
    <row r="26" spans="1:48" x14ac:dyDescent="0.2">
      <c r="A26">
        <v>31</v>
      </c>
      <c r="B26">
        <v>3</v>
      </c>
      <c r="U26">
        <f t="shared" si="13"/>
        <v>0</v>
      </c>
      <c r="V26">
        <f t="shared" si="0"/>
        <v>0</v>
      </c>
      <c r="W26">
        <f t="shared" si="1"/>
        <v>1</v>
      </c>
      <c r="X26">
        <f t="shared" si="2"/>
        <v>0</v>
      </c>
      <c r="Y26">
        <f t="shared" si="3"/>
        <v>0</v>
      </c>
      <c r="Z26">
        <f t="shared" si="4"/>
        <v>0</v>
      </c>
      <c r="AA26">
        <f t="shared" si="5"/>
        <v>0</v>
      </c>
      <c r="AB26">
        <f t="shared" si="6"/>
        <v>0</v>
      </c>
      <c r="AC26">
        <f t="shared" si="7"/>
        <v>0</v>
      </c>
      <c r="AD26">
        <f t="shared" si="8"/>
        <v>0</v>
      </c>
      <c r="AE26">
        <f t="shared" si="9"/>
        <v>0</v>
      </c>
      <c r="AF26">
        <f t="shared" si="10"/>
        <v>0</v>
      </c>
      <c r="AG26">
        <f t="shared" si="11"/>
        <v>0</v>
      </c>
      <c r="AJ26">
        <f t="shared" si="14"/>
        <v>0</v>
      </c>
      <c r="AK26">
        <f t="shared" si="15"/>
        <v>0</v>
      </c>
      <c r="AL26">
        <f t="shared" si="16"/>
        <v>1</v>
      </c>
      <c r="AM26">
        <f t="shared" si="17"/>
        <v>0</v>
      </c>
      <c r="AN26">
        <f t="shared" si="18"/>
        <v>0</v>
      </c>
      <c r="AO26">
        <f t="shared" si="19"/>
        <v>0</v>
      </c>
      <c r="AP26">
        <f t="shared" si="20"/>
        <v>0</v>
      </c>
      <c r="AQ26">
        <f t="shared" si="21"/>
        <v>0</v>
      </c>
      <c r="AR26">
        <f t="shared" si="22"/>
        <v>0</v>
      </c>
      <c r="AS26">
        <f t="shared" si="23"/>
        <v>0</v>
      </c>
      <c r="AT26">
        <f t="shared" si="24"/>
        <v>0</v>
      </c>
      <c r="AU26">
        <f t="shared" si="25"/>
        <v>0</v>
      </c>
      <c r="AV26">
        <f t="shared" si="26"/>
        <v>0</v>
      </c>
    </row>
    <row r="27" spans="1:48" x14ac:dyDescent="0.2">
      <c r="A27">
        <v>32</v>
      </c>
      <c r="B27">
        <v>3</v>
      </c>
      <c r="U27">
        <f t="shared" si="13"/>
        <v>0</v>
      </c>
      <c r="V27">
        <f t="shared" si="0"/>
        <v>0</v>
      </c>
      <c r="W27">
        <f t="shared" si="1"/>
        <v>1</v>
      </c>
      <c r="X27">
        <f t="shared" si="2"/>
        <v>0</v>
      </c>
      <c r="Y27">
        <f t="shared" si="3"/>
        <v>0</v>
      </c>
      <c r="Z27">
        <f t="shared" si="4"/>
        <v>0</v>
      </c>
      <c r="AA27">
        <f t="shared" si="5"/>
        <v>0</v>
      </c>
      <c r="AB27">
        <f t="shared" si="6"/>
        <v>0</v>
      </c>
      <c r="AC27">
        <f t="shared" si="7"/>
        <v>0</v>
      </c>
      <c r="AD27">
        <f t="shared" si="8"/>
        <v>0</v>
      </c>
      <c r="AE27">
        <f t="shared" si="9"/>
        <v>0</v>
      </c>
      <c r="AF27">
        <f t="shared" si="10"/>
        <v>0</v>
      </c>
      <c r="AG27">
        <f t="shared" si="11"/>
        <v>0</v>
      </c>
      <c r="AJ27">
        <f t="shared" si="14"/>
        <v>0</v>
      </c>
      <c r="AK27">
        <f t="shared" si="15"/>
        <v>0</v>
      </c>
      <c r="AL27">
        <f t="shared" si="16"/>
        <v>1</v>
      </c>
      <c r="AM27">
        <f t="shared" si="17"/>
        <v>0</v>
      </c>
      <c r="AN27">
        <f t="shared" si="18"/>
        <v>0</v>
      </c>
      <c r="AO27">
        <f t="shared" si="19"/>
        <v>0</v>
      </c>
      <c r="AP27">
        <f t="shared" si="20"/>
        <v>0</v>
      </c>
      <c r="AQ27">
        <f t="shared" si="21"/>
        <v>0</v>
      </c>
      <c r="AR27">
        <f t="shared" si="22"/>
        <v>0</v>
      </c>
      <c r="AS27">
        <f t="shared" si="23"/>
        <v>0</v>
      </c>
      <c r="AT27">
        <f t="shared" si="24"/>
        <v>0</v>
      </c>
      <c r="AU27">
        <f t="shared" si="25"/>
        <v>0</v>
      </c>
      <c r="AV27">
        <f t="shared" si="26"/>
        <v>0</v>
      </c>
    </row>
    <row r="28" spans="1:48" x14ac:dyDescent="0.2">
      <c r="A28">
        <v>33</v>
      </c>
      <c r="B28">
        <v>3</v>
      </c>
      <c r="U28">
        <f t="shared" si="13"/>
        <v>0</v>
      </c>
      <c r="V28">
        <f t="shared" si="0"/>
        <v>0</v>
      </c>
      <c r="W28">
        <f t="shared" si="1"/>
        <v>1</v>
      </c>
      <c r="X28">
        <f t="shared" si="2"/>
        <v>0</v>
      </c>
      <c r="Y28">
        <f t="shared" si="3"/>
        <v>0</v>
      </c>
      <c r="Z28">
        <f t="shared" si="4"/>
        <v>0</v>
      </c>
      <c r="AA28">
        <f t="shared" si="5"/>
        <v>0</v>
      </c>
      <c r="AB28">
        <f t="shared" si="6"/>
        <v>0</v>
      </c>
      <c r="AC28">
        <f t="shared" si="7"/>
        <v>0</v>
      </c>
      <c r="AD28">
        <f t="shared" si="8"/>
        <v>0</v>
      </c>
      <c r="AE28">
        <f t="shared" si="9"/>
        <v>0</v>
      </c>
      <c r="AF28">
        <f t="shared" si="10"/>
        <v>0</v>
      </c>
      <c r="AG28">
        <f t="shared" si="11"/>
        <v>0</v>
      </c>
      <c r="AJ28">
        <f t="shared" si="14"/>
        <v>0</v>
      </c>
      <c r="AK28">
        <f t="shared" si="15"/>
        <v>0</v>
      </c>
      <c r="AL28">
        <f t="shared" si="16"/>
        <v>1</v>
      </c>
      <c r="AM28">
        <f t="shared" si="17"/>
        <v>0</v>
      </c>
      <c r="AN28">
        <f t="shared" si="18"/>
        <v>0</v>
      </c>
      <c r="AO28">
        <f t="shared" si="19"/>
        <v>0</v>
      </c>
      <c r="AP28">
        <f t="shared" si="20"/>
        <v>0</v>
      </c>
      <c r="AQ28">
        <f t="shared" si="21"/>
        <v>0</v>
      </c>
      <c r="AR28">
        <f t="shared" si="22"/>
        <v>0</v>
      </c>
      <c r="AS28">
        <f t="shared" si="23"/>
        <v>0</v>
      </c>
      <c r="AT28">
        <f t="shared" si="24"/>
        <v>0</v>
      </c>
      <c r="AU28">
        <f t="shared" si="25"/>
        <v>0</v>
      </c>
      <c r="AV28">
        <f t="shared" si="26"/>
        <v>0</v>
      </c>
    </row>
    <row r="29" spans="1:48" x14ac:dyDescent="0.2">
      <c r="A29">
        <v>34</v>
      </c>
      <c r="B29">
        <v>3</v>
      </c>
      <c r="U29">
        <f t="shared" si="13"/>
        <v>0</v>
      </c>
      <c r="V29">
        <f t="shared" si="0"/>
        <v>0</v>
      </c>
      <c r="W29">
        <f t="shared" si="1"/>
        <v>1</v>
      </c>
      <c r="X29">
        <f t="shared" si="2"/>
        <v>0</v>
      </c>
      <c r="Y29">
        <f t="shared" si="3"/>
        <v>0</v>
      </c>
      <c r="Z29">
        <f t="shared" si="4"/>
        <v>0</v>
      </c>
      <c r="AA29">
        <f t="shared" si="5"/>
        <v>0</v>
      </c>
      <c r="AB29">
        <f t="shared" si="6"/>
        <v>0</v>
      </c>
      <c r="AC29">
        <f t="shared" si="7"/>
        <v>0</v>
      </c>
      <c r="AD29">
        <f t="shared" si="8"/>
        <v>0</v>
      </c>
      <c r="AE29">
        <f t="shared" si="9"/>
        <v>0</v>
      </c>
      <c r="AF29">
        <f t="shared" si="10"/>
        <v>0</v>
      </c>
      <c r="AG29">
        <f t="shared" si="11"/>
        <v>0</v>
      </c>
      <c r="AJ29">
        <f t="shared" si="14"/>
        <v>0</v>
      </c>
      <c r="AK29">
        <f t="shared" si="15"/>
        <v>0</v>
      </c>
      <c r="AL29">
        <f t="shared" si="16"/>
        <v>1</v>
      </c>
      <c r="AM29">
        <f t="shared" si="17"/>
        <v>0</v>
      </c>
      <c r="AN29">
        <f t="shared" si="18"/>
        <v>0</v>
      </c>
      <c r="AO29">
        <f t="shared" si="19"/>
        <v>0</v>
      </c>
      <c r="AP29">
        <f t="shared" si="20"/>
        <v>0</v>
      </c>
      <c r="AQ29">
        <f t="shared" si="21"/>
        <v>0</v>
      </c>
      <c r="AR29">
        <f t="shared" si="22"/>
        <v>0</v>
      </c>
      <c r="AS29">
        <f t="shared" si="23"/>
        <v>0</v>
      </c>
      <c r="AT29">
        <f t="shared" si="24"/>
        <v>0</v>
      </c>
      <c r="AU29">
        <f t="shared" si="25"/>
        <v>0</v>
      </c>
      <c r="AV29">
        <f t="shared" si="26"/>
        <v>0</v>
      </c>
    </row>
    <row r="30" spans="1:48" x14ac:dyDescent="0.2">
      <c r="A30">
        <v>36</v>
      </c>
      <c r="B30">
        <v>11</v>
      </c>
      <c r="C30">
        <v>3</v>
      </c>
      <c r="U30">
        <f t="shared" si="13"/>
        <v>0</v>
      </c>
      <c r="V30">
        <f t="shared" si="0"/>
        <v>0</v>
      </c>
      <c r="W30">
        <f t="shared" si="1"/>
        <v>1</v>
      </c>
      <c r="X30">
        <f t="shared" si="2"/>
        <v>0</v>
      </c>
      <c r="Y30">
        <f t="shared" si="3"/>
        <v>0</v>
      </c>
      <c r="Z30">
        <f t="shared" si="4"/>
        <v>0</v>
      </c>
      <c r="AA30">
        <f t="shared" si="5"/>
        <v>0</v>
      </c>
      <c r="AB30">
        <f t="shared" si="6"/>
        <v>0</v>
      </c>
      <c r="AC30">
        <f t="shared" si="7"/>
        <v>0</v>
      </c>
      <c r="AD30">
        <f t="shared" si="8"/>
        <v>0</v>
      </c>
      <c r="AE30">
        <f t="shared" si="9"/>
        <v>1</v>
      </c>
      <c r="AF30">
        <f t="shared" si="10"/>
        <v>0</v>
      </c>
      <c r="AG30">
        <f t="shared" si="11"/>
        <v>0</v>
      </c>
      <c r="AJ30">
        <f t="shared" si="14"/>
        <v>0</v>
      </c>
      <c r="AK30">
        <f t="shared" si="15"/>
        <v>0</v>
      </c>
      <c r="AL30">
        <f t="shared" si="16"/>
        <v>0.5</v>
      </c>
      <c r="AM30">
        <f t="shared" si="17"/>
        <v>0</v>
      </c>
      <c r="AN30">
        <f t="shared" si="18"/>
        <v>0</v>
      </c>
      <c r="AO30">
        <f t="shared" si="19"/>
        <v>0</v>
      </c>
      <c r="AP30">
        <f t="shared" si="20"/>
        <v>0</v>
      </c>
      <c r="AQ30">
        <f t="shared" si="21"/>
        <v>0</v>
      </c>
      <c r="AR30">
        <f t="shared" si="22"/>
        <v>0</v>
      </c>
      <c r="AS30">
        <f t="shared" si="23"/>
        <v>0</v>
      </c>
      <c r="AT30">
        <f t="shared" si="24"/>
        <v>0.5</v>
      </c>
      <c r="AU30">
        <f t="shared" si="25"/>
        <v>0</v>
      </c>
      <c r="AV30">
        <f t="shared" si="26"/>
        <v>0</v>
      </c>
    </row>
    <row r="31" spans="1:48" x14ac:dyDescent="0.2">
      <c r="A31">
        <v>37</v>
      </c>
      <c r="B31">
        <v>11</v>
      </c>
      <c r="C31">
        <v>3</v>
      </c>
      <c r="U31">
        <f t="shared" si="13"/>
        <v>0</v>
      </c>
      <c r="V31">
        <f t="shared" si="0"/>
        <v>0</v>
      </c>
      <c r="W31">
        <f t="shared" si="1"/>
        <v>1</v>
      </c>
      <c r="X31">
        <f t="shared" si="2"/>
        <v>0</v>
      </c>
      <c r="Y31">
        <f t="shared" si="3"/>
        <v>0</v>
      </c>
      <c r="Z31">
        <f t="shared" si="4"/>
        <v>0</v>
      </c>
      <c r="AA31">
        <f t="shared" si="5"/>
        <v>0</v>
      </c>
      <c r="AB31">
        <f t="shared" si="6"/>
        <v>0</v>
      </c>
      <c r="AC31">
        <f t="shared" si="7"/>
        <v>0</v>
      </c>
      <c r="AD31">
        <f t="shared" si="8"/>
        <v>0</v>
      </c>
      <c r="AE31">
        <f t="shared" si="9"/>
        <v>1</v>
      </c>
      <c r="AF31">
        <f t="shared" si="10"/>
        <v>0</v>
      </c>
      <c r="AG31">
        <f t="shared" si="11"/>
        <v>0</v>
      </c>
      <c r="AJ31">
        <f t="shared" si="14"/>
        <v>0</v>
      </c>
      <c r="AK31">
        <f t="shared" si="15"/>
        <v>0</v>
      </c>
      <c r="AL31">
        <f t="shared" si="16"/>
        <v>0.5</v>
      </c>
      <c r="AM31">
        <f t="shared" si="17"/>
        <v>0</v>
      </c>
      <c r="AN31">
        <f t="shared" si="18"/>
        <v>0</v>
      </c>
      <c r="AO31">
        <f t="shared" si="19"/>
        <v>0</v>
      </c>
      <c r="AP31">
        <f t="shared" si="20"/>
        <v>0</v>
      </c>
      <c r="AQ31">
        <f t="shared" si="21"/>
        <v>0</v>
      </c>
      <c r="AR31">
        <f t="shared" si="22"/>
        <v>0</v>
      </c>
      <c r="AS31">
        <f t="shared" si="23"/>
        <v>0</v>
      </c>
      <c r="AT31">
        <f t="shared" si="24"/>
        <v>0.5</v>
      </c>
      <c r="AU31">
        <f t="shared" si="25"/>
        <v>0</v>
      </c>
      <c r="AV31">
        <f t="shared" si="26"/>
        <v>0</v>
      </c>
    </row>
    <row r="32" spans="1:48" x14ac:dyDescent="0.2">
      <c r="A32">
        <v>38</v>
      </c>
      <c r="B32">
        <v>11</v>
      </c>
      <c r="U32">
        <f t="shared" si="13"/>
        <v>0</v>
      </c>
      <c r="V32">
        <f t="shared" si="0"/>
        <v>0</v>
      </c>
      <c r="W32">
        <f t="shared" si="1"/>
        <v>0</v>
      </c>
      <c r="X32">
        <f t="shared" si="2"/>
        <v>0</v>
      </c>
      <c r="Y32">
        <f t="shared" si="3"/>
        <v>0</v>
      </c>
      <c r="Z32">
        <f t="shared" si="4"/>
        <v>0</v>
      </c>
      <c r="AA32">
        <f t="shared" si="5"/>
        <v>0</v>
      </c>
      <c r="AB32">
        <f t="shared" si="6"/>
        <v>0</v>
      </c>
      <c r="AC32">
        <f t="shared" si="7"/>
        <v>0</v>
      </c>
      <c r="AD32">
        <f t="shared" si="8"/>
        <v>0</v>
      </c>
      <c r="AE32">
        <f t="shared" si="9"/>
        <v>1</v>
      </c>
      <c r="AF32">
        <f t="shared" si="10"/>
        <v>0</v>
      </c>
      <c r="AG32">
        <f t="shared" si="11"/>
        <v>0</v>
      </c>
      <c r="AJ32">
        <f t="shared" si="14"/>
        <v>0</v>
      </c>
      <c r="AK32">
        <f t="shared" si="15"/>
        <v>0</v>
      </c>
      <c r="AL32">
        <f t="shared" si="16"/>
        <v>0</v>
      </c>
      <c r="AM32">
        <f t="shared" si="17"/>
        <v>0</v>
      </c>
      <c r="AN32">
        <f t="shared" si="18"/>
        <v>0</v>
      </c>
      <c r="AO32">
        <f t="shared" si="19"/>
        <v>0</v>
      </c>
      <c r="AP32">
        <f t="shared" si="20"/>
        <v>0</v>
      </c>
      <c r="AQ32">
        <f t="shared" si="21"/>
        <v>0</v>
      </c>
      <c r="AR32">
        <f t="shared" si="22"/>
        <v>0</v>
      </c>
      <c r="AS32">
        <f t="shared" si="23"/>
        <v>0</v>
      </c>
      <c r="AT32">
        <f t="shared" si="24"/>
        <v>1</v>
      </c>
      <c r="AU32">
        <f t="shared" si="25"/>
        <v>0</v>
      </c>
      <c r="AV32">
        <f t="shared" si="26"/>
        <v>0</v>
      </c>
    </row>
    <row r="33" spans="1:48" x14ac:dyDescent="0.2">
      <c r="A33">
        <v>39</v>
      </c>
      <c r="B33">
        <v>11</v>
      </c>
      <c r="U33">
        <f t="shared" si="13"/>
        <v>0</v>
      </c>
      <c r="V33">
        <f t="shared" si="0"/>
        <v>0</v>
      </c>
      <c r="W33">
        <f t="shared" si="1"/>
        <v>0</v>
      </c>
      <c r="X33">
        <f t="shared" si="2"/>
        <v>0</v>
      </c>
      <c r="Y33">
        <f t="shared" si="3"/>
        <v>0</v>
      </c>
      <c r="Z33">
        <f t="shared" si="4"/>
        <v>0</v>
      </c>
      <c r="AA33">
        <f t="shared" si="5"/>
        <v>0</v>
      </c>
      <c r="AB33">
        <f t="shared" si="6"/>
        <v>0</v>
      </c>
      <c r="AC33">
        <f t="shared" si="7"/>
        <v>0</v>
      </c>
      <c r="AD33">
        <f t="shared" si="8"/>
        <v>0</v>
      </c>
      <c r="AE33">
        <f t="shared" si="9"/>
        <v>1</v>
      </c>
      <c r="AF33">
        <f t="shared" si="10"/>
        <v>0</v>
      </c>
      <c r="AG33">
        <f t="shared" si="11"/>
        <v>0</v>
      </c>
      <c r="AJ33">
        <f t="shared" si="14"/>
        <v>0</v>
      </c>
      <c r="AK33">
        <f t="shared" si="15"/>
        <v>0</v>
      </c>
      <c r="AL33">
        <f t="shared" si="16"/>
        <v>0</v>
      </c>
      <c r="AM33">
        <f t="shared" si="17"/>
        <v>0</v>
      </c>
      <c r="AN33">
        <f t="shared" si="18"/>
        <v>0</v>
      </c>
      <c r="AO33">
        <f t="shared" si="19"/>
        <v>0</v>
      </c>
      <c r="AP33">
        <f t="shared" si="20"/>
        <v>0</v>
      </c>
      <c r="AQ33">
        <f t="shared" si="21"/>
        <v>0</v>
      </c>
      <c r="AR33">
        <f t="shared" si="22"/>
        <v>0</v>
      </c>
      <c r="AS33">
        <f t="shared" si="23"/>
        <v>0</v>
      </c>
      <c r="AT33">
        <f t="shared" si="24"/>
        <v>1</v>
      </c>
      <c r="AU33">
        <f t="shared" si="25"/>
        <v>0</v>
      </c>
      <c r="AV33">
        <f t="shared" si="26"/>
        <v>0</v>
      </c>
    </row>
    <row r="34" spans="1:48" x14ac:dyDescent="0.2">
      <c r="A34">
        <v>40</v>
      </c>
      <c r="B34">
        <v>11</v>
      </c>
      <c r="U34">
        <f t="shared" si="13"/>
        <v>0</v>
      </c>
      <c r="V34">
        <f t="shared" ref="V34:V65" si="27">COUNTIF($B34:$T34,2)</f>
        <v>0</v>
      </c>
      <c r="W34">
        <f t="shared" ref="W34:W65" si="28">COUNTIF($B34:$T34,3)</f>
        <v>0</v>
      </c>
      <c r="X34">
        <f t="shared" ref="X34:X65" si="29">COUNTIF($B34:$T34,4)</f>
        <v>0</v>
      </c>
      <c r="Y34">
        <f t="shared" ref="Y34:Y65" si="30">COUNTIF($B34:$T34,5)</f>
        <v>0</v>
      </c>
      <c r="Z34">
        <f t="shared" ref="Z34:Z65" si="31">COUNTIF($B34:$T34,6)</f>
        <v>0</v>
      </c>
      <c r="AA34">
        <f t="shared" ref="AA34:AA65" si="32">COUNTIF($B34:$T34,7)</f>
        <v>0</v>
      </c>
      <c r="AB34">
        <f t="shared" ref="AB34:AB65" si="33">COUNTIF($B34:$T34,8)</f>
        <v>0</v>
      </c>
      <c r="AC34">
        <f t="shared" ref="AC34:AC65" si="34">COUNTIF($B34:$T34,9)</f>
        <v>0</v>
      </c>
      <c r="AD34">
        <f t="shared" ref="AD34:AD65" si="35">COUNTIF($B34:$T34,10)</f>
        <v>0</v>
      </c>
      <c r="AE34">
        <f t="shared" ref="AE34:AE65" si="36">COUNTIF($B34:$T34,11)</f>
        <v>1</v>
      </c>
      <c r="AF34">
        <f t="shared" ref="AF34:AF65" si="37">COUNTIF($B34:$T34,12)</f>
        <v>0</v>
      </c>
      <c r="AG34">
        <f t="shared" ref="AG34:AG65" si="38">COUNTIF($B34:$T34,13)</f>
        <v>0</v>
      </c>
      <c r="AJ34">
        <f t="shared" si="14"/>
        <v>0</v>
      </c>
      <c r="AK34">
        <f t="shared" si="15"/>
        <v>0</v>
      </c>
      <c r="AL34">
        <f t="shared" si="16"/>
        <v>0</v>
      </c>
      <c r="AM34">
        <f t="shared" si="17"/>
        <v>0</v>
      </c>
      <c r="AN34">
        <f t="shared" si="18"/>
        <v>0</v>
      </c>
      <c r="AO34">
        <f t="shared" si="19"/>
        <v>0</v>
      </c>
      <c r="AP34">
        <f t="shared" si="20"/>
        <v>0</v>
      </c>
      <c r="AQ34">
        <f t="shared" si="21"/>
        <v>0</v>
      </c>
      <c r="AR34">
        <f t="shared" si="22"/>
        <v>0</v>
      </c>
      <c r="AS34">
        <f t="shared" si="23"/>
        <v>0</v>
      </c>
      <c r="AT34">
        <f t="shared" si="24"/>
        <v>1</v>
      </c>
      <c r="AU34">
        <f t="shared" si="25"/>
        <v>0</v>
      </c>
      <c r="AV34">
        <f t="shared" si="26"/>
        <v>0</v>
      </c>
    </row>
    <row r="35" spans="1:48" x14ac:dyDescent="0.2">
      <c r="A35">
        <v>41</v>
      </c>
      <c r="B35">
        <v>4</v>
      </c>
      <c r="C35">
        <v>4</v>
      </c>
      <c r="D35">
        <v>5</v>
      </c>
      <c r="E35">
        <v>6</v>
      </c>
      <c r="F35">
        <v>7</v>
      </c>
      <c r="G35">
        <v>8</v>
      </c>
      <c r="H35">
        <v>9</v>
      </c>
      <c r="I35">
        <v>10</v>
      </c>
      <c r="U35">
        <f t="shared" ref="U35:U66" si="39">COUNTIF(B35:T35,1)</f>
        <v>0</v>
      </c>
      <c r="V35">
        <f t="shared" si="27"/>
        <v>0</v>
      </c>
      <c r="W35">
        <f t="shared" si="28"/>
        <v>0</v>
      </c>
      <c r="X35">
        <f t="shared" si="29"/>
        <v>2</v>
      </c>
      <c r="Y35">
        <f t="shared" si="30"/>
        <v>1</v>
      </c>
      <c r="Z35">
        <f t="shared" si="31"/>
        <v>1</v>
      </c>
      <c r="AA35">
        <f t="shared" si="32"/>
        <v>1</v>
      </c>
      <c r="AB35">
        <f t="shared" si="33"/>
        <v>1</v>
      </c>
      <c r="AC35">
        <f t="shared" si="34"/>
        <v>1</v>
      </c>
      <c r="AD35">
        <f t="shared" si="35"/>
        <v>1</v>
      </c>
      <c r="AE35">
        <f t="shared" si="36"/>
        <v>0</v>
      </c>
      <c r="AF35">
        <f t="shared" si="37"/>
        <v>0</v>
      </c>
      <c r="AG35">
        <f t="shared" si="38"/>
        <v>0</v>
      </c>
      <c r="AJ35">
        <f t="shared" si="14"/>
        <v>0</v>
      </c>
      <c r="AK35">
        <f t="shared" si="15"/>
        <v>0</v>
      </c>
      <c r="AL35">
        <f t="shared" si="16"/>
        <v>0</v>
      </c>
      <c r="AM35">
        <f t="shared" si="17"/>
        <v>0.25</v>
      </c>
      <c r="AN35">
        <f t="shared" si="18"/>
        <v>0.125</v>
      </c>
      <c r="AO35">
        <f t="shared" si="19"/>
        <v>0.125</v>
      </c>
      <c r="AP35">
        <f t="shared" si="20"/>
        <v>0.125</v>
      </c>
      <c r="AQ35">
        <f t="shared" si="21"/>
        <v>0.125</v>
      </c>
      <c r="AR35">
        <f t="shared" si="22"/>
        <v>0.125</v>
      </c>
      <c r="AS35">
        <f t="shared" si="23"/>
        <v>0.125</v>
      </c>
      <c r="AT35">
        <f t="shared" si="24"/>
        <v>0</v>
      </c>
      <c r="AU35">
        <f t="shared" si="25"/>
        <v>0</v>
      </c>
      <c r="AV35">
        <f t="shared" si="26"/>
        <v>0</v>
      </c>
    </row>
    <row r="36" spans="1:48" x14ac:dyDescent="0.2">
      <c r="A36">
        <v>42</v>
      </c>
      <c r="B36">
        <v>4</v>
      </c>
      <c r="C36">
        <v>4</v>
      </c>
      <c r="D36">
        <v>5</v>
      </c>
      <c r="E36">
        <v>6</v>
      </c>
      <c r="F36">
        <v>7</v>
      </c>
      <c r="G36">
        <v>8</v>
      </c>
      <c r="H36">
        <v>9</v>
      </c>
      <c r="I36">
        <v>10</v>
      </c>
      <c r="U36">
        <f t="shared" si="39"/>
        <v>0</v>
      </c>
      <c r="V36">
        <f t="shared" si="27"/>
        <v>0</v>
      </c>
      <c r="W36">
        <f t="shared" si="28"/>
        <v>0</v>
      </c>
      <c r="X36">
        <f t="shared" si="29"/>
        <v>2</v>
      </c>
      <c r="Y36">
        <f t="shared" si="30"/>
        <v>1</v>
      </c>
      <c r="Z36">
        <f t="shared" si="31"/>
        <v>1</v>
      </c>
      <c r="AA36">
        <f t="shared" si="32"/>
        <v>1</v>
      </c>
      <c r="AB36">
        <f t="shared" si="33"/>
        <v>1</v>
      </c>
      <c r="AC36">
        <f t="shared" si="34"/>
        <v>1</v>
      </c>
      <c r="AD36">
        <f t="shared" si="35"/>
        <v>1</v>
      </c>
      <c r="AE36">
        <f t="shared" si="36"/>
        <v>0</v>
      </c>
      <c r="AF36">
        <f t="shared" si="37"/>
        <v>0</v>
      </c>
      <c r="AG36">
        <f t="shared" si="38"/>
        <v>0</v>
      </c>
      <c r="AJ36">
        <f t="shared" si="14"/>
        <v>0</v>
      </c>
      <c r="AK36">
        <f t="shared" si="15"/>
        <v>0</v>
      </c>
      <c r="AL36">
        <f t="shared" si="16"/>
        <v>0</v>
      </c>
      <c r="AM36">
        <f t="shared" si="17"/>
        <v>0.25</v>
      </c>
      <c r="AN36">
        <f t="shared" si="18"/>
        <v>0.125</v>
      </c>
      <c r="AO36">
        <f t="shared" si="19"/>
        <v>0.125</v>
      </c>
      <c r="AP36">
        <f t="shared" si="20"/>
        <v>0.125</v>
      </c>
      <c r="AQ36">
        <f t="shared" si="21"/>
        <v>0.125</v>
      </c>
      <c r="AR36">
        <f t="shared" si="22"/>
        <v>0.125</v>
      </c>
      <c r="AS36">
        <f t="shared" si="23"/>
        <v>0.125</v>
      </c>
      <c r="AT36">
        <f t="shared" si="24"/>
        <v>0</v>
      </c>
      <c r="AU36">
        <f t="shared" si="25"/>
        <v>0</v>
      </c>
      <c r="AV36">
        <f t="shared" si="26"/>
        <v>0</v>
      </c>
    </row>
    <row r="37" spans="1:48" x14ac:dyDescent="0.2">
      <c r="A37">
        <v>43</v>
      </c>
      <c r="B37">
        <v>4</v>
      </c>
      <c r="C37">
        <v>4</v>
      </c>
      <c r="D37">
        <v>5</v>
      </c>
      <c r="E37">
        <v>6</v>
      </c>
      <c r="F37">
        <v>7</v>
      </c>
      <c r="G37">
        <v>8</v>
      </c>
      <c r="H37">
        <v>9</v>
      </c>
      <c r="I37">
        <v>10</v>
      </c>
      <c r="U37">
        <f t="shared" si="39"/>
        <v>0</v>
      </c>
      <c r="V37">
        <f t="shared" si="27"/>
        <v>0</v>
      </c>
      <c r="W37">
        <f t="shared" si="28"/>
        <v>0</v>
      </c>
      <c r="X37">
        <f t="shared" si="29"/>
        <v>2</v>
      </c>
      <c r="Y37">
        <f t="shared" si="30"/>
        <v>1</v>
      </c>
      <c r="Z37">
        <f t="shared" si="31"/>
        <v>1</v>
      </c>
      <c r="AA37">
        <f t="shared" si="32"/>
        <v>1</v>
      </c>
      <c r="AB37">
        <f t="shared" si="33"/>
        <v>1</v>
      </c>
      <c r="AC37">
        <f t="shared" si="34"/>
        <v>1</v>
      </c>
      <c r="AD37">
        <f t="shared" si="35"/>
        <v>1</v>
      </c>
      <c r="AE37">
        <f t="shared" si="36"/>
        <v>0</v>
      </c>
      <c r="AF37">
        <f t="shared" si="37"/>
        <v>0</v>
      </c>
      <c r="AG37">
        <f t="shared" si="38"/>
        <v>0</v>
      </c>
      <c r="AJ37">
        <f t="shared" si="14"/>
        <v>0</v>
      </c>
      <c r="AK37">
        <f t="shared" si="15"/>
        <v>0</v>
      </c>
      <c r="AL37">
        <f t="shared" si="16"/>
        <v>0</v>
      </c>
      <c r="AM37">
        <f t="shared" si="17"/>
        <v>0.25</v>
      </c>
      <c r="AN37">
        <f t="shared" si="18"/>
        <v>0.125</v>
      </c>
      <c r="AO37">
        <f t="shared" si="19"/>
        <v>0.125</v>
      </c>
      <c r="AP37">
        <f t="shared" si="20"/>
        <v>0.125</v>
      </c>
      <c r="AQ37">
        <f t="shared" si="21"/>
        <v>0.125</v>
      </c>
      <c r="AR37">
        <f t="shared" si="22"/>
        <v>0.125</v>
      </c>
      <c r="AS37">
        <f t="shared" si="23"/>
        <v>0.125</v>
      </c>
      <c r="AT37">
        <f t="shared" si="24"/>
        <v>0</v>
      </c>
      <c r="AU37">
        <f t="shared" si="25"/>
        <v>0</v>
      </c>
      <c r="AV37">
        <f t="shared" si="26"/>
        <v>0</v>
      </c>
    </row>
    <row r="38" spans="1:48" x14ac:dyDescent="0.2">
      <c r="A38">
        <v>44</v>
      </c>
      <c r="B38">
        <v>3</v>
      </c>
      <c r="U38">
        <f t="shared" si="39"/>
        <v>0</v>
      </c>
      <c r="V38">
        <f t="shared" si="27"/>
        <v>0</v>
      </c>
      <c r="W38">
        <f t="shared" si="28"/>
        <v>1</v>
      </c>
      <c r="X38">
        <f t="shared" si="29"/>
        <v>0</v>
      </c>
      <c r="Y38">
        <f t="shared" si="30"/>
        <v>0</v>
      </c>
      <c r="Z38">
        <f t="shared" si="31"/>
        <v>0</v>
      </c>
      <c r="AA38">
        <f t="shared" si="32"/>
        <v>0</v>
      </c>
      <c r="AB38">
        <f t="shared" si="33"/>
        <v>0</v>
      </c>
      <c r="AC38">
        <f t="shared" si="34"/>
        <v>0</v>
      </c>
      <c r="AD38">
        <f t="shared" si="35"/>
        <v>0</v>
      </c>
      <c r="AE38">
        <f t="shared" si="36"/>
        <v>0</v>
      </c>
      <c r="AF38">
        <f t="shared" si="37"/>
        <v>0</v>
      </c>
      <c r="AG38">
        <f t="shared" si="38"/>
        <v>0</v>
      </c>
      <c r="AJ38">
        <f t="shared" si="14"/>
        <v>0</v>
      </c>
      <c r="AK38">
        <f t="shared" si="15"/>
        <v>0</v>
      </c>
      <c r="AL38">
        <f t="shared" si="16"/>
        <v>1</v>
      </c>
      <c r="AM38">
        <f t="shared" si="17"/>
        <v>0</v>
      </c>
      <c r="AN38">
        <f t="shared" si="18"/>
        <v>0</v>
      </c>
      <c r="AO38">
        <f t="shared" si="19"/>
        <v>0</v>
      </c>
      <c r="AP38">
        <f t="shared" si="20"/>
        <v>0</v>
      </c>
      <c r="AQ38">
        <f t="shared" si="21"/>
        <v>0</v>
      </c>
      <c r="AR38">
        <f t="shared" si="22"/>
        <v>0</v>
      </c>
      <c r="AS38">
        <f t="shared" si="23"/>
        <v>0</v>
      </c>
      <c r="AT38">
        <f t="shared" si="24"/>
        <v>0</v>
      </c>
      <c r="AU38">
        <f t="shared" si="25"/>
        <v>0</v>
      </c>
      <c r="AV38">
        <f t="shared" si="26"/>
        <v>0</v>
      </c>
    </row>
    <row r="39" spans="1:48" x14ac:dyDescent="0.2">
      <c r="A39">
        <v>45</v>
      </c>
      <c r="B39">
        <v>3</v>
      </c>
      <c r="U39">
        <f t="shared" si="39"/>
        <v>0</v>
      </c>
      <c r="V39">
        <f t="shared" si="27"/>
        <v>0</v>
      </c>
      <c r="W39">
        <f t="shared" si="28"/>
        <v>1</v>
      </c>
      <c r="X39">
        <f t="shared" si="29"/>
        <v>0</v>
      </c>
      <c r="Y39">
        <f t="shared" si="30"/>
        <v>0</v>
      </c>
      <c r="Z39">
        <f t="shared" si="31"/>
        <v>0</v>
      </c>
      <c r="AA39">
        <f t="shared" si="32"/>
        <v>0</v>
      </c>
      <c r="AB39">
        <f t="shared" si="33"/>
        <v>0</v>
      </c>
      <c r="AC39">
        <f t="shared" si="34"/>
        <v>0</v>
      </c>
      <c r="AD39">
        <f t="shared" si="35"/>
        <v>0</v>
      </c>
      <c r="AE39">
        <f t="shared" si="36"/>
        <v>0</v>
      </c>
      <c r="AF39">
        <f t="shared" si="37"/>
        <v>0</v>
      </c>
      <c r="AG39">
        <f t="shared" si="38"/>
        <v>0</v>
      </c>
      <c r="AJ39">
        <f t="shared" si="14"/>
        <v>0</v>
      </c>
      <c r="AK39">
        <f t="shared" si="15"/>
        <v>0</v>
      </c>
      <c r="AL39">
        <f t="shared" si="16"/>
        <v>1</v>
      </c>
      <c r="AM39">
        <f t="shared" si="17"/>
        <v>0</v>
      </c>
      <c r="AN39">
        <f t="shared" si="18"/>
        <v>0</v>
      </c>
      <c r="AO39">
        <f t="shared" si="19"/>
        <v>0</v>
      </c>
      <c r="AP39">
        <f t="shared" si="20"/>
        <v>0</v>
      </c>
      <c r="AQ39">
        <f t="shared" si="21"/>
        <v>0</v>
      </c>
      <c r="AR39">
        <f t="shared" si="22"/>
        <v>0</v>
      </c>
      <c r="AS39">
        <f t="shared" si="23"/>
        <v>0</v>
      </c>
      <c r="AT39">
        <f t="shared" si="24"/>
        <v>0</v>
      </c>
      <c r="AU39">
        <f t="shared" si="25"/>
        <v>0</v>
      </c>
      <c r="AV39">
        <f t="shared" si="26"/>
        <v>0</v>
      </c>
    </row>
    <row r="40" spans="1:48" x14ac:dyDescent="0.2">
      <c r="A40">
        <v>46</v>
      </c>
      <c r="B40">
        <v>3</v>
      </c>
      <c r="U40">
        <f t="shared" si="39"/>
        <v>0</v>
      </c>
      <c r="V40">
        <f t="shared" si="27"/>
        <v>0</v>
      </c>
      <c r="W40">
        <f t="shared" si="28"/>
        <v>1</v>
      </c>
      <c r="X40">
        <f t="shared" si="29"/>
        <v>0</v>
      </c>
      <c r="Y40">
        <f t="shared" si="30"/>
        <v>0</v>
      </c>
      <c r="Z40">
        <f t="shared" si="31"/>
        <v>0</v>
      </c>
      <c r="AA40">
        <f t="shared" si="32"/>
        <v>0</v>
      </c>
      <c r="AB40">
        <f t="shared" si="33"/>
        <v>0</v>
      </c>
      <c r="AC40">
        <f t="shared" si="34"/>
        <v>0</v>
      </c>
      <c r="AD40">
        <f t="shared" si="35"/>
        <v>0</v>
      </c>
      <c r="AE40">
        <f t="shared" si="36"/>
        <v>0</v>
      </c>
      <c r="AF40">
        <f t="shared" si="37"/>
        <v>0</v>
      </c>
      <c r="AG40">
        <f t="shared" si="38"/>
        <v>0</v>
      </c>
      <c r="AJ40">
        <f t="shared" si="14"/>
        <v>0</v>
      </c>
      <c r="AK40">
        <f t="shared" si="15"/>
        <v>0</v>
      </c>
      <c r="AL40">
        <f t="shared" si="16"/>
        <v>1</v>
      </c>
      <c r="AM40">
        <f t="shared" si="17"/>
        <v>0</v>
      </c>
      <c r="AN40">
        <f t="shared" si="18"/>
        <v>0</v>
      </c>
      <c r="AO40">
        <f t="shared" si="19"/>
        <v>0</v>
      </c>
      <c r="AP40">
        <f t="shared" si="20"/>
        <v>0</v>
      </c>
      <c r="AQ40">
        <f t="shared" si="21"/>
        <v>0</v>
      </c>
      <c r="AR40">
        <f t="shared" si="22"/>
        <v>0</v>
      </c>
      <c r="AS40">
        <f t="shared" si="23"/>
        <v>0</v>
      </c>
      <c r="AT40">
        <f t="shared" si="24"/>
        <v>0</v>
      </c>
      <c r="AU40">
        <f t="shared" si="25"/>
        <v>0</v>
      </c>
      <c r="AV40">
        <f t="shared" si="26"/>
        <v>0</v>
      </c>
    </row>
    <row r="41" spans="1:48" x14ac:dyDescent="0.2">
      <c r="A41">
        <v>49</v>
      </c>
      <c r="B41">
        <v>11</v>
      </c>
      <c r="U41">
        <f t="shared" si="39"/>
        <v>0</v>
      </c>
      <c r="V41">
        <f t="shared" si="27"/>
        <v>0</v>
      </c>
      <c r="W41">
        <f t="shared" si="28"/>
        <v>0</v>
      </c>
      <c r="X41">
        <f t="shared" si="29"/>
        <v>0</v>
      </c>
      <c r="Y41">
        <f t="shared" si="30"/>
        <v>0</v>
      </c>
      <c r="Z41">
        <f t="shared" si="31"/>
        <v>0</v>
      </c>
      <c r="AA41">
        <f t="shared" si="32"/>
        <v>0</v>
      </c>
      <c r="AB41">
        <f t="shared" si="33"/>
        <v>0</v>
      </c>
      <c r="AC41">
        <f t="shared" si="34"/>
        <v>0</v>
      </c>
      <c r="AD41">
        <f t="shared" si="35"/>
        <v>0</v>
      </c>
      <c r="AE41">
        <f t="shared" si="36"/>
        <v>1</v>
      </c>
      <c r="AF41">
        <f t="shared" si="37"/>
        <v>0</v>
      </c>
      <c r="AG41">
        <f t="shared" si="38"/>
        <v>0</v>
      </c>
      <c r="AJ41">
        <f t="shared" si="14"/>
        <v>0</v>
      </c>
      <c r="AK41">
        <f t="shared" si="15"/>
        <v>0</v>
      </c>
      <c r="AL41">
        <f t="shared" si="16"/>
        <v>0</v>
      </c>
      <c r="AM41">
        <f t="shared" si="17"/>
        <v>0</v>
      </c>
      <c r="AN41">
        <f t="shared" si="18"/>
        <v>0</v>
      </c>
      <c r="AO41">
        <f t="shared" si="19"/>
        <v>0</v>
      </c>
      <c r="AP41">
        <f t="shared" si="20"/>
        <v>0</v>
      </c>
      <c r="AQ41">
        <f t="shared" si="21"/>
        <v>0</v>
      </c>
      <c r="AR41">
        <f t="shared" si="22"/>
        <v>0</v>
      </c>
      <c r="AS41">
        <f t="shared" si="23"/>
        <v>0</v>
      </c>
      <c r="AT41">
        <f t="shared" si="24"/>
        <v>1</v>
      </c>
      <c r="AU41">
        <f t="shared" si="25"/>
        <v>0</v>
      </c>
      <c r="AV41">
        <f t="shared" si="26"/>
        <v>0</v>
      </c>
    </row>
    <row r="42" spans="1:48" x14ac:dyDescent="0.2">
      <c r="A42">
        <v>50</v>
      </c>
      <c r="B42">
        <v>11</v>
      </c>
      <c r="U42">
        <f t="shared" si="39"/>
        <v>0</v>
      </c>
      <c r="V42">
        <f t="shared" si="27"/>
        <v>0</v>
      </c>
      <c r="W42">
        <f t="shared" si="28"/>
        <v>0</v>
      </c>
      <c r="X42">
        <f t="shared" si="29"/>
        <v>0</v>
      </c>
      <c r="Y42">
        <f t="shared" si="30"/>
        <v>0</v>
      </c>
      <c r="Z42">
        <f t="shared" si="31"/>
        <v>0</v>
      </c>
      <c r="AA42">
        <f t="shared" si="32"/>
        <v>0</v>
      </c>
      <c r="AB42">
        <f t="shared" si="33"/>
        <v>0</v>
      </c>
      <c r="AC42">
        <f t="shared" si="34"/>
        <v>0</v>
      </c>
      <c r="AD42">
        <f t="shared" si="35"/>
        <v>0</v>
      </c>
      <c r="AE42">
        <f t="shared" si="36"/>
        <v>1</v>
      </c>
      <c r="AF42">
        <f t="shared" si="37"/>
        <v>0</v>
      </c>
      <c r="AG42">
        <f t="shared" si="38"/>
        <v>0</v>
      </c>
      <c r="AJ42">
        <f t="shared" si="14"/>
        <v>0</v>
      </c>
      <c r="AK42">
        <f t="shared" si="15"/>
        <v>0</v>
      </c>
      <c r="AL42">
        <f t="shared" si="16"/>
        <v>0</v>
      </c>
      <c r="AM42">
        <f t="shared" si="17"/>
        <v>0</v>
      </c>
      <c r="AN42">
        <f t="shared" si="18"/>
        <v>0</v>
      </c>
      <c r="AO42">
        <f t="shared" si="19"/>
        <v>0</v>
      </c>
      <c r="AP42">
        <f t="shared" si="20"/>
        <v>0</v>
      </c>
      <c r="AQ42">
        <f t="shared" si="21"/>
        <v>0</v>
      </c>
      <c r="AR42">
        <f t="shared" si="22"/>
        <v>0</v>
      </c>
      <c r="AS42">
        <f t="shared" si="23"/>
        <v>0</v>
      </c>
      <c r="AT42">
        <f t="shared" si="24"/>
        <v>1</v>
      </c>
      <c r="AU42">
        <f t="shared" si="25"/>
        <v>0</v>
      </c>
      <c r="AV42">
        <f t="shared" si="26"/>
        <v>0</v>
      </c>
    </row>
    <row r="43" spans="1:48" x14ac:dyDescent="0.2">
      <c r="A43">
        <v>51</v>
      </c>
      <c r="B43">
        <v>3</v>
      </c>
      <c r="C43">
        <v>3</v>
      </c>
      <c r="D43">
        <v>11</v>
      </c>
      <c r="E43">
        <v>11</v>
      </c>
      <c r="F43">
        <v>11</v>
      </c>
      <c r="U43">
        <f t="shared" si="39"/>
        <v>0</v>
      </c>
      <c r="V43">
        <f t="shared" si="27"/>
        <v>0</v>
      </c>
      <c r="W43">
        <f t="shared" si="28"/>
        <v>2</v>
      </c>
      <c r="X43">
        <f t="shared" si="29"/>
        <v>0</v>
      </c>
      <c r="Y43">
        <f t="shared" si="30"/>
        <v>0</v>
      </c>
      <c r="Z43">
        <f t="shared" si="31"/>
        <v>0</v>
      </c>
      <c r="AA43">
        <f t="shared" si="32"/>
        <v>0</v>
      </c>
      <c r="AB43">
        <f t="shared" si="33"/>
        <v>0</v>
      </c>
      <c r="AC43">
        <f t="shared" si="34"/>
        <v>0</v>
      </c>
      <c r="AD43">
        <f t="shared" si="35"/>
        <v>0</v>
      </c>
      <c r="AE43">
        <f t="shared" si="36"/>
        <v>3</v>
      </c>
      <c r="AF43">
        <f t="shared" si="37"/>
        <v>0</v>
      </c>
      <c r="AG43">
        <f t="shared" si="38"/>
        <v>0</v>
      </c>
      <c r="AJ43">
        <f t="shared" si="14"/>
        <v>0</v>
      </c>
      <c r="AK43">
        <f t="shared" si="15"/>
        <v>0</v>
      </c>
      <c r="AL43">
        <f t="shared" si="16"/>
        <v>0.4</v>
      </c>
      <c r="AM43">
        <f t="shared" si="17"/>
        <v>0</v>
      </c>
      <c r="AN43">
        <f t="shared" si="18"/>
        <v>0</v>
      </c>
      <c r="AO43">
        <f t="shared" si="19"/>
        <v>0</v>
      </c>
      <c r="AP43">
        <f t="shared" si="20"/>
        <v>0</v>
      </c>
      <c r="AQ43">
        <f t="shared" si="21"/>
        <v>0</v>
      </c>
      <c r="AR43">
        <f t="shared" si="22"/>
        <v>0</v>
      </c>
      <c r="AS43">
        <f t="shared" si="23"/>
        <v>0</v>
      </c>
      <c r="AT43">
        <f t="shared" si="24"/>
        <v>0.6</v>
      </c>
      <c r="AU43">
        <f t="shared" si="25"/>
        <v>0</v>
      </c>
      <c r="AV43">
        <f t="shared" si="26"/>
        <v>0</v>
      </c>
    </row>
    <row r="44" spans="1:48" x14ac:dyDescent="0.2">
      <c r="A44">
        <v>52</v>
      </c>
      <c r="B44">
        <v>3</v>
      </c>
      <c r="C44">
        <v>3</v>
      </c>
      <c r="D44">
        <v>11</v>
      </c>
      <c r="E44">
        <v>11</v>
      </c>
      <c r="F44">
        <v>11</v>
      </c>
      <c r="U44">
        <f t="shared" si="39"/>
        <v>0</v>
      </c>
      <c r="V44">
        <f t="shared" si="27"/>
        <v>0</v>
      </c>
      <c r="W44">
        <f t="shared" si="28"/>
        <v>2</v>
      </c>
      <c r="X44">
        <f t="shared" si="29"/>
        <v>0</v>
      </c>
      <c r="Y44">
        <f t="shared" si="30"/>
        <v>0</v>
      </c>
      <c r="Z44">
        <f t="shared" si="31"/>
        <v>0</v>
      </c>
      <c r="AA44">
        <f t="shared" si="32"/>
        <v>0</v>
      </c>
      <c r="AB44">
        <f t="shared" si="33"/>
        <v>0</v>
      </c>
      <c r="AC44">
        <f t="shared" si="34"/>
        <v>0</v>
      </c>
      <c r="AD44">
        <f t="shared" si="35"/>
        <v>0</v>
      </c>
      <c r="AE44">
        <f t="shared" si="36"/>
        <v>3</v>
      </c>
      <c r="AF44">
        <f t="shared" si="37"/>
        <v>0</v>
      </c>
      <c r="AG44">
        <f t="shared" si="38"/>
        <v>0</v>
      </c>
      <c r="AJ44">
        <f t="shared" si="14"/>
        <v>0</v>
      </c>
      <c r="AK44">
        <f t="shared" si="15"/>
        <v>0</v>
      </c>
      <c r="AL44">
        <f t="shared" si="16"/>
        <v>0.4</v>
      </c>
      <c r="AM44">
        <f t="shared" si="17"/>
        <v>0</v>
      </c>
      <c r="AN44">
        <f t="shared" si="18"/>
        <v>0</v>
      </c>
      <c r="AO44">
        <f t="shared" si="19"/>
        <v>0</v>
      </c>
      <c r="AP44">
        <f t="shared" si="20"/>
        <v>0</v>
      </c>
      <c r="AQ44">
        <f t="shared" si="21"/>
        <v>0</v>
      </c>
      <c r="AR44">
        <f t="shared" si="22"/>
        <v>0</v>
      </c>
      <c r="AS44">
        <f t="shared" si="23"/>
        <v>0</v>
      </c>
      <c r="AT44">
        <f t="shared" si="24"/>
        <v>0.6</v>
      </c>
      <c r="AU44">
        <f t="shared" si="25"/>
        <v>0</v>
      </c>
      <c r="AV44">
        <f t="shared" si="26"/>
        <v>0</v>
      </c>
    </row>
    <row r="45" spans="1:48" x14ac:dyDescent="0.2">
      <c r="A45">
        <v>53</v>
      </c>
      <c r="B45">
        <v>3</v>
      </c>
      <c r="C45">
        <v>11</v>
      </c>
      <c r="U45">
        <f t="shared" si="39"/>
        <v>0</v>
      </c>
      <c r="V45">
        <f t="shared" si="27"/>
        <v>0</v>
      </c>
      <c r="W45">
        <f t="shared" si="28"/>
        <v>1</v>
      </c>
      <c r="X45">
        <f t="shared" si="29"/>
        <v>0</v>
      </c>
      <c r="Y45">
        <f t="shared" si="30"/>
        <v>0</v>
      </c>
      <c r="Z45">
        <f t="shared" si="31"/>
        <v>0</v>
      </c>
      <c r="AA45">
        <f t="shared" si="32"/>
        <v>0</v>
      </c>
      <c r="AB45">
        <f t="shared" si="33"/>
        <v>0</v>
      </c>
      <c r="AC45">
        <f t="shared" si="34"/>
        <v>0</v>
      </c>
      <c r="AD45">
        <f t="shared" si="35"/>
        <v>0</v>
      </c>
      <c r="AE45">
        <f t="shared" si="36"/>
        <v>1</v>
      </c>
      <c r="AF45">
        <f t="shared" si="37"/>
        <v>0</v>
      </c>
      <c r="AG45">
        <f t="shared" si="38"/>
        <v>0</v>
      </c>
      <c r="AJ45">
        <f t="shared" si="14"/>
        <v>0</v>
      </c>
      <c r="AK45">
        <f t="shared" si="15"/>
        <v>0</v>
      </c>
      <c r="AL45">
        <f t="shared" si="16"/>
        <v>0.5</v>
      </c>
      <c r="AM45">
        <f t="shared" si="17"/>
        <v>0</v>
      </c>
      <c r="AN45">
        <f t="shared" si="18"/>
        <v>0</v>
      </c>
      <c r="AO45">
        <f t="shared" si="19"/>
        <v>0</v>
      </c>
      <c r="AP45">
        <f t="shared" si="20"/>
        <v>0</v>
      </c>
      <c r="AQ45">
        <f t="shared" si="21"/>
        <v>0</v>
      </c>
      <c r="AR45">
        <f t="shared" si="22"/>
        <v>0</v>
      </c>
      <c r="AS45">
        <f t="shared" si="23"/>
        <v>0</v>
      </c>
      <c r="AT45">
        <f t="shared" si="24"/>
        <v>0.5</v>
      </c>
      <c r="AU45">
        <f t="shared" si="25"/>
        <v>0</v>
      </c>
      <c r="AV45">
        <f t="shared" si="26"/>
        <v>0</v>
      </c>
    </row>
    <row r="46" spans="1:48" x14ac:dyDescent="0.2">
      <c r="A46">
        <v>54</v>
      </c>
      <c r="B46">
        <v>3</v>
      </c>
      <c r="C46">
        <v>11</v>
      </c>
      <c r="U46">
        <f t="shared" si="39"/>
        <v>0</v>
      </c>
      <c r="V46">
        <f t="shared" si="27"/>
        <v>0</v>
      </c>
      <c r="W46">
        <f t="shared" si="28"/>
        <v>1</v>
      </c>
      <c r="X46">
        <f t="shared" si="29"/>
        <v>0</v>
      </c>
      <c r="Y46">
        <f t="shared" si="30"/>
        <v>0</v>
      </c>
      <c r="Z46">
        <f t="shared" si="31"/>
        <v>0</v>
      </c>
      <c r="AA46">
        <f t="shared" si="32"/>
        <v>0</v>
      </c>
      <c r="AB46">
        <f t="shared" si="33"/>
        <v>0</v>
      </c>
      <c r="AC46">
        <f t="shared" si="34"/>
        <v>0</v>
      </c>
      <c r="AD46">
        <f t="shared" si="35"/>
        <v>0</v>
      </c>
      <c r="AE46">
        <f t="shared" si="36"/>
        <v>1</v>
      </c>
      <c r="AF46">
        <f t="shared" si="37"/>
        <v>0</v>
      </c>
      <c r="AG46">
        <f t="shared" si="38"/>
        <v>0</v>
      </c>
      <c r="AJ46">
        <f t="shared" si="14"/>
        <v>0</v>
      </c>
      <c r="AK46">
        <f t="shared" si="15"/>
        <v>0</v>
      </c>
      <c r="AL46">
        <f t="shared" si="16"/>
        <v>0.5</v>
      </c>
      <c r="AM46">
        <f t="shared" si="17"/>
        <v>0</v>
      </c>
      <c r="AN46">
        <f t="shared" si="18"/>
        <v>0</v>
      </c>
      <c r="AO46">
        <f t="shared" si="19"/>
        <v>0</v>
      </c>
      <c r="AP46">
        <f t="shared" si="20"/>
        <v>0</v>
      </c>
      <c r="AQ46">
        <f t="shared" si="21"/>
        <v>0</v>
      </c>
      <c r="AR46">
        <f t="shared" si="22"/>
        <v>0</v>
      </c>
      <c r="AS46">
        <f t="shared" si="23"/>
        <v>0</v>
      </c>
      <c r="AT46">
        <f t="shared" si="24"/>
        <v>0.5</v>
      </c>
      <c r="AU46">
        <f t="shared" si="25"/>
        <v>0</v>
      </c>
      <c r="AV46">
        <f t="shared" si="26"/>
        <v>0</v>
      </c>
    </row>
    <row r="47" spans="1:48" x14ac:dyDescent="0.2">
      <c r="A47">
        <v>55</v>
      </c>
      <c r="B47">
        <v>3</v>
      </c>
      <c r="U47">
        <f t="shared" si="39"/>
        <v>0</v>
      </c>
      <c r="V47">
        <f t="shared" si="27"/>
        <v>0</v>
      </c>
      <c r="W47">
        <f t="shared" si="28"/>
        <v>1</v>
      </c>
      <c r="X47">
        <f t="shared" si="29"/>
        <v>0</v>
      </c>
      <c r="Y47">
        <f t="shared" si="30"/>
        <v>0</v>
      </c>
      <c r="Z47">
        <f t="shared" si="31"/>
        <v>0</v>
      </c>
      <c r="AA47">
        <f t="shared" si="32"/>
        <v>0</v>
      </c>
      <c r="AB47">
        <f t="shared" si="33"/>
        <v>0</v>
      </c>
      <c r="AC47">
        <f t="shared" si="34"/>
        <v>0</v>
      </c>
      <c r="AD47">
        <f t="shared" si="35"/>
        <v>0</v>
      </c>
      <c r="AE47">
        <f t="shared" si="36"/>
        <v>0</v>
      </c>
      <c r="AF47">
        <f t="shared" si="37"/>
        <v>0</v>
      </c>
      <c r="AG47">
        <f t="shared" si="38"/>
        <v>0</v>
      </c>
      <c r="AJ47">
        <f t="shared" si="14"/>
        <v>0</v>
      </c>
      <c r="AK47">
        <f t="shared" si="15"/>
        <v>0</v>
      </c>
      <c r="AL47">
        <f t="shared" si="16"/>
        <v>1</v>
      </c>
      <c r="AM47">
        <f t="shared" si="17"/>
        <v>0</v>
      </c>
      <c r="AN47">
        <f t="shared" si="18"/>
        <v>0</v>
      </c>
      <c r="AO47">
        <f t="shared" si="19"/>
        <v>0</v>
      </c>
      <c r="AP47">
        <f t="shared" si="20"/>
        <v>0</v>
      </c>
      <c r="AQ47">
        <f t="shared" si="21"/>
        <v>0</v>
      </c>
      <c r="AR47">
        <f t="shared" si="22"/>
        <v>0</v>
      </c>
      <c r="AS47">
        <f t="shared" si="23"/>
        <v>0</v>
      </c>
      <c r="AT47">
        <f t="shared" si="24"/>
        <v>0</v>
      </c>
      <c r="AU47">
        <f t="shared" si="25"/>
        <v>0</v>
      </c>
      <c r="AV47">
        <f t="shared" si="26"/>
        <v>0</v>
      </c>
    </row>
    <row r="48" spans="1:48" x14ac:dyDescent="0.2">
      <c r="A48">
        <v>56</v>
      </c>
      <c r="B48">
        <v>11</v>
      </c>
      <c r="C48">
        <v>13</v>
      </c>
      <c r="U48">
        <f t="shared" si="39"/>
        <v>0</v>
      </c>
      <c r="V48">
        <f t="shared" si="27"/>
        <v>0</v>
      </c>
      <c r="W48">
        <f t="shared" si="28"/>
        <v>0</v>
      </c>
      <c r="X48">
        <f t="shared" si="29"/>
        <v>0</v>
      </c>
      <c r="Y48">
        <f t="shared" si="30"/>
        <v>0</v>
      </c>
      <c r="Z48">
        <f t="shared" si="31"/>
        <v>0</v>
      </c>
      <c r="AA48">
        <f t="shared" si="32"/>
        <v>0</v>
      </c>
      <c r="AB48">
        <f t="shared" si="33"/>
        <v>0</v>
      </c>
      <c r="AC48">
        <f t="shared" si="34"/>
        <v>0</v>
      </c>
      <c r="AD48">
        <f t="shared" si="35"/>
        <v>0</v>
      </c>
      <c r="AE48">
        <f t="shared" si="36"/>
        <v>1</v>
      </c>
      <c r="AF48">
        <f t="shared" si="37"/>
        <v>0</v>
      </c>
      <c r="AG48">
        <f t="shared" si="38"/>
        <v>1</v>
      </c>
      <c r="AJ48">
        <f t="shared" si="14"/>
        <v>0</v>
      </c>
      <c r="AK48">
        <f t="shared" si="15"/>
        <v>0</v>
      </c>
      <c r="AL48">
        <f t="shared" si="16"/>
        <v>0</v>
      </c>
      <c r="AM48">
        <f t="shared" si="17"/>
        <v>0</v>
      </c>
      <c r="AN48">
        <f t="shared" si="18"/>
        <v>0</v>
      </c>
      <c r="AO48">
        <f t="shared" si="19"/>
        <v>0</v>
      </c>
      <c r="AP48">
        <f t="shared" si="20"/>
        <v>0</v>
      </c>
      <c r="AQ48">
        <f t="shared" si="21"/>
        <v>0</v>
      </c>
      <c r="AR48">
        <f t="shared" si="22"/>
        <v>0</v>
      </c>
      <c r="AS48">
        <f t="shared" si="23"/>
        <v>0</v>
      </c>
      <c r="AT48">
        <f t="shared" si="24"/>
        <v>0.5</v>
      </c>
      <c r="AU48">
        <f t="shared" si="25"/>
        <v>0</v>
      </c>
      <c r="AV48">
        <f t="shared" si="26"/>
        <v>0.5</v>
      </c>
    </row>
    <row r="49" spans="1:48" x14ac:dyDescent="0.2">
      <c r="A49">
        <v>57</v>
      </c>
      <c r="B49">
        <v>11</v>
      </c>
      <c r="C49">
        <v>13</v>
      </c>
      <c r="U49">
        <f t="shared" si="39"/>
        <v>0</v>
      </c>
      <c r="V49">
        <f t="shared" si="27"/>
        <v>0</v>
      </c>
      <c r="W49">
        <f t="shared" si="28"/>
        <v>0</v>
      </c>
      <c r="X49">
        <f t="shared" si="29"/>
        <v>0</v>
      </c>
      <c r="Y49">
        <f t="shared" si="30"/>
        <v>0</v>
      </c>
      <c r="Z49">
        <f t="shared" si="31"/>
        <v>0</v>
      </c>
      <c r="AA49">
        <f t="shared" si="32"/>
        <v>0</v>
      </c>
      <c r="AB49">
        <f t="shared" si="33"/>
        <v>0</v>
      </c>
      <c r="AC49">
        <f t="shared" si="34"/>
        <v>0</v>
      </c>
      <c r="AD49">
        <f t="shared" si="35"/>
        <v>0</v>
      </c>
      <c r="AE49">
        <f t="shared" si="36"/>
        <v>1</v>
      </c>
      <c r="AF49">
        <f t="shared" si="37"/>
        <v>0</v>
      </c>
      <c r="AG49">
        <f t="shared" si="38"/>
        <v>1</v>
      </c>
      <c r="AJ49">
        <f t="shared" si="14"/>
        <v>0</v>
      </c>
      <c r="AK49">
        <f t="shared" si="15"/>
        <v>0</v>
      </c>
      <c r="AL49">
        <f t="shared" si="16"/>
        <v>0</v>
      </c>
      <c r="AM49">
        <f t="shared" si="17"/>
        <v>0</v>
      </c>
      <c r="AN49">
        <f t="shared" si="18"/>
        <v>0</v>
      </c>
      <c r="AO49">
        <f t="shared" si="19"/>
        <v>0</v>
      </c>
      <c r="AP49">
        <f t="shared" si="20"/>
        <v>0</v>
      </c>
      <c r="AQ49">
        <f t="shared" si="21"/>
        <v>0</v>
      </c>
      <c r="AR49">
        <f t="shared" si="22"/>
        <v>0</v>
      </c>
      <c r="AS49">
        <f t="shared" si="23"/>
        <v>0</v>
      </c>
      <c r="AT49">
        <f t="shared" si="24"/>
        <v>0.5</v>
      </c>
      <c r="AU49">
        <f t="shared" si="25"/>
        <v>0</v>
      </c>
      <c r="AV49">
        <f t="shared" si="26"/>
        <v>0.5</v>
      </c>
    </row>
    <row r="50" spans="1:48" x14ac:dyDescent="0.2">
      <c r="A50">
        <v>59</v>
      </c>
      <c r="B50">
        <v>4</v>
      </c>
      <c r="C50">
        <v>6</v>
      </c>
      <c r="U50">
        <f t="shared" si="39"/>
        <v>0</v>
      </c>
      <c r="V50">
        <f t="shared" si="27"/>
        <v>0</v>
      </c>
      <c r="W50">
        <f t="shared" si="28"/>
        <v>0</v>
      </c>
      <c r="X50">
        <f t="shared" si="29"/>
        <v>1</v>
      </c>
      <c r="Y50">
        <f t="shared" si="30"/>
        <v>0</v>
      </c>
      <c r="Z50">
        <f t="shared" si="31"/>
        <v>1</v>
      </c>
      <c r="AA50">
        <f t="shared" si="32"/>
        <v>0</v>
      </c>
      <c r="AB50">
        <f t="shared" si="33"/>
        <v>0</v>
      </c>
      <c r="AC50">
        <f t="shared" si="34"/>
        <v>0</v>
      </c>
      <c r="AD50">
        <f t="shared" si="35"/>
        <v>0</v>
      </c>
      <c r="AE50">
        <f t="shared" si="36"/>
        <v>0</v>
      </c>
      <c r="AF50">
        <f t="shared" si="37"/>
        <v>0</v>
      </c>
      <c r="AG50">
        <f t="shared" si="38"/>
        <v>0</v>
      </c>
      <c r="AJ50">
        <f t="shared" si="14"/>
        <v>0</v>
      </c>
      <c r="AK50">
        <f t="shared" si="15"/>
        <v>0</v>
      </c>
      <c r="AL50">
        <f t="shared" si="16"/>
        <v>0</v>
      </c>
      <c r="AM50">
        <f t="shared" si="17"/>
        <v>0.5</v>
      </c>
      <c r="AN50">
        <f t="shared" si="18"/>
        <v>0</v>
      </c>
      <c r="AO50">
        <f t="shared" si="19"/>
        <v>0.5</v>
      </c>
      <c r="AP50">
        <f t="shared" si="20"/>
        <v>0</v>
      </c>
      <c r="AQ50">
        <f t="shared" si="21"/>
        <v>0</v>
      </c>
      <c r="AR50">
        <f t="shared" si="22"/>
        <v>0</v>
      </c>
      <c r="AS50">
        <f t="shared" si="23"/>
        <v>0</v>
      </c>
      <c r="AT50">
        <f t="shared" si="24"/>
        <v>0</v>
      </c>
      <c r="AU50">
        <f t="shared" si="25"/>
        <v>0</v>
      </c>
      <c r="AV50">
        <f t="shared" si="26"/>
        <v>0</v>
      </c>
    </row>
    <row r="51" spans="1:48" x14ac:dyDescent="0.2">
      <c r="A51">
        <v>60</v>
      </c>
      <c r="B51">
        <v>4</v>
      </c>
      <c r="C51">
        <v>6</v>
      </c>
      <c r="U51">
        <f t="shared" si="39"/>
        <v>0</v>
      </c>
      <c r="V51">
        <f t="shared" si="27"/>
        <v>0</v>
      </c>
      <c r="W51">
        <f t="shared" si="28"/>
        <v>0</v>
      </c>
      <c r="X51">
        <f t="shared" si="29"/>
        <v>1</v>
      </c>
      <c r="Y51">
        <f t="shared" si="30"/>
        <v>0</v>
      </c>
      <c r="Z51">
        <f t="shared" si="31"/>
        <v>1</v>
      </c>
      <c r="AA51">
        <f t="shared" si="32"/>
        <v>0</v>
      </c>
      <c r="AB51">
        <f t="shared" si="33"/>
        <v>0</v>
      </c>
      <c r="AC51">
        <f t="shared" si="34"/>
        <v>0</v>
      </c>
      <c r="AD51">
        <f t="shared" si="35"/>
        <v>0</v>
      </c>
      <c r="AE51">
        <f t="shared" si="36"/>
        <v>0</v>
      </c>
      <c r="AF51">
        <f t="shared" si="37"/>
        <v>0</v>
      </c>
      <c r="AG51">
        <f t="shared" si="38"/>
        <v>0</v>
      </c>
      <c r="AJ51">
        <f t="shared" si="14"/>
        <v>0</v>
      </c>
      <c r="AK51">
        <f t="shared" si="15"/>
        <v>0</v>
      </c>
      <c r="AL51">
        <f t="shared" si="16"/>
        <v>0</v>
      </c>
      <c r="AM51">
        <f t="shared" si="17"/>
        <v>0.5</v>
      </c>
      <c r="AN51">
        <f t="shared" si="18"/>
        <v>0</v>
      </c>
      <c r="AO51">
        <f t="shared" si="19"/>
        <v>0.5</v>
      </c>
      <c r="AP51">
        <f t="shared" si="20"/>
        <v>0</v>
      </c>
      <c r="AQ51">
        <f t="shared" si="21"/>
        <v>0</v>
      </c>
      <c r="AR51">
        <f t="shared" si="22"/>
        <v>0</v>
      </c>
      <c r="AS51">
        <f t="shared" si="23"/>
        <v>0</v>
      </c>
      <c r="AT51">
        <f t="shared" si="24"/>
        <v>0</v>
      </c>
      <c r="AU51">
        <f t="shared" si="25"/>
        <v>0</v>
      </c>
      <c r="AV51">
        <f t="shared" si="26"/>
        <v>0</v>
      </c>
    </row>
    <row r="52" spans="1:48" x14ac:dyDescent="0.2">
      <c r="A52">
        <v>62</v>
      </c>
      <c r="B52">
        <v>6</v>
      </c>
      <c r="U52">
        <f t="shared" si="39"/>
        <v>0</v>
      </c>
      <c r="V52">
        <f t="shared" si="27"/>
        <v>0</v>
      </c>
      <c r="W52">
        <f t="shared" si="28"/>
        <v>0</v>
      </c>
      <c r="X52">
        <f t="shared" si="29"/>
        <v>0</v>
      </c>
      <c r="Y52">
        <f t="shared" si="30"/>
        <v>0</v>
      </c>
      <c r="Z52">
        <f t="shared" si="31"/>
        <v>1</v>
      </c>
      <c r="AA52">
        <f t="shared" si="32"/>
        <v>0</v>
      </c>
      <c r="AB52">
        <f t="shared" si="33"/>
        <v>0</v>
      </c>
      <c r="AC52">
        <f t="shared" si="34"/>
        <v>0</v>
      </c>
      <c r="AD52">
        <f t="shared" si="35"/>
        <v>0</v>
      </c>
      <c r="AE52">
        <f t="shared" si="36"/>
        <v>0</v>
      </c>
      <c r="AF52">
        <f t="shared" si="37"/>
        <v>0</v>
      </c>
      <c r="AG52">
        <f t="shared" si="38"/>
        <v>0</v>
      </c>
      <c r="AJ52">
        <f t="shared" si="14"/>
        <v>0</v>
      </c>
      <c r="AK52">
        <f t="shared" si="15"/>
        <v>0</v>
      </c>
      <c r="AL52">
        <f t="shared" si="16"/>
        <v>0</v>
      </c>
      <c r="AM52">
        <f t="shared" si="17"/>
        <v>0</v>
      </c>
      <c r="AN52">
        <f t="shared" si="18"/>
        <v>0</v>
      </c>
      <c r="AO52">
        <f t="shared" si="19"/>
        <v>1</v>
      </c>
      <c r="AP52">
        <f t="shared" si="20"/>
        <v>0</v>
      </c>
      <c r="AQ52">
        <f t="shared" si="21"/>
        <v>0</v>
      </c>
      <c r="AR52">
        <f t="shared" si="22"/>
        <v>0</v>
      </c>
      <c r="AS52">
        <f t="shared" si="23"/>
        <v>0</v>
      </c>
      <c r="AT52">
        <f t="shared" si="24"/>
        <v>0</v>
      </c>
      <c r="AU52">
        <f t="shared" si="25"/>
        <v>0</v>
      </c>
      <c r="AV52">
        <f t="shared" si="26"/>
        <v>0</v>
      </c>
    </row>
    <row r="53" spans="1:48" x14ac:dyDescent="0.2">
      <c r="A53">
        <v>63</v>
      </c>
      <c r="B53">
        <v>6</v>
      </c>
      <c r="U53">
        <f t="shared" si="39"/>
        <v>0</v>
      </c>
      <c r="V53">
        <f t="shared" si="27"/>
        <v>0</v>
      </c>
      <c r="W53">
        <f t="shared" si="28"/>
        <v>0</v>
      </c>
      <c r="X53">
        <f t="shared" si="29"/>
        <v>0</v>
      </c>
      <c r="Y53">
        <f t="shared" si="30"/>
        <v>0</v>
      </c>
      <c r="Z53">
        <f t="shared" si="31"/>
        <v>1</v>
      </c>
      <c r="AA53">
        <f t="shared" si="32"/>
        <v>0</v>
      </c>
      <c r="AB53">
        <f t="shared" si="33"/>
        <v>0</v>
      </c>
      <c r="AC53">
        <f t="shared" si="34"/>
        <v>0</v>
      </c>
      <c r="AD53">
        <f t="shared" si="35"/>
        <v>0</v>
      </c>
      <c r="AE53">
        <f t="shared" si="36"/>
        <v>0</v>
      </c>
      <c r="AF53">
        <f t="shared" si="37"/>
        <v>0</v>
      </c>
      <c r="AG53">
        <f t="shared" si="38"/>
        <v>0</v>
      </c>
      <c r="AJ53">
        <f t="shared" si="14"/>
        <v>0</v>
      </c>
      <c r="AK53">
        <f t="shared" si="15"/>
        <v>0</v>
      </c>
      <c r="AL53">
        <f t="shared" si="16"/>
        <v>0</v>
      </c>
      <c r="AM53">
        <f t="shared" si="17"/>
        <v>0</v>
      </c>
      <c r="AN53">
        <f t="shared" si="18"/>
        <v>0</v>
      </c>
      <c r="AO53">
        <f t="shared" si="19"/>
        <v>1</v>
      </c>
      <c r="AP53">
        <f t="shared" si="20"/>
        <v>0</v>
      </c>
      <c r="AQ53">
        <f t="shared" si="21"/>
        <v>0</v>
      </c>
      <c r="AR53">
        <f t="shared" si="22"/>
        <v>0</v>
      </c>
      <c r="AS53">
        <f t="shared" si="23"/>
        <v>0</v>
      </c>
      <c r="AT53">
        <f t="shared" si="24"/>
        <v>0</v>
      </c>
      <c r="AU53">
        <f t="shared" si="25"/>
        <v>0</v>
      </c>
      <c r="AV53">
        <f t="shared" si="26"/>
        <v>0</v>
      </c>
    </row>
    <row r="54" spans="1:48" x14ac:dyDescent="0.2">
      <c r="A54">
        <v>64</v>
      </c>
      <c r="B54">
        <v>5</v>
      </c>
      <c r="U54">
        <f t="shared" si="39"/>
        <v>0</v>
      </c>
      <c r="V54">
        <f t="shared" si="27"/>
        <v>0</v>
      </c>
      <c r="W54">
        <f t="shared" si="28"/>
        <v>0</v>
      </c>
      <c r="X54">
        <f t="shared" si="29"/>
        <v>0</v>
      </c>
      <c r="Y54">
        <f t="shared" si="30"/>
        <v>1</v>
      </c>
      <c r="Z54">
        <f t="shared" si="31"/>
        <v>0</v>
      </c>
      <c r="AA54">
        <f t="shared" si="32"/>
        <v>0</v>
      </c>
      <c r="AB54">
        <f t="shared" si="33"/>
        <v>0</v>
      </c>
      <c r="AC54">
        <f t="shared" si="34"/>
        <v>0</v>
      </c>
      <c r="AD54">
        <f t="shared" si="35"/>
        <v>0</v>
      </c>
      <c r="AE54">
        <f t="shared" si="36"/>
        <v>0</v>
      </c>
      <c r="AF54">
        <f t="shared" si="37"/>
        <v>0</v>
      </c>
      <c r="AG54">
        <f t="shared" si="38"/>
        <v>0</v>
      </c>
      <c r="AJ54">
        <f t="shared" si="14"/>
        <v>0</v>
      </c>
      <c r="AK54">
        <f t="shared" si="15"/>
        <v>0</v>
      </c>
      <c r="AL54">
        <f t="shared" si="16"/>
        <v>0</v>
      </c>
      <c r="AM54">
        <f t="shared" si="17"/>
        <v>0</v>
      </c>
      <c r="AN54">
        <f t="shared" si="18"/>
        <v>1</v>
      </c>
      <c r="AO54">
        <f t="shared" si="19"/>
        <v>0</v>
      </c>
      <c r="AP54">
        <f t="shared" si="20"/>
        <v>0</v>
      </c>
      <c r="AQ54">
        <f t="shared" si="21"/>
        <v>0</v>
      </c>
      <c r="AR54">
        <f t="shared" si="22"/>
        <v>0</v>
      </c>
      <c r="AS54">
        <f t="shared" si="23"/>
        <v>0</v>
      </c>
      <c r="AT54">
        <f t="shared" si="24"/>
        <v>0</v>
      </c>
      <c r="AU54">
        <f t="shared" si="25"/>
        <v>0</v>
      </c>
      <c r="AV54">
        <f t="shared" si="26"/>
        <v>0</v>
      </c>
    </row>
    <row r="55" spans="1:48" x14ac:dyDescent="0.2">
      <c r="A55">
        <v>65</v>
      </c>
      <c r="B55">
        <v>7</v>
      </c>
      <c r="U55">
        <f t="shared" si="39"/>
        <v>0</v>
      </c>
      <c r="V55">
        <f t="shared" si="27"/>
        <v>0</v>
      </c>
      <c r="W55">
        <f t="shared" si="28"/>
        <v>0</v>
      </c>
      <c r="X55">
        <f t="shared" si="29"/>
        <v>0</v>
      </c>
      <c r="Y55">
        <f t="shared" si="30"/>
        <v>0</v>
      </c>
      <c r="Z55">
        <f t="shared" si="31"/>
        <v>0</v>
      </c>
      <c r="AA55">
        <f t="shared" si="32"/>
        <v>1</v>
      </c>
      <c r="AB55">
        <f t="shared" si="33"/>
        <v>0</v>
      </c>
      <c r="AC55">
        <f t="shared" si="34"/>
        <v>0</v>
      </c>
      <c r="AD55">
        <f t="shared" si="35"/>
        <v>0</v>
      </c>
      <c r="AE55">
        <f t="shared" si="36"/>
        <v>0</v>
      </c>
      <c r="AF55">
        <f t="shared" si="37"/>
        <v>0</v>
      </c>
      <c r="AG55">
        <f t="shared" si="38"/>
        <v>0</v>
      </c>
      <c r="AJ55">
        <f t="shared" si="14"/>
        <v>0</v>
      </c>
      <c r="AK55">
        <f t="shared" si="15"/>
        <v>0</v>
      </c>
      <c r="AL55">
        <f t="shared" si="16"/>
        <v>0</v>
      </c>
      <c r="AM55">
        <f t="shared" si="17"/>
        <v>0</v>
      </c>
      <c r="AN55">
        <f t="shared" si="18"/>
        <v>0</v>
      </c>
      <c r="AO55">
        <f t="shared" si="19"/>
        <v>0</v>
      </c>
      <c r="AP55">
        <f t="shared" si="20"/>
        <v>1</v>
      </c>
      <c r="AQ55">
        <f t="shared" si="21"/>
        <v>0</v>
      </c>
      <c r="AR55">
        <f t="shared" si="22"/>
        <v>0</v>
      </c>
      <c r="AS55">
        <f t="shared" si="23"/>
        <v>0</v>
      </c>
      <c r="AT55">
        <f t="shared" si="24"/>
        <v>0</v>
      </c>
      <c r="AU55">
        <f t="shared" si="25"/>
        <v>0</v>
      </c>
      <c r="AV55">
        <f t="shared" si="26"/>
        <v>0</v>
      </c>
    </row>
    <row r="56" spans="1:48" x14ac:dyDescent="0.2">
      <c r="A56">
        <v>67</v>
      </c>
      <c r="B56">
        <v>11</v>
      </c>
      <c r="U56">
        <f t="shared" si="39"/>
        <v>0</v>
      </c>
      <c r="V56">
        <f t="shared" si="27"/>
        <v>0</v>
      </c>
      <c r="W56">
        <f t="shared" si="28"/>
        <v>0</v>
      </c>
      <c r="X56">
        <f t="shared" si="29"/>
        <v>0</v>
      </c>
      <c r="Y56">
        <f t="shared" si="30"/>
        <v>0</v>
      </c>
      <c r="Z56">
        <f t="shared" si="31"/>
        <v>0</v>
      </c>
      <c r="AA56">
        <f t="shared" si="32"/>
        <v>0</v>
      </c>
      <c r="AB56">
        <f t="shared" si="33"/>
        <v>0</v>
      </c>
      <c r="AC56">
        <f t="shared" si="34"/>
        <v>0</v>
      </c>
      <c r="AD56">
        <f t="shared" si="35"/>
        <v>0</v>
      </c>
      <c r="AE56">
        <f t="shared" si="36"/>
        <v>1</v>
      </c>
      <c r="AF56">
        <f t="shared" si="37"/>
        <v>0</v>
      </c>
      <c r="AG56">
        <f t="shared" si="38"/>
        <v>0</v>
      </c>
      <c r="AJ56">
        <f t="shared" si="14"/>
        <v>0</v>
      </c>
      <c r="AK56">
        <f t="shared" si="15"/>
        <v>0</v>
      </c>
      <c r="AL56">
        <f t="shared" si="16"/>
        <v>0</v>
      </c>
      <c r="AM56">
        <f t="shared" si="17"/>
        <v>0</v>
      </c>
      <c r="AN56">
        <f t="shared" si="18"/>
        <v>0</v>
      </c>
      <c r="AO56">
        <f t="shared" si="19"/>
        <v>0</v>
      </c>
      <c r="AP56">
        <f t="shared" si="20"/>
        <v>0</v>
      </c>
      <c r="AQ56">
        <f t="shared" si="21"/>
        <v>0</v>
      </c>
      <c r="AR56">
        <f t="shared" si="22"/>
        <v>0</v>
      </c>
      <c r="AS56">
        <f t="shared" si="23"/>
        <v>0</v>
      </c>
      <c r="AT56">
        <f t="shared" si="24"/>
        <v>1</v>
      </c>
      <c r="AU56">
        <f t="shared" si="25"/>
        <v>0</v>
      </c>
      <c r="AV56">
        <f t="shared" si="26"/>
        <v>0</v>
      </c>
    </row>
    <row r="57" spans="1:48" x14ac:dyDescent="0.2">
      <c r="A57">
        <v>68</v>
      </c>
      <c r="B57">
        <v>11</v>
      </c>
      <c r="U57">
        <f t="shared" si="39"/>
        <v>0</v>
      </c>
      <c r="V57">
        <f t="shared" si="27"/>
        <v>0</v>
      </c>
      <c r="W57">
        <f t="shared" si="28"/>
        <v>0</v>
      </c>
      <c r="X57">
        <f t="shared" si="29"/>
        <v>0</v>
      </c>
      <c r="Y57">
        <f t="shared" si="30"/>
        <v>0</v>
      </c>
      <c r="Z57">
        <f t="shared" si="31"/>
        <v>0</v>
      </c>
      <c r="AA57">
        <f t="shared" si="32"/>
        <v>0</v>
      </c>
      <c r="AB57">
        <f t="shared" si="33"/>
        <v>0</v>
      </c>
      <c r="AC57">
        <f t="shared" si="34"/>
        <v>0</v>
      </c>
      <c r="AD57">
        <f t="shared" si="35"/>
        <v>0</v>
      </c>
      <c r="AE57">
        <f t="shared" si="36"/>
        <v>1</v>
      </c>
      <c r="AF57">
        <f t="shared" si="37"/>
        <v>0</v>
      </c>
      <c r="AG57">
        <f t="shared" si="38"/>
        <v>0</v>
      </c>
      <c r="AJ57">
        <f t="shared" si="14"/>
        <v>0</v>
      </c>
      <c r="AK57">
        <f t="shared" si="15"/>
        <v>0</v>
      </c>
      <c r="AL57">
        <f t="shared" si="16"/>
        <v>0</v>
      </c>
      <c r="AM57">
        <f t="shared" si="17"/>
        <v>0</v>
      </c>
      <c r="AN57">
        <f t="shared" si="18"/>
        <v>0</v>
      </c>
      <c r="AO57">
        <f t="shared" si="19"/>
        <v>0</v>
      </c>
      <c r="AP57">
        <f t="shared" si="20"/>
        <v>0</v>
      </c>
      <c r="AQ57">
        <f t="shared" si="21"/>
        <v>0</v>
      </c>
      <c r="AR57">
        <f t="shared" si="22"/>
        <v>0</v>
      </c>
      <c r="AS57">
        <f t="shared" si="23"/>
        <v>0</v>
      </c>
      <c r="AT57">
        <f t="shared" si="24"/>
        <v>1</v>
      </c>
      <c r="AU57">
        <f t="shared" si="25"/>
        <v>0</v>
      </c>
      <c r="AV57">
        <f t="shared" si="26"/>
        <v>0</v>
      </c>
    </row>
    <row r="58" spans="1:48" x14ac:dyDescent="0.2">
      <c r="A58">
        <v>69</v>
      </c>
      <c r="B58">
        <v>11</v>
      </c>
      <c r="U58">
        <f t="shared" si="39"/>
        <v>0</v>
      </c>
      <c r="V58">
        <f t="shared" si="27"/>
        <v>0</v>
      </c>
      <c r="W58">
        <f t="shared" si="28"/>
        <v>0</v>
      </c>
      <c r="X58">
        <f t="shared" si="29"/>
        <v>0</v>
      </c>
      <c r="Y58">
        <f t="shared" si="30"/>
        <v>0</v>
      </c>
      <c r="Z58">
        <f t="shared" si="31"/>
        <v>0</v>
      </c>
      <c r="AA58">
        <f t="shared" si="32"/>
        <v>0</v>
      </c>
      <c r="AB58">
        <f t="shared" si="33"/>
        <v>0</v>
      </c>
      <c r="AC58">
        <f t="shared" si="34"/>
        <v>0</v>
      </c>
      <c r="AD58">
        <f t="shared" si="35"/>
        <v>0</v>
      </c>
      <c r="AE58">
        <f t="shared" si="36"/>
        <v>1</v>
      </c>
      <c r="AF58">
        <f t="shared" si="37"/>
        <v>0</v>
      </c>
      <c r="AG58">
        <f t="shared" si="38"/>
        <v>0</v>
      </c>
      <c r="AJ58">
        <f t="shared" si="14"/>
        <v>0</v>
      </c>
      <c r="AK58">
        <f t="shared" si="15"/>
        <v>0</v>
      </c>
      <c r="AL58">
        <f t="shared" si="16"/>
        <v>0</v>
      </c>
      <c r="AM58">
        <f t="shared" si="17"/>
        <v>0</v>
      </c>
      <c r="AN58">
        <f t="shared" si="18"/>
        <v>0</v>
      </c>
      <c r="AO58">
        <f t="shared" si="19"/>
        <v>0</v>
      </c>
      <c r="AP58">
        <f t="shared" si="20"/>
        <v>0</v>
      </c>
      <c r="AQ58">
        <f t="shared" si="21"/>
        <v>0</v>
      </c>
      <c r="AR58">
        <f t="shared" si="22"/>
        <v>0</v>
      </c>
      <c r="AS58">
        <f t="shared" si="23"/>
        <v>0</v>
      </c>
      <c r="AT58">
        <f t="shared" si="24"/>
        <v>1</v>
      </c>
      <c r="AU58">
        <f t="shared" si="25"/>
        <v>0</v>
      </c>
      <c r="AV58">
        <f t="shared" si="26"/>
        <v>0</v>
      </c>
    </row>
    <row r="59" spans="1:48" x14ac:dyDescent="0.2">
      <c r="A59">
        <v>70</v>
      </c>
      <c r="B59">
        <v>11</v>
      </c>
      <c r="U59">
        <f t="shared" si="39"/>
        <v>0</v>
      </c>
      <c r="V59">
        <f t="shared" si="27"/>
        <v>0</v>
      </c>
      <c r="W59">
        <f t="shared" si="28"/>
        <v>0</v>
      </c>
      <c r="X59">
        <f t="shared" si="29"/>
        <v>0</v>
      </c>
      <c r="Y59">
        <f t="shared" si="30"/>
        <v>0</v>
      </c>
      <c r="Z59">
        <f t="shared" si="31"/>
        <v>0</v>
      </c>
      <c r="AA59">
        <f t="shared" si="32"/>
        <v>0</v>
      </c>
      <c r="AB59">
        <f t="shared" si="33"/>
        <v>0</v>
      </c>
      <c r="AC59">
        <f t="shared" si="34"/>
        <v>0</v>
      </c>
      <c r="AD59">
        <f t="shared" si="35"/>
        <v>0</v>
      </c>
      <c r="AE59">
        <f t="shared" si="36"/>
        <v>1</v>
      </c>
      <c r="AF59">
        <f t="shared" si="37"/>
        <v>0</v>
      </c>
      <c r="AG59">
        <f t="shared" si="38"/>
        <v>0</v>
      </c>
      <c r="AJ59">
        <f t="shared" si="14"/>
        <v>0</v>
      </c>
      <c r="AK59">
        <f t="shared" si="15"/>
        <v>0</v>
      </c>
      <c r="AL59">
        <f t="shared" si="16"/>
        <v>0</v>
      </c>
      <c r="AM59">
        <f t="shared" si="17"/>
        <v>0</v>
      </c>
      <c r="AN59">
        <f t="shared" si="18"/>
        <v>0</v>
      </c>
      <c r="AO59">
        <f t="shared" si="19"/>
        <v>0</v>
      </c>
      <c r="AP59">
        <f t="shared" si="20"/>
        <v>0</v>
      </c>
      <c r="AQ59">
        <f t="shared" si="21"/>
        <v>0</v>
      </c>
      <c r="AR59">
        <f t="shared" si="22"/>
        <v>0</v>
      </c>
      <c r="AS59">
        <f t="shared" si="23"/>
        <v>0</v>
      </c>
      <c r="AT59">
        <f t="shared" si="24"/>
        <v>1</v>
      </c>
      <c r="AU59">
        <f t="shared" si="25"/>
        <v>0</v>
      </c>
      <c r="AV59">
        <f t="shared" si="26"/>
        <v>0</v>
      </c>
    </row>
    <row r="60" spans="1:48" x14ac:dyDescent="0.2">
      <c r="A60">
        <v>71</v>
      </c>
      <c r="B60">
        <v>11</v>
      </c>
      <c r="U60">
        <f t="shared" si="39"/>
        <v>0</v>
      </c>
      <c r="V60">
        <f t="shared" si="27"/>
        <v>0</v>
      </c>
      <c r="W60">
        <f t="shared" si="28"/>
        <v>0</v>
      </c>
      <c r="X60">
        <f t="shared" si="29"/>
        <v>0</v>
      </c>
      <c r="Y60">
        <f t="shared" si="30"/>
        <v>0</v>
      </c>
      <c r="Z60">
        <f t="shared" si="31"/>
        <v>0</v>
      </c>
      <c r="AA60">
        <f t="shared" si="32"/>
        <v>0</v>
      </c>
      <c r="AB60">
        <f t="shared" si="33"/>
        <v>0</v>
      </c>
      <c r="AC60">
        <f t="shared" si="34"/>
        <v>0</v>
      </c>
      <c r="AD60">
        <f t="shared" si="35"/>
        <v>0</v>
      </c>
      <c r="AE60">
        <f t="shared" si="36"/>
        <v>1</v>
      </c>
      <c r="AF60">
        <f t="shared" si="37"/>
        <v>0</v>
      </c>
      <c r="AG60">
        <f t="shared" si="38"/>
        <v>0</v>
      </c>
      <c r="AJ60">
        <f t="shared" si="14"/>
        <v>0</v>
      </c>
      <c r="AK60">
        <f t="shared" si="15"/>
        <v>0</v>
      </c>
      <c r="AL60">
        <f t="shared" si="16"/>
        <v>0</v>
      </c>
      <c r="AM60">
        <f t="shared" si="17"/>
        <v>0</v>
      </c>
      <c r="AN60">
        <f t="shared" si="18"/>
        <v>0</v>
      </c>
      <c r="AO60">
        <f t="shared" si="19"/>
        <v>0</v>
      </c>
      <c r="AP60">
        <f t="shared" si="20"/>
        <v>0</v>
      </c>
      <c r="AQ60">
        <f t="shared" si="21"/>
        <v>0</v>
      </c>
      <c r="AR60">
        <f t="shared" si="22"/>
        <v>0</v>
      </c>
      <c r="AS60">
        <f t="shared" si="23"/>
        <v>0</v>
      </c>
      <c r="AT60">
        <f t="shared" si="24"/>
        <v>1</v>
      </c>
      <c r="AU60">
        <f t="shared" si="25"/>
        <v>0</v>
      </c>
      <c r="AV60">
        <f t="shared" si="26"/>
        <v>0</v>
      </c>
    </row>
    <row r="61" spans="1:48" x14ac:dyDescent="0.2">
      <c r="A61">
        <v>72</v>
      </c>
      <c r="B61">
        <v>11</v>
      </c>
      <c r="U61">
        <f t="shared" si="39"/>
        <v>0</v>
      </c>
      <c r="V61">
        <f t="shared" si="27"/>
        <v>0</v>
      </c>
      <c r="W61">
        <f t="shared" si="28"/>
        <v>0</v>
      </c>
      <c r="X61">
        <f t="shared" si="29"/>
        <v>0</v>
      </c>
      <c r="Y61">
        <f t="shared" si="30"/>
        <v>0</v>
      </c>
      <c r="Z61">
        <f t="shared" si="31"/>
        <v>0</v>
      </c>
      <c r="AA61">
        <f t="shared" si="32"/>
        <v>0</v>
      </c>
      <c r="AB61">
        <f t="shared" si="33"/>
        <v>0</v>
      </c>
      <c r="AC61">
        <f t="shared" si="34"/>
        <v>0</v>
      </c>
      <c r="AD61">
        <f t="shared" si="35"/>
        <v>0</v>
      </c>
      <c r="AE61">
        <f t="shared" si="36"/>
        <v>1</v>
      </c>
      <c r="AF61">
        <f t="shared" si="37"/>
        <v>0</v>
      </c>
      <c r="AG61">
        <f t="shared" si="38"/>
        <v>0</v>
      </c>
      <c r="AJ61">
        <f t="shared" si="14"/>
        <v>0</v>
      </c>
      <c r="AK61">
        <f t="shared" si="15"/>
        <v>0</v>
      </c>
      <c r="AL61">
        <f t="shared" si="16"/>
        <v>0</v>
      </c>
      <c r="AM61">
        <f t="shared" si="17"/>
        <v>0</v>
      </c>
      <c r="AN61">
        <f t="shared" si="18"/>
        <v>0</v>
      </c>
      <c r="AO61">
        <f t="shared" si="19"/>
        <v>0</v>
      </c>
      <c r="AP61">
        <f t="shared" si="20"/>
        <v>0</v>
      </c>
      <c r="AQ61">
        <f t="shared" si="21"/>
        <v>0</v>
      </c>
      <c r="AR61">
        <f t="shared" si="22"/>
        <v>0</v>
      </c>
      <c r="AS61">
        <f t="shared" si="23"/>
        <v>0</v>
      </c>
      <c r="AT61">
        <f t="shared" si="24"/>
        <v>1</v>
      </c>
      <c r="AU61">
        <f t="shared" si="25"/>
        <v>0</v>
      </c>
      <c r="AV61">
        <f t="shared" si="26"/>
        <v>0</v>
      </c>
    </row>
    <row r="62" spans="1:48" x14ac:dyDescent="0.2">
      <c r="A62">
        <v>76</v>
      </c>
      <c r="B62">
        <v>4</v>
      </c>
      <c r="C62">
        <v>4</v>
      </c>
      <c r="D62">
        <v>11</v>
      </c>
      <c r="U62">
        <f t="shared" si="39"/>
        <v>0</v>
      </c>
      <c r="V62">
        <f t="shared" si="27"/>
        <v>0</v>
      </c>
      <c r="W62">
        <f t="shared" si="28"/>
        <v>0</v>
      </c>
      <c r="X62">
        <f t="shared" si="29"/>
        <v>2</v>
      </c>
      <c r="Y62">
        <f t="shared" si="30"/>
        <v>0</v>
      </c>
      <c r="Z62">
        <f t="shared" si="31"/>
        <v>0</v>
      </c>
      <c r="AA62">
        <f t="shared" si="32"/>
        <v>0</v>
      </c>
      <c r="AB62">
        <f t="shared" si="33"/>
        <v>0</v>
      </c>
      <c r="AC62">
        <f t="shared" si="34"/>
        <v>0</v>
      </c>
      <c r="AD62">
        <f t="shared" si="35"/>
        <v>0</v>
      </c>
      <c r="AE62">
        <f t="shared" si="36"/>
        <v>1</v>
      </c>
      <c r="AF62">
        <f t="shared" si="37"/>
        <v>0</v>
      </c>
      <c r="AG62">
        <f t="shared" si="38"/>
        <v>0</v>
      </c>
      <c r="AJ62">
        <f t="shared" si="14"/>
        <v>0</v>
      </c>
      <c r="AK62">
        <f t="shared" si="15"/>
        <v>0</v>
      </c>
      <c r="AL62">
        <f t="shared" si="16"/>
        <v>0</v>
      </c>
      <c r="AM62">
        <f t="shared" si="17"/>
        <v>0.66666666666666663</v>
      </c>
      <c r="AN62">
        <f t="shared" si="18"/>
        <v>0</v>
      </c>
      <c r="AO62">
        <f t="shared" si="19"/>
        <v>0</v>
      </c>
      <c r="AP62">
        <f t="shared" si="20"/>
        <v>0</v>
      </c>
      <c r="AQ62">
        <f t="shared" si="21"/>
        <v>0</v>
      </c>
      <c r="AR62">
        <f t="shared" si="22"/>
        <v>0</v>
      </c>
      <c r="AS62">
        <f t="shared" si="23"/>
        <v>0</v>
      </c>
      <c r="AT62">
        <f t="shared" si="24"/>
        <v>0.33333333333333331</v>
      </c>
      <c r="AU62">
        <f t="shared" si="25"/>
        <v>0</v>
      </c>
      <c r="AV62">
        <f t="shared" si="26"/>
        <v>0</v>
      </c>
    </row>
    <row r="63" spans="1:48" x14ac:dyDescent="0.2">
      <c r="A63">
        <v>77</v>
      </c>
      <c r="B63">
        <v>4</v>
      </c>
      <c r="C63">
        <v>4</v>
      </c>
      <c r="D63">
        <v>11</v>
      </c>
      <c r="U63">
        <f t="shared" si="39"/>
        <v>0</v>
      </c>
      <c r="V63">
        <f t="shared" si="27"/>
        <v>0</v>
      </c>
      <c r="W63">
        <f t="shared" si="28"/>
        <v>0</v>
      </c>
      <c r="X63">
        <f t="shared" si="29"/>
        <v>2</v>
      </c>
      <c r="Y63">
        <f t="shared" si="30"/>
        <v>0</v>
      </c>
      <c r="Z63">
        <f t="shared" si="31"/>
        <v>0</v>
      </c>
      <c r="AA63">
        <f t="shared" si="32"/>
        <v>0</v>
      </c>
      <c r="AB63">
        <f t="shared" si="33"/>
        <v>0</v>
      </c>
      <c r="AC63">
        <f t="shared" si="34"/>
        <v>0</v>
      </c>
      <c r="AD63">
        <f t="shared" si="35"/>
        <v>0</v>
      </c>
      <c r="AE63">
        <f t="shared" si="36"/>
        <v>1</v>
      </c>
      <c r="AF63">
        <f t="shared" si="37"/>
        <v>0</v>
      </c>
      <c r="AG63">
        <f t="shared" si="38"/>
        <v>0</v>
      </c>
      <c r="AJ63">
        <f t="shared" si="14"/>
        <v>0</v>
      </c>
      <c r="AK63">
        <f t="shared" si="15"/>
        <v>0</v>
      </c>
      <c r="AL63">
        <f t="shared" si="16"/>
        <v>0</v>
      </c>
      <c r="AM63">
        <f t="shared" si="17"/>
        <v>0.66666666666666663</v>
      </c>
      <c r="AN63">
        <f t="shared" si="18"/>
        <v>0</v>
      </c>
      <c r="AO63">
        <f t="shared" si="19"/>
        <v>0</v>
      </c>
      <c r="AP63">
        <f t="shared" si="20"/>
        <v>0</v>
      </c>
      <c r="AQ63">
        <f t="shared" si="21"/>
        <v>0</v>
      </c>
      <c r="AR63">
        <f t="shared" si="22"/>
        <v>0</v>
      </c>
      <c r="AS63">
        <f t="shared" si="23"/>
        <v>0</v>
      </c>
      <c r="AT63">
        <f t="shared" si="24"/>
        <v>0.33333333333333331</v>
      </c>
      <c r="AU63">
        <f t="shared" si="25"/>
        <v>0</v>
      </c>
      <c r="AV63">
        <f t="shared" si="26"/>
        <v>0</v>
      </c>
    </row>
    <row r="64" spans="1:48" x14ac:dyDescent="0.2">
      <c r="A64">
        <v>78</v>
      </c>
      <c r="B64">
        <v>4</v>
      </c>
      <c r="C64">
        <v>4</v>
      </c>
      <c r="D64">
        <v>11</v>
      </c>
      <c r="U64">
        <f t="shared" si="39"/>
        <v>0</v>
      </c>
      <c r="V64">
        <f t="shared" si="27"/>
        <v>0</v>
      </c>
      <c r="W64">
        <f t="shared" si="28"/>
        <v>0</v>
      </c>
      <c r="X64">
        <f t="shared" si="29"/>
        <v>2</v>
      </c>
      <c r="Y64">
        <f t="shared" si="30"/>
        <v>0</v>
      </c>
      <c r="Z64">
        <f t="shared" si="31"/>
        <v>0</v>
      </c>
      <c r="AA64">
        <f t="shared" si="32"/>
        <v>0</v>
      </c>
      <c r="AB64">
        <f t="shared" si="33"/>
        <v>0</v>
      </c>
      <c r="AC64">
        <f t="shared" si="34"/>
        <v>0</v>
      </c>
      <c r="AD64">
        <f t="shared" si="35"/>
        <v>0</v>
      </c>
      <c r="AE64">
        <f t="shared" si="36"/>
        <v>1</v>
      </c>
      <c r="AF64">
        <f t="shared" si="37"/>
        <v>0</v>
      </c>
      <c r="AG64">
        <f t="shared" si="38"/>
        <v>0</v>
      </c>
      <c r="AJ64">
        <f t="shared" si="14"/>
        <v>0</v>
      </c>
      <c r="AK64">
        <f t="shared" si="15"/>
        <v>0</v>
      </c>
      <c r="AL64">
        <f t="shared" si="16"/>
        <v>0</v>
      </c>
      <c r="AM64">
        <f t="shared" si="17"/>
        <v>0.66666666666666663</v>
      </c>
      <c r="AN64">
        <f t="shared" si="18"/>
        <v>0</v>
      </c>
      <c r="AO64">
        <f t="shared" si="19"/>
        <v>0</v>
      </c>
      <c r="AP64">
        <f t="shared" si="20"/>
        <v>0</v>
      </c>
      <c r="AQ64">
        <f t="shared" si="21"/>
        <v>0</v>
      </c>
      <c r="AR64">
        <f t="shared" si="22"/>
        <v>0</v>
      </c>
      <c r="AS64">
        <f t="shared" si="23"/>
        <v>0</v>
      </c>
      <c r="AT64">
        <f t="shared" si="24"/>
        <v>0.33333333333333331</v>
      </c>
      <c r="AU64">
        <f t="shared" si="25"/>
        <v>0</v>
      </c>
      <c r="AV64">
        <f t="shared" si="26"/>
        <v>0</v>
      </c>
    </row>
    <row r="65" spans="1:48" x14ac:dyDescent="0.2">
      <c r="A65">
        <v>79</v>
      </c>
      <c r="B65">
        <v>4</v>
      </c>
      <c r="C65">
        <v>4</v>
      </c>
      <c r="D65">
        <v>6</v>
      </c>
      <c r="E65">
        <v>7</v>
      </c>
      <c r="F65">
        <v>11</v>
      </c>
      <c r="G65">
        <v>11</v>
      </c>
      <c r="U65">
        <f t="shared" si="39"/>
        <v>0</v>
      </c>
      <c r="V65">
        <f t="shared" si="27"/>
        <v>0</v>
      </c>
      <c r="W65">
        <f t="shared" si="28"/>
        <v>0</v>
      </c>
      <c r="X65">
        <f t="shared" si="29"/>
        <v>2</v>
      </c>
      <c r="Y65">
        <f t="shared" si="30"/>
        <v>0</v>
      </c>
      <c r="Z65">
        <f t="shared" si="31"/>
        <v>1</v>
      </c>
      <c r="AA65">
        <f t="shared" si="32"/>
        <v>1</v>
      </c>
      <c r="AB65">
        <f t="shared" si="33"/>
        <v>0</v>
      </c>
      <c r="AC65">
        <f t="shared" si="34"/>
        <v>0</v>
      </c>
      <c r="AD65">
        <f t="shared" si="35"/>
        <v>0</v>
      </c>
      <c r="AE65">
        <f t="shared" si="36"/>
        <v>2</v>
      </c>
      <c r="AF65">
        <f t="shared" si="37"/>
        <v>0</v>
      </c>
      <c r="AG65">
        <f t="shared" si="38"/>
        <v>0</v>
      </c>
      <c r="AJ65">
        <f t="shared" si="14"/>
        <v>0</v>
      </c>
      <c r="AK65">
        <f t="shared" si="15"/>
        <v>0</v>
      </c>
      <c r="AL65">
        <f t="shared" si="16"/>
        <v>0</v>
      </c>
      <c r="AM65">
        <f t="shared" si="17"/>
        <v>0.33333333333333331</v>
      </c>
      <c r="AN65">
        <f t="shared" si="18"/>
        <v>0</v>
      </c>
      <c r="AO65">
        <f t="shared" si="19"/>
        <v>0.16666666666666666</v>
      </c>
      <c r="AP65">
        <f t="shared" si="20"/>
        <v>0.16666666666666666</v>
      </c>
      <c r="AQ65">
        <f t="shared" si="21"/>
        <v>0</v>
      </c>
      <c r="AR65">
        <f t="shared" si="22"/>
        <v>0</v>
      </c>
      <c r="AS65">
        <f t="shared" si="23"/>
        <v>0</v>
      </c>
      <c r="AT65">
        <f t="shared" si="24"/>
        <v>0.33333333333333331</v>
      </c>
      <c r="AU65">
        <f t="shared" si="25"/>
        <v>0</v>
      </c>
      <c r="AV65">
        <f t="shared" si="26"/>
        <v>0</v>
      </c>
    </row>
    <row r="66" spans="1:48" x14ac:dyDescent="0.2">
      <c r="A66">
        <v>80</v>
      </c>
      <c r="B66">
        <v>4</v>
      </c>
      <c r="C66">
        <v>4</v>
      </c>
      <c r="D66">
        <v>6</v>
      </c>
      <c r="E66">
        <v>7</v>
      </c>
      <c r="F66">
        <v>11</v>
      </c>
      <c r="G66">
        <v>11</v>
      </c>
      <c r="U66">
        <f t="shared" si="39"/>
        <v>0</v>
      </c>
      <c r="V66">
        <f t="shared" ref="V66:V97" si="40">COUNTIF($B66:$T66,2)</f>
        <v>0</v>
      </c>
      <c r="W66">
        <f t="shared" ref="W66:W97" si="41">COUNTIF($B66:$T66,3)</f>
        <v>0</v>
      </c>
      <c r="X66">
        <f t="shared" ref="X66:X97" si="42">COUNTIF($B66:$T66,4)</f>
        <v>2</v>
      </c>
      <c r="Y66">
        <f t="shared" ref="Y66:Y97" si="43">COUNTIF($B66:$T66,5)</f>
        <v>0</v>
      </c>
      <c r="Z66">
        <f t="shared" ref="Z66:Z97" si="44">COUNTIF($B66:$T66,6)</f>
        <v>1</v>
      </c>
      <c r="AA66">
        <f t="shared" ref="AA66:AA97" si="45">COUNTIF($B66:$T66,7)</f>
        <v>1</v>
      </c>
      <c r="AB66">
        <f t="shared" ref="AB66:AB97" si="46">COUNTIF($B66:$T66,8)</f>
        <v>0</v>
      </c>
      <c r="AC66">
        <f t="shared" ref="AC66:AC97" si="47">COUNTIF($B66:$T66,9)</f>
        <v>0</v>
      </c>
      <c r="AD66">
        <f t="shared" ref="AD66:AD97" si="48">COUNTIF($B66:$T66,10)</f>
        <v>0</v>
      </c>
      <c r="AE66">
        <f t="shared" ref="AE66:AE97" si="49">COUNTIF($B66:$T66,11)</f>
        <v>2</v>
      </c>
      <c r="AF66">
        <f t="shared" ref="AF66:AF97" si="50">COUNTIF($B66:$T66,12)</f>
        <v>0</v>
      </c>
      <c r="AG66">
        <f t="shared" ref="AG66:AG97" si="51">COUNTIF($B66:$T66,13)</f>
        <v>0</v>
      </c>
      <c r="AJ66">
        <f t="shared" si="14"/>
        <v>0</v>
      </c>
      <c r="AK66">
        <f t="shared" si="15"/>
        <v>0</v>
      </c>
      <c r="AL66">
        <f t="shared" si="16"/>
        <v>0</v>
      </c>
      <c r="AM66">
        <f t="shared" si="17"/>
        <v>0.33333333333333331</v>
      </c>
      <c r="AN66">
        <f t="shared" si="18"/>
        <v>0</v>
      </c>
      <c r="AO66">
        <f t="shared" si="19"/>
        <v>0.16666666666666666</v>
      </c>
      <c r="AP66">
        <f t="shared" si="20"/>
        <v>0.16666666666666666</v>
      </c>
      <c r="AQ66">
        <f t="shared" si="21"/>
        <v>0</v>
      </c>
      <c r="AR66">
        <f t="shared" si="22"/>
        <v>0</v>
      </c>
      <c r="AS66">
        <f t="shared" si="23"/>
        <v>0</v>
      </c>
      <c r="AT66">
        <f t="shared" si="24"/>
        <v>0.33333333333333331</v>
      </c>
      <c r="AU66">
        <f t="shared" si="25"/>
        <v>0</v>
      </c>
      <c r="AV66">
        <f t="shared" si="26"/>
        <v>0</v>
      </c>
    </row>
    <row r="67" spans="1:48" x14ac:dyDescent="0.2">
      <c r="A67">
        <v>81</v>
      </c>
      <c r="B67">
        <v>4</v>
      </c>
      <c r="C67">
        <v>4</v>
      </c>
      <c r="D67">
        <v>11</v>
      </c>
      <c r="E67">
        <v>11</v>
      </c>
      <c r="F67">
        <v>11</v>
      </c>
      <c r="U67">
        <f t="shared" ref="U67:U98" si="52">COUNTIF(B67:T67,1)</f>
        <v>0</v>
      </c>
      <c r="V67">
        <f t="shared" si="40"/>
        <v>0</v>
      </c>
      <c r="W67">
        <f t="shared" si="41"/>
        <v>0</v>
      </c>
      <c r="X67">
        <f t="shared" si="42"/>
        <v>2</v>
      </c>
      <c r="Y67">
        <f t="shared" si="43"/>
        <v>0</v>
      </c>
      <c r="Z67">
        <f t="shared" si="44"/>
        <v>0</v>
      </c>
      <c r="AA67">
        <f t="shared" si="45"/>
        <v>0</v>
      </c>
      <c r="AB67">
        <f t="shared" si="46"/>
        <v>0</v>
      </c>
      <c r="AC67">
        <f t="shared" si="47"/>
        <v>0</v>
      </c>
      <c r="AD67">
        <f t="shared" si="48"/>
        <v>0</v>
      </c>
      <c r="AE67">
        <f t="shared" si="49"/>
        <v>3</v>
      </c>
      <c r="AF67">
        <f t="shared" si="50"/>
        <v>0</v>
      </c>
      <c r="AG67">
        <f t="shared" si="51"/>
        <v>0</v>
      </c>
      <c r="AJ67">
        <f t="shared" ref="AJ67:AJ130" si="53">U67/SUM($U67:$AG67)</f>
        <v>0</v>
      </c>
      <c r="AK67">
        <f t="shared" ref="AK67:AK130" si="54">V67/SUM($U67:$AG67)</f>
        <v>0</v>
      </c>
      <c r="AL67">
        <f t="shared" ref="AL67:AL130" si="55">W67/SUM($U67:$AG67)</f>
        <v>0</v>
      </c>
      <c r="AM67">
        <f t="shared" ref="AM67:AM130" si="56">X67/SUM($U67:$AG67)</f>
        <v>0.4</v>
      </c>
      <c r="AN67">
        <f t="shared" ref="AN67:AN130" si="57">Y67/SUM($U67:$AG67)</f>
        <v>0</v>
      </c>
      <c r="AO67">
        <f t="shared" ref="AO67:AO130" si="58">Z67/SUM($U67:$AG67)</f>
        <v>0</v>
      </c>
      <c r="AP67">
        <f t="shared" ref="AP67:AP130" si="59">AA67/SUM($U67:$AG67)</f>
        <v>0</v>
      </c>
      <c r="AQ67">
        <f t="shared" ref="AQ67:AQ130" si="60">AB67/SUM($U67:$AG67)</f>
        <v>0</v>
      </c>
      <c r="AR67">
        <f t="shared" ref="AR67:AR130" si="61">AC67/SUM($U67:$AG67)</f>
        <v>0</v>
      </c>
      <c r="AS67">
        <f t="shared" ref="AS67:AS130" si="62">AD67/SUM($U67:$AG67)</f>
        <v>0</v>
      </c>
      <c r="AT67">
        <f t="shared" ref="AT67:AT130" si="63">AE67/SUM($U67:$AG67)</f>
        <v>0.6</v>
      </c>
      <c r="AU67">
        <f t="shared" ref="AU67:AU130" si="64">AF67/SUM($U67:$AG67)</f>
        <v>0</v>
      </c>
      <c r="AV67">
        <f t="shared" ref="AV67:AV130" si="65">AG67/SUM($U67:$AG67)</f>
        <v>0</v>
      </c>
    </row>
    <row r="68" spans="1:48" x14ac:dyDescent="0.2">
      <c r="A68">
        <v>82</v>
      </c>
      <c r="B68">
        <v>4</v>
      </c>
      <c r="C68">
        <v>4</v>
      </c>
      <c r="D68">
        <v>11</v>
      </c>
      <c r="E68">
        <v>11</v>
      </c>
      <c r="F68">
        <v>11</v>
      </c>
      <c r="U68">
        <f t="shared" si="52"/>
        <v>0</v>
      </c>
      <c r="V68">
        <f t="shared" si="40"/>
        <v>0</v>
      </c>
      <c r="W68">
        <f t="shared" si="41"/>
        <v>0</v>
      </c>
      <c r="X68">
        <f t="shared" si="42"/>
        <v>2</v>
      </c>
      <c r="Y68">
        <f t="shared" si="43"/>
        <v>0</v>
      </c>
      <c r="Z68">
        <f t="shared" si="44"/>
        <v>0</v>
      </c>
      <c r="AA68">
        <f t="shared" si="45"/>
        <v>0</v>
      </c>
      <c r="AB68">
        <f t="shared" si="46"/>
        <v>0</v>
      </c>
      <c r="AC68">
        <f t="shared" si="47"/>
        <v>0</v>
      </c>
      <c r="AD68">
        <f t="shared" si="48"/>
        <v>0</v>
      </c>
      <c r="AE68">
        <f t="shared" si="49"/>
        <v>3</v>
      </c>
      <c r="AF68">
        <f t="shared" si="50"/>
        <v>0</v>
      </c>
      <c r="AG68">
        <f t="shared" si="51"/>
        <v>0</v>
      </c>
      <c r="AJ68">
        <f t="shared" si="53"/>
        <v>0</v>
      </c>
      <c r="AK68">
        <f t="shared" si="54"/>
        <v>0</v>
      </c>
      <c r="AL68">
        <f t="shared" si="55"/>
        <v>0</v>
      </c>
      <c r="AM68">
        <f t="shared" si="56"/>
        <v>0.4</v>
      </c>
      <c r="AN68">
        <f t="shared" si="57"/>
        <v>0</v>
      </c>
      <c r="AO68">
        <f t="shared" si="58"/>
        <v>0</v>
      </c>
      <c r="AP68">
        <f t="shared" si="59"/>
        <v>0</v>
      </c>
      <c r="AQ68">
        <f t="shared" si="60"/>
        <v>0</v>
      </c>
      <c r="AR68">
        <f t="shared" si="61"/>
        <v>0</v>
      </c>
      <c r="AS68">
        <f t="shared" si="62"/>
        <v>0</v>
      </c>
      <c r="AT68">
        <f t="shared" si="63"/>
        <v>0.6</v>
      </c>
      <c r="AU68">
        <f t="shared" si="64"/>
        <v>0</v>
      </c>
      <c r="AV68">
        <f t="shared" si="65"/>
        <v>0</v>
      </c>
    </row>
    <row r="69" spans="1:48" x14ac:dyDescent="0.2">
      <c r="A69">
        <v>83</v>
      </c>
      <c r="B69">
        <v>4</v>
      </c>
      <c r="C69">
        <v>4</v>
      </c>
      <c r="D69">
        <v>4</v>
      </c>
      <c r="E69">
        <v>4</v>
      </c>
      <c r="U69">
        <f t="shared" si="52"/>
        <v>0</v>
      </c>
      <c r="V69">
        <f t="shared" si="40"/>
        <v>0</v>
      </c>
      <c r="W69">
        <f t="shared" si="41"/>
        <v>0</v>
      </c>
      <c r="X69">
        <f t="shared" si="42"/>
        <v>4</v>
      </c>
      <c r="Y69">
        <f t="shared" si="43"/>
        <v>0</v>
      </c>
      <c r="Z69">
        <f t="shared" si="44"/>
        <v>0</v>
      </c>
      <c r="AA69">
        <f t="shared" si="45"/>
        <v>0</v>
      </c>
      <c r="AB69">
        <f t="shared" si="46"/>
        <v>0</v>
      </c>
      <c r="AC69">
        <f t="shared" si="47"/>
        <v>0</v>
      </c>
      <c r="AD69">
        <f t="shared" si="48"/>
        <v>0</v>
      </c>
      <c r="AE69">
        <f t="shared" si="49"/>
        <v>0</v>
      </c>
      <c r="AF69">
        <f t="shared" si="50"/>
        <v>0</v>
      </c>
      <c r="AG69">
        <f t="shared" si="51"/>
        <v>0</v>
      </c>
      <c r="AJ69">
        <f t="shared" si="53"/>
        <v>0</v>
      </c>
      <c r="AK69">
        <f t="shared" si="54"/>
        <v>0</v>
      </c>
      <c r="AL69">
        <f t="shared" si="55"/>
        <v>0</v>
      </c>
      <c r="AM69">
        <f t="shared" si="56"/>
        <v>1</v>
      </c>
      <c r="AN69">
        <f t="shared" si="57"/>
        <v>0</v>
      </c>
      <c r="AO69">
        <f t="shared" si="58"/>
        <v>0</v>
      </c>
      <c r="AP69">
        <f t="shared" si="59"/>
        <v>0</v>
      </c>
      <c r="AQ69">
        <f t="shared" si="60"/>
        <v>0</v>
      </c>
      <c r="AR69">
        <f t="shared" si="61"/>
        <v>0</v>
      </c>
      <c r="AS69">
        <f t="shared" si="62"/>
        <v>0</v>
      </c>
      <c r="AT69">
        <f t="shared" si="63"/>
        <v>0</v>
      </c>
      <c r="AU69">
        <f t="shared" si="64"/>
        <v>0</v>
      </c>
      <c r="AV69">
        <f t="shared" si="65"/>
        <v>0</v>
      </c>
    </row>
    <row r="70" spans="1:48" x14ac:dyDescent="0.2">
      <c r="A70">
        <v>84</v>
      </c>
      <c r="B70">
        <v>4</v>
      </c>
      <c r="C70">
        <v>4</v>
      </c>
      <c r="D70">
        <v>4</v>
      </c>
      <c r="E70">
        <v>4</v>
      </c>
      <c r="U70">
        <f t="shared" si="52"/>
        <v>0</v>
      </c>
      <c r="V70">
        <f t="shared" si="40"/>
        <v>0</v>
      </c>
      <c r="W70">
        <f t="shared" si="41"/>
        <v>0</v>
      </c>
      <c r="X70">
        <f t="shared" si="42"/>
        <v>4</v>
      </c>
      <c r="Y70">
        <f t="shared" si="43"/>
        <v>0</v>
      </c>
      <c r="Z70">
        <f t="shared" si="44"/>
        <v>0</v>
      </c>
      <c r="AA70">
        <f t="shared" si="45"/>
        <v>0</v>
      </c>
      <c r="AB70">
        <f t="shared" si="46"/>
        <v>0</v>
      </c>
      <c r="AC70">
        <f t="shared" si="47"/>
        <v>0</v>
      </c>
      <c r="AD70">
        <f t="shared" si="48"/>
        <v>0</v>
      </c>
      <c r="AE70">
        <f t="shared" si="49"/>
        <v>0</v>
      </c>
      <c r="AF70">
        <f t="shared" si="50"/>
        <v>0</v>
      </c>
      <c r="AG70">
        <f t="shared" si="51"/>
        <v>0</v>
      </c>
      <c r="AJ70">
        <f t="shared" si="53"/>
        <v>0</v>
      </c>
      <c r="AK70">
        <f t="shared" si="54"/>
        <v>0</v>
      </c>
      <c r="AL70">
        <f t="shared" si="55"/>
        <v>0</v>
      </c>
      <c r="AM70">
        <f t="shared" si="56"/>
        <v>1</v>
      </c>
      <c r="AN70">
        <f t="shared" si="57"/>
        <v>0</v>
      </c>
      <c r="AO70">
        <f t="shared" si="58"/>
        <v>0</v>
      </c>
      <c r="AP70">
        <f t="shared" si="59"/>
        <v>0</v>
      </c>
      <c r="AQ70">
        <f t="shared" si="60"/>
        <v>0</v>
      </c>
      <c r="AR70">
        <f t="shared" si="61"/>
        <v>0</v>
      </c>
      <c r="AS70">
        <f t="shared" si="62"/>
        <v>0</v>
      </c>
      <c r="AT70">
        <f t="shared" si="63"/>
        <v>0</v>
      </c>
      <c r="AU70">
        <f t="shared" si="64"/>
        <v>0</v>
      </c>
      <c r="AV70">
        <f t="shared" si="65"/>
        <v>0</v>
      </c>
    </row>
    <row r="71" spans="1:48" x14ac:dyDescent="0.2">
      <c r="A71">
        <v>85</v>
      </c>
      <c r="B71">
        <v>4</v>
      </c>
      <c r="C71">
        <v>4</v>
      </c>
      <c r="D71">
        <v>4</v>
      </c>
      <c r="U71">
        <f t="shared" si="52"/>
        <v>0</v>
      </c>
      <c r="V71">
        <f t="shared" si="40"/>
        <v>0</v>
      </c>
      <c r="W71">
        <f t="shared" si="41"/>
        <v>0</v>
      </c>
      <c r="X71">
        <f t="shared" si="42"/>
        <v>3</v>
      </c>
      <c r="Y71">
        <f t="shared" si="43"/>
        <v>0</v>
      </c>
      <c r="Z71">
        <f t="shared" si="44"/>
        <v>0</v>
      </c>
      <c r="AA71">
        <f t="shared" si="45"/>
        <v>0</v>
      </c>
      <c r="AB71">
        <f t="shared" si="46"/>
        <v>0</v>
      </c>
      <c r="AC71">
        <f t="shared" si="47"/>
        <v>0</v>
      </c>
      <c r="AD71">
        <f t="shared" si="48"/>
        <v>0</v>
      </c>
      <c r="AE71">
        <f t="shared" si="49"/>
        <v>0</v>
      </c>
      <c r="AF71">
        <f t="shared" si="50"/>
        <v>0</v>
      </c>
      <c r="AG71">
        <f t="shared" si="51"/>
        <v>0</v>
      </c>
      <c r="AJ71">
        <f t="shared" si="53"/>
        <v>0</v>
      </c>
      <c r="AK71">
        <f t="shared" si="54"/>
        <v>0</v>
      </c>
      <c r="AL71">
        <f t="shared" si="55"/>
        <v>0</v>
      </c>
      <c r="AM71">
        <f t="shared" si="56"/>
        <v>1</v>
      </c>
      <c r="AN71">
        <f t="shared" si="57"/>
        <v>0</v>
      </c>
      <c r="AO71">
        <f t="shared" si="58"/>
        <v>0</v>
      </c>
      <c r="AP71">
        <f t="shared" si="59"/>
        <v>0</v>
      </c>
      <c r="AQ71">
        <f t="shared" si="60"/>
        <v>0</v>
      </c>
      <c r="AR71">
        <f t="shared" si="61"/>
        <v>0</v>
      </c>
      <c r="AS71">
        <f t="shared" si="62"/>
        <v>0</v>
      </c>
      <c r="AT71">
        <f t="shared" si="63"/>
        <v>0</v>
      </c>
      <c r="AU71">
        <f t="shared" si="64"/>
        <v>0</v>
      </c>
      <c r="AV71">
        <f t="shared" si="65"/>
        <v>0</v>
      </c>
    </row>
    <row r="72" spans="1:48" x14ac:dyDescent="0.2">
      <c r="A72">
        <v>86</v>
      </c>
      <c r="B72">
        <v>4</v>
      </c>
      <c r="C72">
        <v>4</v>
      </c>
      <c r="D72">
        <v>7</v>
      </c>
      <c r="U72">
        <f t="shared" si="52"/>
        <v>0</v>
      </c>
      <c r="V72">
        <f t="shared" si="40"/>
        <v>0</v>
      </c>
      <c r="W72">
        <f t="shared" si="41"/>
        <v>0</v>
      </c>
      <c r="X72">
        <f t="shared" si="42"/>
        <v>2</v>
      </c>
      <c r="Y72">
        <f t="shared" si="43"/>
        <v>0</v>
      </c>
      <c r="Z72">
        <f t="shared" si="44"/>
        <v>0</v>
      </c>
      <c r="AA72">
        <f t="shared" si="45"/>
        <v>1</v>
      </c>
      <c r="AB72">
        <f t="shared" si="46"/>
        <v>0</v>
      </c>
      <c r="AC72">
        <f t="shared" si="47"/>
        <v>0</v>
      </c>
      <c r="AD72">
        <f t="shared" si="48"/>
        <v>0</v>
      </c>
      <c r="AE72">
        <f t="shared" si="49"/>
        <v>0</v>
      </c>
      <c r="AF72">
        <f t="shared" si="50"/>
        <v>0</v>
      </c>
      <c r="AG72">
        <f t="shared" si="51"/>
        <v>0</v>
      </c>
      <c r="AJ72">
        <f t="shared" si="53"/>
        <v>0</v>
      </c>
      <c r="AK72">
        <f t="shared" si="54"/>
        <v>0</v>
      </c>
      <c r="AL72">
        <f t="shared" si="55"/>
        <v>0</v>
      </c>
      <c r="AM72">
        <f t="shared" si="56"/>
        <v>0.66666666666666663</v>
      </c>
      <c r="AN72">
        <f t="shared" si="57"/>
        <v>0</v>
      </c>
      <c r="AO72">
        <f t="shared" si="58"/>
        <v>0</v>
      </c>
      <c r="AP72">
        <f t="shared" si="59"/>
        <v>0.33333333333333331</v>
      </c>
      <c r="AQ72">
        <f t="shared" si="60"/>
        <v>0</v>
      </c>
      <c r="AR72">
        <f t="shared" si="61"/>
        <v>0</v>
      </c>
      <c r="AS72">
        <f t="shared" si="62"/>
        <v>0</v>
      </c>
      <c r="AT72">
        <f t="shared" si="63"/>
        <v>0</v>
      </c>
      <c r="AU72">
        <f t="shared" si="64"/>
        <v>0</v>
      </c>
      <c r="AV72">
        <f t="shared" si="65"/>
        <v>0</v>
      </c>
    </row>
    <row r="73" spans="1:48" x14ac:dyDescent="0.2">
      <c r="A73">
        <v>87</v>
      </c>
      <c r="B73">
        <v>4</v>
      </c>
      <c r="C73">
        <v>4</v>
      </c>
      <c r="D73">
        <v>7</v>
      </c>
      <c r="U73">
        <f t="shared" si="52"/>
        <v>0</v>
      </c>
      <c r="V73">
        <f t="shared" si="40"/>
        <v>0</v>
      </c>
      <c r="W73">
        <f t="shared" si="41"/>
        <v>0</v>
      </c>
      <c r="X73">
        <f t="shared" si="42"/>
        <v>2</v>
      </c>
      <c r="Y73">
        <f t="shared" si="43"/>
        <v>0</v>
      </c>
      <c r="Z73">
        <f t="shared" si="44"/>
        <v>0</v>
      </c>
      <c r="AA73">
        <f t="shared" si="45"/>
        <v>1</v>
      </c>
      <c r="AB73">
        <f t="shared" si="46"/>
        <v>0</v>
      </c>
      <c r="AC73">
        <f t="shared" si="47"/>
        <v>0</v>
      </c>
      <c r="AD73">
        <f t="shared" si="48"/>
        <v>0</v>
      </c>
      <c r="AE73">
        <f t="shared" si="49"/>
        <v>0</v>
      </c>
      <c r="AF73">
        <f t="shared" si="50"/>
        <v>0</v>
      </c>
      <c r="AG73">
        <f t="shared" si="51"/>
        <v>0</v>
      </c>
      <c r="AJ73">
        <f t="shared" si="53"/>
        <v>0</v>
      </c>
      <c r="AK73">
        <f t="shared" si="54"/>
        <v>0</v>
      </c>
      <c r="AL73">
        <f t="shared" si="55"/>
        <v>0</v>
      </c>
      <c r="AM73">
        <f t="shared" si="56"/>
        <v>0.66666666666666663</v>
      </c>
      <c r="AN73">
        <f t="shared" si="57"/>
        <v>0</v>
      </c>
      <c r="AO73">
        <f t="shared" si="58"/>
        <v>0</v>
      </c>
      <c r="AP73">
        <f t="shared" si="59"/>
        <v>0.33333333333333331</v>
      </c>
      <c r="AQ73">
        <f t="shared" si="60"/>
        <v>0</v>
      </c>
      <c r="AR73">
        <f t="shared" si="61"/>
        <v>0</v>
      </c>
      <c r="AS73">
        <f t="shared" si="62"/>
        <v>0</v>
      </c>
      <c r="AT73">
        <f t="shared" si="63"/>
        <v>0</v>
      </c>
      <c r="AU73">
        <f t="shared" si="64"/>
        <v>0</v>
      </c>
      <c r="AV73">
        <f t="shared" si="65"/>
        <v>0</v>
      </c>
    </row>
    <row r="74" spans="1:48" x14ac:dyDescent="0.2">
      <c r="A74">
        <v>90</v>
      </c>
      <c r="B74">
        <v>5</v>
      </c>
      <c r="C74">
        <v>5</v>
      </c>
      <c r="U74">
        <f t="shared" si="52"/>
        <v>0</v>
      </c>
      <c r="V74">
        <f t="shared" si="40"/>
        <v>0</v>
      </c>
      <c r="W74">
        <f t="shared" si="41"/>
        <v>0</v>
      </c>
      <c r="X74">
        <f t="shared" si="42"/>
        <v>0</v>
      </c>
      <c r="Y74">
        <f t="shared" si="43"/>
        <v>2</v>
      </c>
      <c r="Z74">
        <f t="shared" si="44"/>
        <v>0</v>
      </c>
      <c r="AA74">
        <f t="shared" si="45"/>
        <v>0</v>
      </c>
      <c r="AB74">
        <f t="shared" si="46"/>
        <v>0</v>
      </c>
      <c r="AC74">
        <f t="shared" si="47"/>
        <v>0</v>
      </c>
      <c r="AD74">
        <f t="shared" si="48"/>
        <v>0</v>
      </c>
      <c r="AE74">
        <f t="shared" si="49"/>
        <v>0</v>
      </c>
      <c r="AF74">
        <f t="shared" si="50"/>
        <v>0</v>
      </c>
      <c r="AG74">
        <f t="shared" si="51"/>
        <v>0</v>
      </c>
      <c r="AJ74">
        <f t="shared" si="53"/>
        <v>0</v>
      </c>
      <c r="AK74">
        <f t="shared" si="54"/>
        <v>0</v>
      </c>
      <c r="AL74">
        <f t="shared" si="55"/>
        <v>0</v>
      </c>
      <c r="AM74">
        <f t="shared" si="56"/>
        <v>0</v>
      </c>
      <c r="AN74">
        <f t="shared" si="57"/>
        <v>1</v>
      </c>
      <c r="AO74">
        <f t="shared" si="58"/>
        <v>0</v>
      </c>
      <c r="AP74">
        <f t="shared" si="59"/>
        <v>0</v>
      </c>
      <c r="AQ74">
        <f t="shared" si="60"/>
        <v>0</v>
      </c>
      <c r="AR74">
        <f t="shared" si="61"/>
        <v>0</v>
      </c>
      <c r="AS74">
        <f t="shared" si="62"/>
        <v>0</v>
      </c>
      <c r="AT74">
        <f t="shared" si="63"/>
        <v>0</v>
      </c>
      <c r="AU74">
        <f t="shared" si="64"/>
        <v>0</v>
      </c>
      <c r="AV74">
        <f t="shared" si="65"/>
        <v>0</v>
      </c>
    </row>
    <row r="75" spans="1:48" x14ac:dyDescent="0.2">
      <c r="A75">
        <v>91</v>
      </c>
      <c r="B75">
        <v>5</v>
      </c>
      <c r="C75">
        <v>5</v>
      </c>
      <c r="U75">
        <f t="shared" si="52"/>
        <v>0</v>
      </c>
      <c r="V75">
        <f t="shared" si="40"/>
        <v>0</v>
      </c>
      <c r="W75">
        <f t="shared" si="41"/>
        <v>0</v>
      </c>
      <c r="X75">
        <f t="shared" si="42"/>
        <v>0</v>
      </c>
      <c r="Y75">
        <f t="shared" si="43"/>
        <v>2</v>
      </c>
      <c r="Z75">
        <f t="shared" si="44"/>
        <v>0</v>
      </c>
      <c r="AA75">
        <f t="shared" si="45"/>
        <v>0</v>
      </c>
      <c r="AB75">
        <f t="shared" si="46"/>
        <v>0</v>
      </c>
      <c r="AC75">
        <f t="shared" si="47"/>
        <v>0</v>
      </c>
      <c r="AD75">
        <f t="shared" si="48"/>
        <v>0</v>
      </c>
      <c r="AE75">
        <f t="shared" si="49"/>
        <v>0</v>
      </c>
      <c r="AF75">
        <f t="shared" si="50"/>
        <v>0</v>
      </c>
      <c r="AG75">
        <f t="shared" si="51"/>
        <v>0</v>
      </c>
      <c r="AJ75">
        <f t="shared" si="53"/>
        <v>0</v>
      </c>
      <c r="AK75">
        <f t="shared" si="54"/>
        <v>0</v>
      </c>
      <c r="AL75">
        <f t="shared" si="55"/>
        <v>0</v>
      </c>
      <c r="AM75">
        <f t="shared" si="56"/>
        <v>0</v>
      </c>
      <c r="AN75">
        <f t="shared" si="57"/>
        <v>1</v>
      </c>
      <c r="AO75">
        <f t="shared" si="58"/>
        <v>0</v>
      </c>
      <c r="AP75">
        <f t="shared" si="59"/>
        <v>0</v>
      </c>
      <c r="AQ75">
        <f t="shared" si="60"/>
        <v>0</v>
      </c>
      <c r="AR75">
        <f t="shared" si="61"/>
        <v>0</v>
      </c>
      <c r="AS75">
        <f t="shared" si="62"/>
        <v>0</v>
      </c>
      <c r="AT75">
        <f t="shared" si="63"/>
        <v>0</v>
      </c>
      <c r="AU75">
        <f t="shared" si="64"/>
        <v>0</v>
      </c>
      <c r="AV75">
        <f t="shared" si="65"/>
        <v>0</v>
      </c>
    </row>
    <row r="76" spans="1:48" x14ac:dyDescent="0.2">
      <c r="A76">
        <v>92</v>
      </c>
      <c r="B76">
        <v>5</v>
      </c>
      <c r="C76">
        <v>5</v>
      </c>
      <c r="U76">
        <f t="shared" si="52"/>
        <v>0</v>
      </c>
      <c r="V76">
        <f t="shared" si="40"/>
        <v>0</v>
      </c>
      <c r="W76">
        <f t="shared" si="41"/>
        <v>0</v>
      </c>
      <c r="X76">
        <f t="shared" si="42"/>
        <v>0</v>
      </c>
      <c r="Y76">
        <f t="shared" si="43"/>
        <v>2</v>
      </c>
      <c r="Z76">
        <f t="shared" si="44"/>
        <v>0</v>
      </c>
      <c r="AA76">
        <f t="shared" si="45"/>
        <v>0</v>
      </c>
      <c r="AB76">
        <f t="shared" si="46"/>
        <v>0</v>
      </c>
      <c r="AC76">
        <f t="shared" si="47"/>
        <v>0</v>
      </c>
      <c r="AD76">
        <f t="shared" si="48"/>
        <v>0</v>
      </c>
      <c r="AE76">
        <f t="shared" si="49"/>
        <v>0</v>
      </c>
      <c r="AF76">
        <f t="shared" si="50"/>
        <v>0</v>
      </c>
      <c r="AG76">
        <f t="shared" si="51"/>
        <v>0</v>
      </c>
      <c r="AJ76">
        <f t="shared" si="53"/>
        <v>0</v>
      </c>
      <c r="AK76">
        <f t="shared" si="54"/>
        <v>0</v>
      </c>
      <c r="AL76">
        <f t="shared" si="55"/>
        <v>0</v>
      </c>
      <c r="AM76">
        <f t="shared" si="56"/>
        <v>0</v>
      </c>
      <c r="AN76">
        <f t="shared" si="57"/>
        <v>1</v>
      </c>
      <c r="AO76">
        <f t="shared" si="58"/>
        <v>0</v>
      </c>
      <c r="AP76">
        <f t="shared" si="59"/>
        <v>0</v>
      </c>
      <c r="AQ76">
        <f t="shared" si="60"/>
        <v>0</v>
      </c>
      <c r="AR76">
        <f t="shared" si="61"/>
        <v>0</v>
      </c>
      <c r="AS76">
        <f t="shared" si="62"/>
        <v>0</v>
      </c>
      <c r="AT76">
        <f t="shared" si="63"/>
        <v>0</v>
      </c>
      <c r="AU76">
        <f t="shared" si="64"/>
        <v>0</v>
      </c>
      <c r="AV76">
        <f t="shared" si="65"/>
        <v>0</v>
      </c>
    </row>
    <row r="77" spans="1:48" x14ac:dyDescent="0.2">
      <c r="A77">
        <v>93</v>
      </c>
      <c r="B77">
        <v>5</v>
      </c>
      <c r="C77">
        <v>5</v>
      </c>
      <c r="U77">
        <f t="shared" si="52"/>
        <v>0</v>
      </c>
      <c r="V77">
        <f t="shared" si="40"/>
        <v>0</v>
      </c>
      <c r="W77">
        <f t="shared" si="41"/>
        <v>0</v>
      </c>
      <c r="X77">
        <f t="shared" si="42"/>
        <v>0</v>
      </c>
      <c r="Y77">
        <f t="shared" si="43"/>
        <v>2</v>
      </c>
      <c r="Z77">
        <f t="shared" si="44"/>
        <v>0</v>
      </c>
      <c r="AA77">
        <f t="shared" si="45"/>
        <v>0</v>
      </c>
      <c r="AB77">
        <f t="shared" si="46"/>
        <v>0</v>
      </c>
      <c r="AC77">
        <f t="shared" si="47"/>
        <v>0</v>
      </c>
      <c r="AD77">
        <f t="shared" si="48"/>
        <v>0</v>
      </c>
      <c r="AE77">
        <f t="shared" si="49"/>
        <v>0</v>
      </c>
      <c r="AF77">
        <f t="shared" si="50"/>
        <v>0</v>
      </c>
      <c r="AG77">
        <f t="shared" si="51"/>
        <v>0</v>
      </c>
      <c r="AJ77">
        <f t="shared" si="53"/>
        <v>0</v>
      </c>
      <c r="AK77">
        <f t="shared" si="54"/>
        <v>0</v>
      </c>
      <c r="AL77">
        <f t="shared" si="55"/>
        <v>0</v>
      </c>
      <c r="AM77">
        <f t="shared" si="56"/>
        <v>0</v>
      </c>
      <c r="AN77">
        <f t="shared" si="57"/>
        <v>1</v>
      </c>
      <c r="AO77">
        <f t="shared" si="58"/>
        <v>0</v>
      </c>
      <c r="AP77">
        <f t="shared" si="59"/>
        <v>0</v>
      </c>
      <c r="AQ77">
        <f t="shared" si="60"/>
        <v>0</v>
      </c>
      <c r="AR77">
        <f t="shared" si="61"/>
        <v>0</v>
      </c>
      <c r="AS77">
        <f t="shared" si="62"/>
        <v>0</v>
      </c>
      <c r="AT77">
        <f t="shared" si="63"/>
        <v>0</v>
      </c>
      <c r="AU77">
        <f t="shared" si="64"/>
        <v>0</v>
      </c>
      <c r="AV77">
        <f t="shared" si="65"/>
        <v>0</v>
      </c>
    </row>
    <row r="78" spans="1:48" x14ac:dyDescent="0.2">
      <c r="A78">
        <v>94</v>
      </c>
      <c r="B78">
        <v>5</v>
      </c>
      <c r="C78">
        <v>5</v>
      </c>
      <c r="U78">
        <f t="shared" si="52"/>
        <v>0</v>
      </c>
      <c r="V78">
        <f t="shared" si="40"/>
        <v>0</v>
      </c>
      <c r="W78">
        <f t="shared" si="41"/>
        <v>0</v>
      </c>
      <c r="X78">
        <f t="shared" si="42"/>
        <v>0</v>
      </c>
      <c r="Y78">
        <f t="shared" si="43"/>
        <v>2</v>
      </c>
      <c r="Z78">
        <f t="shared" si="44"/>
        <v>0</v>
      </c>
      <c r="AA78">
        <f t="shared" si="45"/>
        <v>0</v>
      </c>
      <c r="AB78">
        <f t="shared" si="46"/>
        <v>0</v>
      </c>
      <c r="AC78">
        <f t="shared" si="47"/>
        <v>0</v>
      </c>
      <c r="AD78">
        <f t="shared" si="48"/>
        <v>0</v>
      </c>
      <c r="AE78">
        <f t="shared" si="49"/>
        <v>0</v>
      </c>
      <c r="AF78">
        <f t="shared" si="50"/>
        <v>0</v>
      </c>
      <c r="AG78">
        <f t="shared" si="51"/>
        <v>0</v>
      </c>
      <c r="AJ78">
        <f t="shared" si="53"/>
        <v>0</v>
      </c>
      <c r="AK78">
        <f t="shared" si="54"/>
        <v>0</v>
      </c>
      <c r="AL78">
        <f t="shared" si="55"/>
        <v>0</v>
      </c>
      <c r="AM78">
        <f t="shared" si="56"/>
        <v>0</v>
      </c>
      <c r="AN78">
        <f t="shared" si="57"/>
        <v>1</v>
      </c>
      <c r="AO78">
        <f t="shared" si="58"/>
        <v>0</v>
      </c>
      <c r="AP78">
        <f t="shared" si="59"/>
        <v>0</v>
      </c>
      <c r="AQ78">
        <f t="shared" si="60"/>
        <v>0</v>
      </c>
      <c r="AR78">
        <f t="shared" si="61"/>
        <v>0</v>
      </c>
      <c r="AS78">
        <f t="shared" si="62"/>
        <v>0</v>
      </c>
      <c r="AT78">
        <f t="shared" si="63"/>
        <v>0</v>
      </c>
      <c r="AU78">
        <f t="shared" si="64"/>
        <v>0</v>
      </c>
      <c r="AV78">
        <f t="shared" si="65"/>
        <v>0</v>
      </c>
    </row>
    <row r="79" spans="1:48" x14ac:dyDescent="0.2">
      <c r="A79">
        <v>95</v>
      </c>
      <c r="B79">
        <v>5</v>
      </c>
      <c r="C79">
        <v>5</v>
      </c>
      <c r="U79">
        <f t="shared" si="52"/>
        <v>0</v>
      </c>
      <c r="V79">
        <f t="shared" si="40"/>
        <v>0</v>
      </c>
      <c r="W79">
        <f t="shared" si="41"/>
        <v>0</v>
      </c>
      <c r="X79">
        <f t="shared" si="42"/>
        <v>0</v>
      </c>
      <c r="Y79">
        <f t="shared" si="43"/>
        <v>2</v>
      </c>
      <c r="Z79">
        <f t="shared" si="44"/>
        <v>0</v>
      </c>
      <c r="AA79">
        <f t="shared" si="45"/>
        <v>0</v>
      </c>
      <c r="AB79">
        <f t="shared" si="46"/>
        <v>0</v>
      </c>
      <c r="AC79">
        <f t="shared" si="47"/>
        <v>0</v>
      </c>
      <c r="AD79">
        <f t="shared" si="48"/>
        <v>0</v>
      </c>
      <c r="AE79">
        <f t="shared" si="49"/>
        <v>0</v>
      </c>
      <c r="AF79">
        <f t="shared" si="50"/>
        <v>0</v>
      </c>
      <c r="AG79">
        <f t="shared" si="51"/>
        <v>0</v>
      </c>
      <c r="AJ79">
        <f t="shared" si="53"/>
        <v>0</v>
      </c>
      <c r="AK79">
        <f t="shared" si="54"/>
        <v>0</v>
      </c>
      <c r="AL79">
        <f t="shared" si="55"/>
        <v>0</v>
      </c>
      <c r="AM79">
        <f t="shared" si="56"/>
        <v>0</v>
      </c>
      <c r="AN79">
        <f t="shared" si="57"/>
        <v>1</v>
      </c>
      <c r="AO79">
        <f t="shared" si="58"/>
        <v>0</v>
      </c>
      <c r="AP79">
        <f t="shared" si="59"/>
        <v>0</v>
      </c>
      <c r="AQ79">
        <f t="shared" si="60"/>
        <v>0</v>
      </c>
      <c r="AR79">
        <f t="shared" si="61"/>
        <v>0</v>
      </c>
      <c r="AS79">
        <f t="shared" si="62"/>
        <v>0</v>
      </c>
      <c r="AT79">
        <f t="shared" si="63"/>
        <v>0</v>
      </c>
      <c r="AU79">
        <f t="shared" si="64"/>
        <v>0</v>
      </c>
      <c r="AV79">
        <f t="shared" si="65"/>
        <v>0</v>
      </c>
    </row>
    <row r="80" spans="1:48" x14ac:dyDescent="0.2">
      <c r="A80">
        <v>96</v>
      </c>
      <c r="B80">
        <v>5</v>
      </c>
      <c r="C80">
        <v>5</v>
      </c>
      <c r="U80">
        <f t="shared" si="52"/>
        <v>0</v>
      </c>
      <c r="V80">
        <f t="shared" si="40"/>
        <v>0</v>
      </c>
      <c r="W80">
        <f t="shared" si="41"/>
        <v>0</v>
      </c>
      <c r="X80">
        <f t="shared" si="42"/>
        <v>0</v>
      </c>
      <c r="Y80">
        <f t="shared" si="43"/>
        <v>2</v>
      </c>
      <c r="Z80">
        <f t="shared" si="44"/>
        <v>0</v>
      </c>
      <c r="AA80">
        <f t="shared" si="45"/>
        <v>0</v>
      </c>
      <c r="AB80">
        <f t="shared" si="46"/>
        <v>0</v>
      </c>
      <c r="AC80">
        <f t="shared" si="47"/>
        <v>0</v>
      </c>
      <c r="AD80">
        <f t="shared" si="48"/>
        <v>0</v>
      </c>
      <c r="AE80">
        <f t="shared" si="49"/>
        <v>0</v>
      </c>
      <c r="AF80">
        <f t="shared" si="50"/>
        <v>0</v>
      </c>
      <c r="AG80">
        <f t="shared" si="51"/>
        <v>0</v>
      </c>
      <c r="AJ80">
        <f t="shared" si="53"/>
        <v>0</v>
      </c>
      <c r="AK80">
        <f t="shared" si="54"/>
        <v>0</v>
      </c>
      <c r="AL80">
        <f t="shared" si="55"/>
        <v>0</v>
      </c>
      <c r="AM80">
        <f t="shared" si="56"/>
        <v>0</v>
      </c>
      <c r="AN80">
        <f t="shared" si="57"/>
        <v>1</v>
      </c>
      <c r="AO80">
        <f t="shared" si="58"/>
        <v>0</v>
      </c>
      <c r="AP80">
        <f t="shared" si="59"/>
        <v>0</v>
      </c>
      <c r="AQ80">
        <f t="shared" si="60"/>
        <v>0</v>
      </c>
      <c r="AR80">
        <f t="shared" si="61"/>
        <v>0</v>
      </c>
      <c r="AS80">
        <f t="shared" si="62"/>
        <v>0</v>
      </c>
      <c r="AT80">
        <f t="shared" si="63"/>
        <v>0</v>
      </c>
      <c r="AU80">
        <f t="shared" si="64"/>
        <v>0</v>
      </c>
      <c r="AV80">
        <f t="shared" si="65"/>
        <v>0</v>
      </c>
    </row>
    <row r="81" spans="1:48" x14ac:dyDescent="0.2">
      <c r="A81">
        <v>97</v>
      </c>
      <c r="B81">
        <v>5</v>
      </c>
      <c r="C81">
        <v>5</v>
      </c>
      <c r="U81">
        <f t="shared" si="52"/>
        <v>0</v>
      </c>
      <c r="V81">
        <f t="shared" si="40"/>
        <v>0</v>
      </c>
      <c r="W81">
        <f t="shared" si="41"/>
        <v>0</v>
      </c>
      <c r="X81">
        <f t="shared" si="42"/>
        <v>0</v>
      </c>
      <c r="Y81">
        <f t="shared" si="43"/>
        <v>2</v>
      </c>
      <c r="Z81">
        <f t="shared" si="44"/>
        <v>0</v>
      </c>
      <c r="AA81">
        <f t="shared" si="45"/>
        <v>0</v>
      </c>
      <c r="AB81">
        <f t="shared" si="46"/>
        <v>0</v>
      </c>
      <c r="AC81">
        <f t="shared" si="47"/>
        <v>0</v>
      </c>
      <c r="AD81">
        <f t="shared" si="48"/>
        <v>0</v>
      </c>
      <c r="AE81">
        <f t="shared" si="49"/>
        <v>0</v>
      </c>
      <c r="AF81">
        <f t="shared" si="50"/>
        <v>0</v>
      </c>
      <c r="AG81">
        <f t="shared" si="51"/>
        <v>0</v>
      </c>
      <c r="AJ81">
        <f t="shared" si="53"/>
        <v>0</v>
      </c>
      <c r="AK81">
        <f t="shared" si="54"/>
        <v>0</v>
      </c>
      <c r="AL81">
        <f t="shared" si="55"/>
        <v>0</v>
      </c>
      <c r="AM81">
        <f t="shared" si="56"/>
        <v>0</v>
      </c>
      <c r="AN81">
        <f t="shared" si="57"/>
        <v>1</v>
      </c>
      <c r="AO81">
        <f t="shared" si="58"/>
        <v>0</v>
      </c>
      <c r="AP81">
        <f t="shared" si="59"/>
        <v>0</v>
      </c>
      <c r="AQ81">
        <f t="shared" si="60"/>
        <v>0</v>
      </c>
      <c r="AR81">
        <f t="shared" si="61"/>
        <v>0</v>
      </c>
      <c r="AS81">
        <f t="shared" si="62"/>
        <v>0</v>
      </c>
      <c r="AT81">
        <f t="shared" si="63"/>
        <v>0</v>
      </c>
      <c r="AU81">
        <f t="shared" si="64"/>
        <v>0</v>
      </c>
      <c r="AV81">
        <f t="shared" si="65"/>
        <v>0</v>
      </c>
    </row>
    <row r="82" spans="1:48" x14ac:dyDescent="0.2">
      <c r="A82">
        <v>98</v>
      </c>
      <c r="B82">
        <v>5</v>
      </c>
      <c r="C82">
        <v>5</v>
      </c>
      <c r="U82">
        <f t="shared" si="52"/>
        <v>0</v>
      </c>
      <c r="V82">
        <f t="shared" si="40"/>
        <v>0</v>
      </c>
      <c r="W82">
        <f t="shared" si="41"/>
        <v>0</v>
      </c>
      <c r="X82">
        <f t="shared" si="42"/>
        <v>0</v>
      </c>
      <c r="Y82">
        <f t="shared" si="43"/>
        <v>2</v>
      </c>
      <c r="Z82">
        <f t="shared" si="44"/>
        <v>0</v>
      </c>
      <c r="AA82">
        <f t="shared" si="45"/>
        <v>0</v>
      </c>
      <c r="AB82">
        <f t="shared" si="46"/>
        <v>0</v>
      </c>
      <c r="AC82">
        <f t="shared" si="47"/>
        <v>0</v>
      </c>
      <c r="AD82">
        <f t="shared" si="48"/>
        <v>0</v>
      </c>
      <c r="AE82">
        <f t="shared" si="49"/>
        <v>0</v>
      </c>
      <c r="AF82">
        <f t="shared" si="50"/>
        <v>0</v>
      </c>
      <c r="AG82">
        <f t="shared" si="51"/>
        <v>0</v>
      </c>
      <c r="AJ82">
        <f t="shared" si="53"/>
        <v>0</v>
      </c>
      <c r="AK82">
        <f t="shared" si="54"/>
        <v>0</v>
      </c>
      <c r="AL82">
        <f t="shared" si="55"/>
        <v>0</v>
      </c>
      <c r="AM82">
        <f t="shared" si="56"/>
        <v>0</v>
      </c>
      <c r="AN82">
        <f t="shared" si="57"/>
        <v>1</v>
      </c>
      <c r="AO82">
        <f t="shared" si="58"/>
        <v>0</v>
      </c>
      <c r="AP82">
        <f t="shared" si="59"/>
        <v>0</v>
      </c>
      <c r="AQ82">
        <f t="shared" si="60"/>
        <v>0</v>
      </c>
      <c r="AR82">
        <f t="shared" si="61"/>
        <v>0</v>
      </c>
      <c r="AS82">
        <f t="shared" si="62"/>
        <v>0</v>
      </c>
      <c r="AT82">
        <f t="shared" si="63"/>
        <v>0</v>
      </c>
      <c r="AU82">
        <f t="shared" si="64"/>
        <v>0</v>
      </c>
      <c r="AV82">
        <f t="shared" si="65"/>
        <v>0</v>
      </c>
    </row>
    <row r="83" spans="1:48" x14ac:dyDescent="0.2">
      <c r="A83">
        <v>99</v>
      </c>
      <c r="B83">
        <v>5</v>
      </c>
      <c r="C83">
        <v>5</v>
      </c>
      <c r="U83">
        <f t="shared" si="52"/>
        <v>0</v>
      </c>
      <c r="V83">
        <f t="shared" si="40"/>
        <v>0</v>
      </c>
      <c r="W83">
        <f t="shared" si="41"/>
        <v>0</v>
      </c>
      <c r="X83">
        <f t="shared" si="42"/>
        <v>0</v>
      </c>
      <c r="Y83">
        <f t="shared" si="43"/>
        <v>2</v>
      </c>
      <c r="Z83">
        <f t="shared" si="44"/>
        <v>0</v>
      </c>
      <c r="AA83">
        <f t="shared" si="45"/>
        <v>0</v>
      </c>
      <c r="AB83">
        <f t="shared" si="46"/>
        <v>0</v>
      </c>
      <c r="AC83">
        <f t="shared" si="47"/>
        <v>0</v>
      </c>
      <c r="AD83">
        <f t="shared" si="48"/>
        <v>0</v>
      </c>
      <c r="AE83">
        <f t="shared" si="49"/>
        <v>0</v>
      </c>
      <c r="AF83">
        <f t="shared" si="50"/>
        <v>0</v>
      </c>
      <c r="AG83">
        <f t="shared" si="51"/>
        <v>0</v>
      </c>
      <c r="AJ83">
        <f t="shared" si="53"/>
        <v>0</v>
      </c>
      <c r="AK83">
        <f t="shared" si="54"/>
        <v>0</v>
      </c>
      <c r="AL83">
        <f t="shared" si="55"/>
        <v>0</v>
      </c>
      <c r="AM83">
        <f t="shared" si="56"/>
        <v>0</v>
      </c>
      <c r="AN83">
        <f t="shared" si="57"/>
        <v>1</v>
      </c>
      <c r="AO83">
        <f t="shared" si="58"/>
        <v>0</v>
      </c>
      <c r="AP83">
        <f t="shared" si="59"/>
        <v>0</v>
      </c>
      <c r="AQ83">
        <f t="shared" si="60"/>
        <v>0</v>
      </c>
      <c r="AR83">
        <f t="shared" si="61"/>
        <v>0</v>
      </c>
      <c r="AS83">
        <f t="shared" si="62"/>
        <v>0</v>
      </c>
      <c r="AT83">
        <f t="shared" si="63"/>
        <v>0</v>
      </c>
      <c r="AU83">
        <f t="shared" si="64"/>
        <v>0</v>
      </c>
      <c r="AV83">
        <f t="shared" si="65"/>
        <v>0</v>
      </c>
    </row>
    <row r="84" spans="1:48" x14ac:dyDescent="0.2">
      <c r="A84">
        <v>100</v>
      </c>
      <c r="B84">
        <v>5</v>
      </c>
      <c r="U84">
        <f t="shared" si="52"/>
        <v>0</v>
      </c>
      <c r="V84">
        <f t="shared" si="40"/>
        <v>0</v>
      </c>
      <c r="W84">
        <f t="shared" si="41"/>
        <v>0</v>
      </c>
      <c r="X84">
        <f t="shared" si="42"/>
        <v>0</v>
      </c>
      <c r="Y84">
        <f t="shared" si="43"/>
        <v>1</v>
      </c>
      <c r="Z84">
        <f t="shared" si="44"/>
        <v>0</v>
      </c>
      <c r="AA84">
        <f t="shared" si="45"/>
        <v>0</v>
      </c>
      <c r="AB84">
        <f t="shared" si="46"/>
        <v>0</v>
      </c>
      <c r="AC84">
        <f t="shared" si="47"/>
        <v>0</v>
      </c>
      <c r="AD84">
        <f t="shared" si="48"/>
        <v>0</v>
      </c>
      <c r="AE84">
        <f t="shared" si="49"/>
        <v>0</v>
      </c>
      <c r="AF84">
        <f t="shared" si="50"/>
        <v>0</v>
      </c>
      <c r="AG84">
        <f t="shared" si="51"/>
        <v>0</v>
      </c>
      <c r="AJ84">
        <f t="shared" si="53"/>
        <v>0</v>
      </c>
      <c r="AK84">
        <f t="shared" si="54"/>
        <v>0</v>
      </c>
      <c r="AL84">
        <f t="shared" si="55"/>
        <v>0</v>
      </c>
      <c r="AM84">
        <f t="shared" si="56"/>
        <v>0</v>
      </c>
      <c r="AN84">
        <f t="shared" si="57"/>
        <v>1</v>
      </c>
      <c r="AO84">
        <f t="shared" si="58"/>
        <v>0</v>
      </c>
      <c r="AP84">
        <f t="shared" si="59"/>
        <v>0</v>
      </c>
      <c r="AQ84">
        <f t="shared" si="60"/>
        <v>0</v>
      </c>
      <c r="AR84">
        <f t="shared" si="61"/>
        <v>0</v>
      </c>
      <c r="AS84">
        <f t="shared" si="62"/>
        <v>0</v>
      </c>
      <c r="AT84">
        <f t="shared" si="63"/>
        <v>0</v>
      </c>
      <c r="AU84">
        <f t="shared" si="64"/>
        <v>0</v>
      </c>
      <c r="AV84">
        <f t="shared" si="65"/>
        <v>0</v>
      </c>
    </row>
    <row r="85" spans="1:48" x14ac:dyDescent="0.2">
      <c r="A85">
        <v>103</v>
      </c>
      <c r="B85">
        <v>6</v>
      </c>
      <c r="C85">
        <v>6</v>
      </c>
      <c r="U85">
        <f t="shared" si="52"/>
        <v>0</v>
      </c>
      <c r="V85">
        <f t="shared" si="40"/>
        <v>0</v>
      </c>
      <c r="W85">
        <f t="shared" si="41"/>
        <v>0</v>
      </c>
      <c r="X85">
        <f t="shared" si="42"/>
        <v>0</v>
      </c>
      <c r="Y85">
        <f t="shared" si="43"/>
        <v>0</v>
      </c>
      <c r="Z85">
        <f t="shared" si="44"/>
        <v>2</v>
      </c>
      <c r="AA85">
        <f t="shared" si="45"/>
        <v>0</v>
      </c>
      <c r="AB85">
        <f t="shared" si="46"/>
        <v>0</v>
      </c>
      <c r="AC85">
        <f t="shared" si="47"/>
        <v>0</v>
      </c>
      <c r="AD85">
        <f t="shared" si="48"/>
        <v>0</v>
      </c>
      <c r="AE85">
        <f t="shared" si="49"/>
        <v>0</v>
      </c>
      <c r="AF85">
        <f t="shared" si="50"/>
        <v>0</v>
      </c>
      <c r="AG85">
        <f t="shared" si="51"/>
        <v>0</v>
      </c>
      <c r="AJ85">
        <f t="shared" si="53"/>
        <v>0</v>
      </c>
      <c r="AK85">
        <f t="shared" si="54"/>
        <v>0</v>
      </c>
      <c r="AL85">
        <f t="shared" si="55"/>
        <v>0</v>
      </c>
      <c r="AM85">
        <f t="shared" si="56"/>
        <v>0</v>
      </c>
      <c r="AN85">
        <f t="shared" si="57"/>
        <v>0</v>
      </c>
      <c r="AO85">
        <f t="shared" si="58"/>
        <v>1</v>
      </c>
      <c r="AP85">
        <f t="shared" si="59"/>
        <v>0</v>
      </c>
      <c r="AQ85">
        <f t="shared" si="60"/>
        <v>0</v>
      </c>
      <c r="AR85">
        <f t="shared" si="61"/>
        <v>0</v>
      </c>
      <c r="AS85">
        <f t="shared" si="62"/>
        <v>0</v>
      </c>
      <c r="AT85">
        <f t="shared" si="63"/>
        <v>0</v>
      </c>
      <c r="AU85">
        <f t="shared" si="64"/>
        <v>0</v>
      </c>
      <c r="AV85">
        <f t="shared" si="65"/>
        <v>0</v>
      </c>
    </row>
    <row r="86" spans="1:48" x14ac:dyDescent="0.2">
      <c r="A86">
        <v>104</v>
      </c>
      <c r="B86">
        <v>6</v>
      </c>
      <c r="C86">
        <v>6</v>
      </c>
      <c r="U86">
        <f t="shared" si="52"/>
        <v>0</v>
      </c>
      <c r="V86">
        <f t="shared" si="40"/>
        <v>0</v>
      </c>
      <c r="W86">
        <f t="shared" si="41"/>
        <v>0</v>
      </c>
      <c r="X86">
        <f t="shared" si="42"/>
        <v>0</v>
      </c>
      <c r="Y86">
        <f t="shared" si="43"/>
        <v>0</v>
      </c>
      <c r="Z86">
        <f t="shared" si="44"/>
        <v>2</v>
      </c>
      <c r="AA86">
        <f t="shared" si="45"/>
        <v>0</v>
      </c>
      <c r="AB86">
        <f t="shared" si="46"/>
        <v>0</v>
      </c>
      <c r="AC86">
        <f t="shared" si="47"/>
        <v>0</v>
      </c>
      <c r="AD86">
        <f t="shared" si="48"/>
        <v>0</v>
      </c>
      <c r="AE86">
        <f t="shared" si="49"/>
        <v>0</v>
      </c>
      <c r="AF86">
        <f t="shared" si="50"/>
        <v>0</v>
      </c>
      <c r="AG86">
        <f t="shared" si="51"/>
        <v>0</v>
      </c>
      <c r="AJ86">
        <f t="shared" si="53"/>
        <v>0</v>
      </c>
      <c r="AK86">
        <f t="shared" si="54"/>
        <v>0</v>
      </c>
      <c r="AL86">
        <f t="shared" si="55"/>
        <v>0</v>
      </c>
      <c r="AM86">
        <f t="shared" si="56"/>
        <v>0</v>
      </c>
      <c r="AN86">
        <f t="shared" si="57"/>
        <v>0</v>
      </c>
      <c r="AO86">
        <f t="shared" si="58"/>
        <v>1</v>
      </c>
      <c r="AP86">
        <f t="shared" si="59"/>
        <v>0</v>
      </c>
      <c r="AQ86">
        <f t="shared" si="60"/>
        <v>0</v>
      </c>
      <c r="AR86">
        <f t="shared" si="61"/>
        <v>0</v>
      </c>
      <c r="AS86">
        <f t="shared" si="62"/>
        <v>0</v>
      </c>
      <c r="AT86">
        <f t="shared" si="63"/>
        <v>0</v>
      </c>
      <c r="AU86">
        <f t="shared" si="64"/>
        <v>0</v>
      </c>
      <c r="AV86">
        <f t="shared" si="65"/>
        <v>0</v>
      </c>
    </row>
    <row r="87" spans="1:48" x14ac:dyDescent="0.2">
      <c r="A87">
        <v>105</v>
      </c>
      <c r="B87">
        <v>6</v>
      </c>
      <c r="C87">
        <v>6</v>
      </c>
      <c r="U87">
        <f t="shared" si="52"/>
        <v>0</v>
      </c>
      <c r="V87">
        <f t="shared" si="40"/>
        <v>0</v>
      </c>
      <c r="W87">
        <f t="shared" si="41"/>
        <v>0</v>
      </c>
      <c r="X87">
        <f t="shared" si="42"/>
        <v>0</v>
      </c>
      <c r="Y87">
        <f t="shared" si="43"/>
        <v>0</v>
      </c>
      <c r="Z87">
        <f t="shared" si="44"/>
        <v>2</v>
      </c>
      <c r="AA87">
        <f t="shared" si="45"/>
        <v>0</v>
      </c>
      <c r="AB87">
        <f t="shared" si="46"/>
        <v>0</v>
      </c>
      <c r="AC87">
        <f t="shared" si="47"/>
        <v>0</v>
      </c>
      <c r="AD87">
        <f t="shared" si="48"/>
        <v>0</v>
      </c>
      <c r="AE87">
        <f t="shared" si="49"/>
        <v>0</v>
      </c>
      <c r="AF87">
        <f t="shared" si="50"/>
        <v>0</v>
      </c>
      <c r="AG87">
        <f t="shared" si="51"/>
        <v>0</v>
      </c>
      <c r="AJ87">
        <f t="shared" si="53"/>
        <v>0</v>
      </c>
      <c r="AK87">
        <f t="shared" si="54"/>
        <v>0</v>
      </c>
      <c r="AL87">
        <f t="shared" si="55"/>
        <v>0</v>
      </c>
      <c r="AM87">
        <f t="shared" si="56"/>
        <v>0</v>
      </c>
      <c r="AN87">
        <f t="shared" si="57"/>
        <v>0</v>
      </c>
      <c r="AO87">
        <f t="shared" si="58"/>
        <v>1</v>
      </c>
      <c r="AP87">
        <f t="shared" si="59"/>
        <v>0</v>
      </c>
      <c r="AQ87">
        <f t="shared" si="60"/>
        <v>0</v>
      </c>
      <c r="AR87">
        <f t="shared" si="61"/>
        <v>0</v>
      </c>
      <c r="AS87">
        <f t="shared" si="62"/>
        <v>0</v>
      </c>
      <c r="AT87">
        <f t="shared" si="63"/>
        <v>0</v>
      </c>
      <c r="AU87">
        <f t="shared" si="64"/>
        <v>0</v>
      </c>
      <c r="AV87">
        <f t="shared" si="65"/>
        <v>0</v>
      </c>
    </row>
    <row r="88" spans="1:48" x14ac:dyDescent="0.2">
      <c r="A88">
        <v>106</v>
      </c>
      <c r="B88">
        <v>6</v>
      </c>
      <c r="C88">
        <v>6</v>
      </c>
      <c r="U88">
        <f t="shared" si="52"/>
        <v>0</v>
      </c>
      <c r="V88">
        <f t="shared" si="40"/>
        <v>0</v>
      </c>
      <c r="W88">
        <f t="shared" si="41"/>
        <v>0</v>
      </c>
      <c r="X88">
        <f t="shared" si="42"/>
        <v>0</v>
      </c>
      <c r="Y88">
        <f t="shared" si="43"/>
        <v>0</v>
      </c>
      <c r="Z88">
        <f t="shared" si="44"/>
        <v>2</v>
      </c>
      <c r="AA88">
        <f t="shared" si="45"/>
        <v>0</v>
      </c>
      <c r="AB88">
        <f t="shared" si="46"/>
        <v>0</v>
      </c>
      <c r="AC88">
        <f t="shared" si="47"/>
        <v>0</v>
      </c>
      <c r="AD88">
        <f t="shared" si="48"/>
        <v>0</v>
      </c>
      <c r="AE88">
        <f t="shared" si="49"/>
        <v>0</v>
      </c>
      <c r="AF88">
        <f t="shared" si="50"/>
        <v>0</v>
      </c>
      <c r="AG88">
        <f t="shared" si="51"/>
        <v>0</v>
      </c>
      <c r="AJ88">
        <f t="shared" si="53"/>
        <v>0</v>
      </c>
      <c r="AK88">
        <f t="shared" si="54"/>
        <v>0</v>
      </c>
      <c r="AL88">
        <f t="shared" si="55"/>
        <v>0</v>
      </c>
      <c r="AM88">
        <f t="shared" si="56"/>
        <v>0</v>
      </c>
      <c r="AN88">
        <f t="shared" si="57"/>
        <v>0</v>
      </c>
      <c r="AO88">
        <f t="shared" si="58"/>
        <v>1</v>
      </c>
      <c r="AP88">
        <f t="shared" si="59"/>
        <v>0</v>
      </c>
      <c r="AQ88">
        <f t="shared" si="60"/>
        <v>0</v>
      </c>
      <c r="AR88">
        <f t="shared" si="61"/>
        <v>0</v>
      </c>
      <c r="AS88">
        <f t="shared" si="62"/>
        <v>0</v>
      </c>
      <c r="AT88">
        <f t="shared" si="63"/>
        <v>0</v>
      </c>
      <c r="AU88">
        <f t="shared" si="64"/>
        <v>0</v>
      </c>
      <c r="AV88">
        <f t="shared" si="65"/>
        <v>0</v>
      </c>
    </row>
    <row r="89" spans="1:48" x14ac:dyDescent="0.2">
      <c r="A89">
        <v>107</v>
      </c>
      <c r="B89">
        <v>6</v>
      </c>
      <c r="C89">
        <v>6</v>
      </c>
      <c r="U89">
        <f t="shared" si="52"/>
        <v>0</v>
      </c>
      <c r="V89">
        <f t="shared" si="40"/>
        <v>0</v>
      </c>
      <c r="W89">
        <f t="shared" si="41"/>
        <v>0</v>
      </c>
      <c r="X89">
        <f t="shared" si="42"/>
        <v>0</v>
      </c>
      <c r="Y89">
        <f t="shared" si="43"/>
        <v>0</v>
      </c>
      <c r="Z89">
        <f t="shared" si="44"/>
        <v>2</v>
      </c>
      <c r="AA89">
        <f t="shared" si="45"/>
        <v>0</v>
      </c>
      <c r="AB89">
        <f t="shared" si="46"/>
        <v>0</v>
      </c>
      <c r="AC89">
        <f t="shared" si="47"/>
        <v>0</v>
      </c>
      <c r="AD89">
        <f t="shared" si="48"/>
        <v>0</v>
      </c>
      <c r="AE89">
        <f t="shared" si="49"/>
        <v>0</v>
      </c>
      <c r="AF89">
        <f t="shared" si="50"/>
        <v>0</v>
      </c>
      <c r="AG89">
        <f t="shared" si="51"/>
        <v>0</v>
      </c>
      <c r="AJ89">
        <f t="shared" si="53"/>
        <v>0</v>
      </c>
      <c r="AK89">
        <f t="shared" si="54"/>
        <v>0</v>
      </c>
      <c r="AL89">
        <f t="shared" si="55"/>
        <v>0</v>
      </c>
      <c r="AM89">
        <f t="shared" si="56"/>
        <v>0</v>
      </c>
      <c r="AN89">
        <f t="shared" si="57"/>
        <v>0</v>
      </c>
      <c r="AO89">
        <f t="shared" si="58"/>
        <v>1</v>
      </c>
      <c r="AP89">
        <f t="shared" si="59"/>
        <v>0</v>
      </c>
      <c r="AQ89">
        <f t="shared" si="60"/>
        <v>0</v>
      </c>
      <c r="AR89">
        <f t="shared" si="61"/>
        <v>0</v>
      </c>
      <c r="AS89">
        <f t="shared" si="62"/>
        <v>0</v>
      </c>
      <c r="AT89">
        <f t="shared" si="63"/>
        <v>0</v>
      </c>
      <c r="AU89">
        <f t="shared" si="64"/>
        <v>0</v>
      </c>
      <c r="AV89">
        <f t="shared" si="65"/>
        <v>0</v>
      </c>
    </row>
    <row r="90" spans="1:48" x14ac:dyDescent="0.2">
      <c r="A90">
        <v>108</v>
      </c>
      <c r="B90">
        <v>6</v>
      </c>
      <c r="U90">
        <f t="shared" si="52"/>
        <v>0</v>
      </c>
      <c r="V90">
        <f t="shared" si="40"/>
        <v>0</v>
      </c>
      <c r="W90">
        <f t="shared" si="41"/>
        <v>0</v>
      </c>
      <c r="X90">
        <f t="shared" si="42"/>
        <v>0</v>
      </c>
      <c r="Y90">
        <f t="shared" si="43"/>
        <v>0</v>
      </c>
      <c r="Z90">
        <f t="shared" si="44"/>
        <v>1</v>
      </c>
      <c r="AA90">
        <f t="shared" si="45"/>
        <v>0</v>
      </c>
      <c r="AB90">
        <f t="shared" si="46"/>
        <v>0</v>
      </c>
      <c r="AC90">
        <f t="shared" si="47"/>
        <v>0</v>
      </c>
      <c r="AD90">
        <f t="shared" si="48"/>
        <v>0</v>
      </c>
      <c r="AE90">
        <f t="shared" si="49"/>
        <v>0</v>
      </c>
      <c r="AF90">
        <f t="shared" si="50"/>
        <v>0</v>
      </c>
      <c r="AG90">
        <f t="shared" si="51"/>
        <v>0</v>
      </c>
      <c r="AJ90">
        <f t="shared" si="53"/>
        <v>0</v>
      </c>
      <c r="AK90">
        <f t="shared" si="54"/>
        <v>0</v>
      </c>
      <c r="AL90">
        <f t="shared" si="55"/>
        <v>0</v>
      </c>
      <c r="AM90">
        <f t="shared" si="56"/>
        <v>0</v>
      </c>
      <c r="AN90">
        <f t="shared" si="57"/>
        <v>0</v>
      </c>
      <c r="AO90">
        <f t="shared" si="58"/>
        <v>1</v>
      </c>
      <c r="AP90">
        <f t="shared" si="59"/>
        <v>0</v>
      </c>
      <c r="AQ90">
        <f t="shared" si="60"/>
        <v>0</v>
      </c>
      <c r="AR90">
        <f t="shared" si="61"/>
        <v>0</v>
      </c>
      <c r="AS90">
        <f t="shared" si="62"/>
        <v>0</v>
      </c>
      <c r="AT90">
        <f t="shared" si="63"/>
        <v>0</v>
      </c>
      <c r="AU90">
        <f t="shared" si="64"/>
        <v>0</v>
      </c>
      <c r="AV90">
        <f t="shared" si="65"/>
        <v>0</v>
      </c>
    </row>
    <row r="91" spans="1:48" x14ac:dyDescent="0.2">
      <c r="A91">
        <v>111</v>
      </c>
      <c r="B91">
        <v>7</v>
      </c>
      <c r="C91">
        <v>7</v>
      </c>
      <c r="D91">
        <v>7</v>
      </c>
      <c r="U91">
        <f t="shared" si="52"/>
        <v>0</v>
      </c>
      <c r="V91">
        <f t="shared" si="40"/>
        <v>0</v>
      </c>
      <c r="W91">
        <f t="shared" si="41"/>
        <v>0</v>
      </c>
      <c r="X91">
        <f t="shared" si="42"/>
        <v>0</v>
      </c>
      <c r="Y91">
        <f t="shared" si="43"/>
        <v>0</v>
      </c>
      <c r="Z91">
        <f t="shared" si="44"/>
        <v>0</v>
      </c>
      <c r="AA91">
        <f t="shared" si="45"/>
        <v>3</v>
      </c>
      <c r="AB91">
        <f t="shared" si="46"/>
        <v>0</v>
      </c>
      <c r="AC91">
        <f t="shared" si="47"/>
        <v>0</v>
      </c>
      <c r="AD91">
        <f t="shared" si="48"/>
        <v>0</v>
      </c>
      <c r="AE91">
        <f t="shared" si="49"/>
        <v>0</v>
      </c>
      <c r="AF91">
        <f t="shared" si="50"/>
        <v>0</v>
      </c>
      <c r="AG91">
        <f t="shared" si="51"/>
        <v>0</v>
      </c>
      <c r="AJ91">
        <f t="shared" si="53"/>
        <v>0</v>
      </c>
      <c r="AK91">
        <f t="shared" si="54"/>
        <v>0</v>
      </c>
      <c r="AL91">
        <f t="shared" si="55"/>
        <v>0</v>
      </c>
      <c r="AM91">
        <f t="shared" si="56"/>
        <v>0</v>
      </c>
      <c r="AN91">
        <f t="shared" si="57"/>
        <v>0</v>
      </c>
      <c r="AO91">
        <f t="shared" si="58"/>
        <v>0</v>
      </c>
      <c r="AP91">
        <f t="shared" si="59"/>
        <v>1</v>
      </c>
      <c r="AQ91">
        <f t="shared" si="60"/>
        <v>0</v>
      </c>
      <c r="AR91">
        <f t="shared" si="61"/>
        <v>0</v>
      </c>
      <c r="AS91">
        <f t="shared" si="62"/>
        <v>0</v>
      </c>
      <c r="AT91">
        <f t="shared" si="63"/>
        <v>0</v>
      </c>
      <c r="AU91">
        <f t="shared" si="64"/>
        <v>0</v>
      </c>
      <c r="AV91">
        <f t="shared" si="65"/>
        <v>0</v>
      </c>
    </row>
    <row r="92" spans="1:48" x14ac:dyDescent="0.2">
      <c r="A92">
        <v>112</v>
      </c>
      <c r="B92">
        <v>7</v>
      </c>
      <c r="C92">
        <v>7</v>
      </c>
      <c r="D92">
        <v>7</v>
      </c>
      <c r="U92">
        <f t="shared" si="52"/>
        <v>0</v>
      </c>
      <c r="V92">
        <f t="shared" si="40"/>
        <v>0</v>
      </c>
      <c r="W92">
        <f t="shared" si="41"/>
        <v>0</v>
      </c>
      <c r="X92">
        <f t="shared" si="42"/>
        <v>0</v>
      </c>
      <c r="Y92">
        <f t="shared" si="43"/>
        <v>0</v>
      </c>
      <c r="Z92">
        <f t="shared" si="44"/>
        <v>0</v>
      </c>
      <c r="AA92">
        <f t="shared" si="45"/>
        <v>3</v>
      </c>
      <c r="AB92">
        <f t="shared" si="46"/>
        <v>0</v>
      </c>
      <c r="AC92">
        <f t="shared" si="47"/>
        <v>0</v>
      </c>
      <c r="AD92">
        <f t="shared" si="48"/>
        <v>0</v>
      </c>
      <c r="AE92">
        <f t="shared" si="49"/>
        <v>0</v>
      </c>
      <c r="AF92">
        <f t="shared" si="50"/>
        <v>0</v>
      </c>
      <c r="AG92">
        <f t="shared" si="51"/>
        <v>0</v>
      </c>
      <c r="AJ92">
        <f t="shared" si="53"/>
        <v>0</v>
      </c>
      <c r="AK92">
        <f t="shared" si="54"/>
        <v>0</v>
      </c>
      <c r="AL92">
        <f t="shared" si="55"/>
        <v>0</v>
      </c>
      <c r="AM92">
        <f t="shared" si="56"/>
        <v>0</v>
      </c>
      <c r="AN92">
        <f t="shared" si="57"/>
        <v>0</v>
      </c>
      <c r="AO92">
        <f t="shared" si="58"/>
        <v>0</v>
      </c>
      <c r="AP92">
        <f t="shared" si="59"/>
        <v>1</v>
      </c>
      <c r="AQ92">
        <f t="shared" si="60"/>
        <v>0</v>
      </c>
      <c r="AR92">
        <f t="shared" si="61"/>
        <v>0</v>
      </c>
      <c r="AS92">
        <f t="shared" si="62"/>
        <v>0</v>
      </c>
      <c r="AT92">
        <f t="shared" si="63"/>
        <v>0</v>
      </c>
      <c r="AU92">
        <f t="shared" si="64"/>
        <v>0</v>
      </c>
      <c r="AV92">
        <f t="shared" si="65"/>
        <v>0</v>
      </c>
    </row>
    <row r="93" spans="1:48" x14ac:dyDescent="0.2">
      <c r="A93">
        <v>113</v>
      </c>
      <c r="B93">
        <v>7</v>
      </c>
      <c r="C93">
        <v>7</v>
      </c>
      <c r="D93">
        <v>7</v>
      </c>
      <c r="U93">
        <f t="shared" si="52"/>
        <v>0</v>
      </c>
      <c r="V93">
        <f t="shared" si="40"/>
        <v>0</v>
      </c>
      <c r="W93">
        <f t="shared" si="41"/>
        <v>0</v>
      </c>
      <c r="X93">
        <f t="shared" si="42"/>
        <v>0</v>
      </c>
      <c r="Y93">
        <f t="shared" si="43"/>
        <v>0</v>
      </c>
      <c r="Z93">
        <f t="shared" si="44"/>
        <v>0</v>
      </c>
      <c r="AA93">
        <f t="shared" si="45"/>
        <v>3</v>
      </c>
      <c r="AB93">
        <f t="shared" si="46"/>
        <v>0</v>
      </c>
      <c r="AC93">
        <f t="shared" si="47"/>
        <v>0</v>
      </c>
      <c r="AD93">
        <f t="shared" si="48"/>
        <v>0</v>
      </c>
      <c r="AE93">
        <f t="shared" si="49"/>
        <v>0</v>
      </c>
      <c r="AF93">
        <f t="shared" si="50"/>
        <v>0</v>
      </c>
      <c r="AG93">
        <f t="shared" si="51"/>
        <v>0</v>
      </c>
      <c r="AJ93">
        <f t="shared" si="53"/>
        <v>0</v>
      </c>
      <c r="AK93">
        <f t="shared" si="54"/>
        <v>0</v>
      </c>
      <c r="AL93">
        <f t="shared" si="55"/>
        <v>0</v>
      </c>
      <c r="AM93">
        <f t="shared" si="56"/>
        <v>0</v>
      </c>
      <c r="AN93">
        <f t="shared" si="57"/>
        <v>0</v>
      </c>
      <c r="AO93">
        <f t="shared" si="58"/>
        <v>0</v>
      </c>
      <c r="AP93">
        <f t="shared" si="59"/>
        <v>1</v>
      </c>
      <c r="AQ93">
        <f t="shared" si="60"/>
        <v>0</v>
      </c>
      <c r="AR93">
        <f t="shared" si="61"/>
        <v>0</v>
      </c>
      <c r="AS93">
        <f t="shared" si="62"/>
        <v>0</v>
      </c>
      <c r="AT93">
        <f t="shared" si="63"/>
        <v>0</v>
      </c>
      <c r="AU93">
        <f t="shared" si="64"/>
        <v>0</v>
      </c>
      <c r="AV93">
        <f t="shared" si="65"/>
        <v>0</v>
      </c>
    </row>
    <row r="94" spans="1:48" x14ac:dyDescent="0.2">
      <c r="A94">
        <v>114</v>
      </c>
      <c r="B94">
        <v>7</v>
      </c>
      <c r="U94">
        <f t="shared" si="52"/>
        <v>0</v>
      </c>
      <c r="V94">
        <f t="shared" si="40"/>
        <v>0</v>
      </c>
      <c r="W94">
        <f t="shared" si="41"/>
        <v>0</v>
      </c>
      <c r="X94">
        <f t="shared" si="42"/>
        <v>0</v>
      </c>
      <c r="Y94">
        <f t="shared" si="43"/>
        <v>0</v>
      </c>
      <c r="Z94">
        <f t="shared" si="44"/>
        <v>0</v>
      </c>
      <c r="AA94">
        <f t="shared" si="45"/>
        <v>1</v>
      </c>
      <c r="AB94">
        <f t="shared" si="46"/>
        <v>0</v>
      </c>
      <c r="AC94">
        <f t="shared" si="47"/>
        <v>0</v>
      </c>
      <c r="AD94">
        <f t="shared" si="48"/>
        <v>0</v>
      </c>
      <c r="AE94">
        <f t="shared" si="49"/>
        <v>0</v>
      </c>
      <c r="AF94">
        <f t="shared" si="50"/>
        <v>0</v>
      </c>
      <c r="AG94">
        <f t="shared" si="51"/>
        <v>0</v>
      </c>
      <c r="AJ94">
        <f t="shared" si="53"/>
        <v>0</v>
      </c>
      <c r="AK94">
        <f t="shared" si="54"/>
        <v>0</v>
      </c>
      <c r="AL94">
        <f t="shared" si="55"/>
        <v>0</v>
      </c>
      <c r="AM94">
        <f t="shared" si="56"/>
        <v>0</v>
      </c>
      <c r="AN94">
        <f t="shared" si="57"/>
        <v>0</v>
      </c>
      <c r="AO94">
        <f t="shared" si="58"/>
        <v>0</v>
      </c>
      <c r="AP94">
        <f t="shared" si="59"/>
        <v>1</v>
      </c>
      <c r="AQ94">
        <f t="shared" si="60"/>
        <v>0</v>
      </c>
      <c r="AR94">
        <f t="shared" si="61"/>
        <v>0</v>
      </c>
      <c r="AS94">
        <f t="shared" si="62"/>
        <v>0</v>
      </c>
      <c r="AT94">
        <f t="shared" si="63"/>
        <v>0</v>
      </c>
      <c r="AU94">
        <f t="shared" si="64"/>
        <v>0</v>
      </c>
      <c r="AV94">
        <f t="shared" si="65"/>
        <v>0</v>
      </c>
    </row>
    <row r="95" spans="1:48" x14ac:dyDescent="0.2">
      <c r="A95">
        <v>116</v>
      </c>
      <c r="B95">
        <v>8</v>
      </c>
      <c r="C95">
        <v>8</v>
      </c>
      <c r="D95">
        <v>8</v>
      </c>
      <c r="U95">
        <f t="shared" si="52"/>
        <v>0</v>
      </c>
      <c r="V95">
        <f t="shared" si="40"/>
        <v>0</v>
      </c>
      <c r="W95">
        <f t="shared" si="41"/>
        <v>0</v>
      </c>
      <c r="X95">
        <f t="shared" si="42"/>
        <v>0</v>
      </c>
      <c r="Y95">
        <f t="shared" si="43"/>
        <v>0</v>
      </c>
      <c r="Z95">
        <f t="shared" si="44"/>
        <v>0</v>
      </c>
      <c r="AA95">
        <f t="shared" si="45"/>
        <v>0</v>
      </c>
      <c r="AB95">
        <f t="shared" si="46"/>
        <v>3</v>
      </c>
      <c r="AC95">
        <f t="shared" si="47"/>
        <v>0</v>
      </c>
      <c r="AD95">
        <f t="shared" si="48"/>
        <v>0</v>
      </c>
      <c r="AE95">
        <f t="shared" si="49"/>
        <v>0</v>
      </c>
      <c r="AF95">
        <f t="shared" si="50"/>
        <v>0</v>
      </c>
      <c r="AG95">
        <f t="shared" si="51"/>
        <v>0</v>
      </c>
      <c r="AJ95">
        <f t="shared" si="53"/>
        <v>0</v>
      </c>
      <c r="AK95">
        <f t="shared" si="54"/>
        <v>0</v>
      </c>
      <c r="AL95">
        <f t="shared" si="55"/>
        <v>0</v>
      </c>
      <c r="AM95">
        <f t="shared" si="56"/>
        <v>0</v>
      </c>
      <c r="AN95">
        <f t="shared" si="57"/>
        <v>0</v>
      </c>
      <c r="AO95">
        <f t="shared" si="58"/>
        <v>0</v>
      </c>
      <c r="AP95">
        <f t="shared" si="59"/>
        <v>0</v>
      </c>
      <c r="AQ95">
        <f t="shared" si="60"/>
        <v>1</v>
      </c>
      <c r="AR95">
        <f t="shared" si="61"/>
        <v>0</v>
      </c>
      <c r="AS95">
        <f t="shared" si="62"/>
        <v>0</v>
      </c>
      <c r="AT95">
        <f t="shared" si="63"/>
        <v>0</v>
      </c>
      <c r="AU95">
        <f t="shared" si="64"/>
        <v>0</v>
      </c>
      <c r="AV95">
        <f t="shared" si="65"/>
        <v>0</v>
      </c>
    </row>
    <row r="96" spans="1:48" x14ac:dyDescent="0.2">
      <c r="A96">
        <v>117</v>
      </c>
      <c r="B96">
        <v>8</v>
      </c>
      <c r="U96">
        <f t="shared" si="52"/>
        <v>0</v>
      </c>
      <c r="V96">
        <f t="shared" si="40"/>
        <v>0</v>
      </c>
      <c r="W96">
        <f t="shared" si="41"/>
        <v>0</v>
      </c>
      <c r="X96">
        <f t="shared" si="42"/>
        <v>0</v>
      </c>
      <c r="Y96">
        <f t="shared" si="43"/>
        <v>0</v>
      </c>
      <c r="Z96">
        <f t="shared" si="44"/>
        <v>0</v>
      </c>
      <c r="AA96">
        <f t="shared" si="45"/>
        <v>0</v>
      </c>
      <c r="AB96">
        <f t="shared" si="46"/>
        <v>1</v>
      </c>
      <c r="AC96">
        <f t="shared" si="47"/>
        <v>0</v>
      </c>
      <c r="AD96">
        <f t="shared" si="48"/>
        <v>0</v>
      </c>
      <c r="AE96">
        <f t="shared" si="49"/>
        <v>0</v>
      </c>
      <c r="AF96">
        <f t="shared" si="50"/>
        <v>0</v>
      </c>
      <c r="AG96">
        <f t="shared" si="51"/>
        <v>0</v>
      </c>
      <c r="AJ96">
        <f t="shared" si="53"/>
        <v>0</v>
      </c>
      <c r="AK96">
        <f t="shared" si="54"/>
        <v>0</v>
      </c>
      <c r="AL96">
        <f t="shared" si="55"/>
        <v>0</v>
      </c>
      <c r="AM96">
        <f t="shared" si="56"/>
        <v>0</v>
      </c>
      <c r="AN96">
        <f t="shared" si="57"/>
        <v>0</v>
      </c>
      <c r="AO96">
        <f t="shared" si="58"/>
        <v>0</v>
      </c>
      <c r="AP96">
        <f t="shared" si="59"/>
        <v>0</v>
      </c>
      <c r="AQ96">
        <f t="shared" si="60"/>
        <v>1</v>
      </c>
      <c r="AR96">
        <f t="shared" si="61"/>
        <v>0</v>
      </c>
      <c r="AS96">
        <f t="shared" si="62"/>
        <v>0</v>
      </c>
      <c r="AT96">
        <f t="shared" si="63"/>
        <v>0</v>
      </c>
      <c r="AU96">
        <f t="shared" si="64"/>
        <v>0</v>
      </c>
      <c r="AV96">
        <f t="shared" si="65"/>
        <v>0</v>
      </c>
    </row>
    <row r="97" spans="1:48" x14ac:dyDescent="0.2">
      <c r="A97">
        <v>118</v>
      </c>
      <c r="B97">
        <v>8</v>
      </c>
      <c r="C97">
        <v>8</v>
      </c>
      <c r="U97">
        <f t="shared" si="52"/>
        <v>0</v>
      </c>
      <c r="V97">
        <f t="shared" si="40"/>
        <v>0</v>
      </c>
      <c r="W97">
        <f t="shared" si="41"/>
        <v>0</v>
      </c>
      <c r="X97">
        <f t="shared" si="42"/>
        <v>0</v>
      </c>
      <c r="Y97">
        <f t="shared" si="43"/>
        <v>0</v>
      </c>
      <c r="Z97">
        <f t="shared" si="44"/>
        <v>0</v>
      </c>
      <c r="AA97">
        <f t="shared" si="45"/>
        <v>0</v>
      </c>
      <c r="AB97">
        <f t="shared" si="46"/>
        <v>2</v>
      </c>
      <c r="AC97">
        <f t="shared" si="47"/>
        <v>0</v>
      </c>
      <c r="AD97">
        <f t="shared" si="48"/>
        <v>0</v>
      </c>
      <c r="AE97">
        <f t="shared" si="49"/>
        <v>0</v>
      </c>
      <c r="AF97">
        <f t="shared" si="50"/>
        <v>0</v>
      </c>
      <c r="AG97">
        <f t="shared" si="51"/>
        <v>0</v>
      </c>
      <c r="AJ97">
        <f t="shared" si="53"/>
        <v>0</v>
      </c>
      <c r="AK97">
        <f t="shared" si="54"/>
        <v>0</v>
      </c>
      <c r="AL97">
        <f t="shared" si="55"/>
        <v>0</v>
      </c>
      <c r="AM97">
        <f t="shared" si="56"/>
        <v>0</v>
      </c>
      <c r="AN97">
        <f t="shared" si="57"/>
        <v>0</v>
      </c>
      <c r="AO97">
        <f t="shared" si="58"/>
        <v>0</v>
      </c>
      <c r="AP97">
        <f t="shared" si="59"/>
        <v>0</v>
      </c>
      <c r="AQ97">
        <f t="shared" si="60"/>
        <v>1</v>
      </c>
      <c r="AR97">
        <f t="shared" si="61"/>
        <v>0</v>
      </c>
      <c r="AS97">
        <f t="shared" si="62"/>
        <v>0</v>
      </c>
      <c r="AT97">
        <f t="shared" si="63"/>
        <v>0</v>
      </c>
      <c r="AU97">
        <f t="shared" si="64"/>
        <v>0</v>
      </c>
      <c r="AV97">
        <f t="shared" si="65"/>
        <v>0</v>
      </c>
    </row>
    <row r="98" spans="1:48" x14ac:dyDescent="0.2">
      <c r="A98">
        <v>119</v>
      </c>
      <c r="B98">
        <v>8</v>
      </c>
      <c r="U98">
        <f t="shared" si="52"/>
        <v>0</v>
      </c>
      <c r="V98">
        <f t="shared" ref="V98:V129" si="66">COUNTIF($B98:$T98,2)</f>
        <v>0</v>
      </c>
      <c r="W98">
        <f t="shared" ref="W98:W129" si="67">COUNTIF($B98:$T98,3)</f>
        <v>0</v>
      </c>
      <c r="X98">
        <f t="shared" ref="X98:X129" si="68">COUNTIF($B98:$T98,4)</f>
        <v>0</v>
      </c>
      <c r="Y98">
        <f t="shared" ref="Y98:Y129" si="69">COUNTIF($B98:$T98,5)</f>
        <v>0</v>
      </c>
      <c r="Z98">
        <f t="shared" ref="Z98:Z129" si="70">COUNTIF($B98:$T98,6)</f>
        <v>0</v>
      </c>
      <c r="AA98">
        <f t="shared" ref="AA98:AA129" si="71">COUNTIF($B98:$T98,7)</f>
        <v>0</v>
      </c>
      <c r="AB98">
        <f t="shared" ref="AB98:AB129" si="72">COUNTIF($B98:$T98,8)</f>
        <v>1</v>
      </c>
      <c r="AC98">
        <f t="shared" ref="AC98:AC129" si="73">COUNTIF($B98:$T98,9)</f>
        <v>0</v>
      </c>
      <c r="AD98">
        <f t="shared" ref="AD98:AD129" si="74">COUNTIF($B98:$T98,10)</f>
        <v>0</v>
      </c>
      <c r="AE98">
        <f t="shared" ref="AE98:AE129" si="75">COUNTIF($B98:$T98,11)</f>
        <v>0</v>
      </c>
      <c r="AF98">
        <f t="shared" ref="AF98:AF129" si="76">COUNTIF($B98:$T98,12)</f>
        <v>0</v>
      </c>
      <c r="AG98">
        <f t="shared" ref="AG98:AG129" si="77">COUNTIF($B98:$T98,13)</f>
        <v>0</v>
      </c>
      <c r="AJ98">
        <f t="shared" si="53"/>
        <v>0</v>
      </c>
      <c r="AK98">
        <f t="shared" si="54"/>
        <v>0</v>
      </c>
      <c r="AL98">
        <f t="shared" si="55"/>
        <v>0</v>
      </c>
      <c r="AM98">
        <f t="shared" si="56"/>
        <v>0</v>
      </c>
      <c r="AN98">
        <f t="shared" si="57"/>
        <v>0</v>
      </c>
      <c r="AO98">
        <f t="shared" si="58"/>
        <v>0</v>
      </c>
      <c r="AP98">
        <f t="shared" si="59"/>
        <v>0</v>
      </c>
      <c r="AQ98">
        <f t="shared" si="60"/>
        <v>1</v>
      </c>
      <c r="AR98">
        <f t="shared" si="61"/>
        <v>0</v>
      </c>
      <c r="AS98">
        <f t="shared" si="62"/>
        <v>0</v>
      </c>
      <c r="AT98">
        <f t="shared" si="63"/>
        <v>0</v>
      </c>
      <c r="AU98">
        <f t="shared" si="64"/>
        <v>0</v>
      </c>
      <c r="AV98">
        <f t="shared" si="65"/>
        <v>0</v>
      </c>
    </row>
    <row r="99" spans="1:48" x14ac:dyDescent="0.2">
      <c r="A99">
        <v>120</v>
      </c>
      <c r="B99">
        <v>8</v>
      </c>
      <c r="C99">
        <v>8</v>
      </c>
      <c r="U99">
        <f t="shared" ref="U99:U130" si="78">COUNTIF(B99:T99,1)</f>
        <v>0</v>
      </c>
      <c r="V99">
        <f t="shared" si="66"/>
        <v>0</v>
      </c>
      <c r="W99">
        <f t="shared" si="67"/>
        <v>0</v>
      </c>
      <c r="X99">
        <f t="shared" si="68"/>
        <v>0</v>
      </c>
      <c r="Y99">
        <f t="shared" si="69"/>
        <v>0</v>
      </c>
      <c r="Z99">
        <f t="shared" si="70"/>
        <v>0</v>
      </c>
      <c r="AA99">
        <f t="shared" si="71"/>
        <v>0</v>
      </c>
      <c r="AB99">
        <f t="shared" si="72"/>
        <v>2</v>
      </c>
      <c r="AC99">
        <f t="shared" si="73"/>
        <v>0</v>
      </c>
      <c r="AD99">
        <f t="shared" si="74"/>
        <v>0</v>
      </c>
      <c r="AE99">
        <f t="shared" si="75"/>
        <v>0</v>
      </c>
      <c r="AF99">
        <f t="shared" si="76"/>
        <v>0</v>
      </c>
      <c r="AG99">
        <f t="shared" si="77"/>
        <v>0</v>
      </c>
      <c r="AJ99">
        <f t="shared" si="53"/>
        <v>0</v>
      </c>
      <c r="AK99">
        <f t="shared" si="54"/>
        <v>0</v>
      </c>
      <c r="AL99">
        <f t="shared" si="55"/>
        <v>0</v>
      </c>
      <c r="AM99">
        <f t="shared" si="56"/>
        <v>0</v>
      </c>
      <c r="AN99">
        <f t="shared" si="57"/>
        <v>0</v>
      </c>
      <c r="AO99">
        <f t="shared" si="58"/>
        <v>0</v>
      </c>
      <c r="AP99">
        <f t="shared" si="59"/>
        <v>0</v>
      </c>
      <c r="AQ99">
        <f t="shared" si="60"/>
        <v>1</v>
      </c>
      <c r="AR99">
        <f t="shared" si="61"/>
        <v>0</v>
      </c>
      <c r="AS99">
        <f t="shared" si="62"/>
        <v>0</v>
      </c>
      <c r="AT99">
        <f t="shared" si="63"/>
        <v>0</v>
      </c>
      <c r="AU99">
        <f t="shared" si="64"/>
        <v>0</v>
      </c>
      <c r="AV99">
        <f t="shared" si="65"/>
        <v>0</v>
      </c>
    </row>
    <row r="100" spans="1:48" x14ac:dyDescent="0.2">
      <c r="A100">
        <v>121</v>
      </c>
      <c r="B100">
        <v>8</v>
      </c>
      <c r="C100">
        <v>8</v>
      </c>
      <c r="U100">
        <f t="shared" si="78"/>
        <v>0</v>
      </c>
      <c r="V100">
        <f t="shared" si="66"/>
        <v>0</v>
      </c>
      <c r="W100">
        <f t="shared" si="67"/>
        <v>0</v>
      </c>
      <c r="X100">
        <f t="shared" si="68"/>
        <v>0</v>
      </c>
      <c r="Y100">
        <f t="shared" si="69"/>
        <v>0</v>
      </c>
      <c r="Z100">
        <f t="shared" si="70"/>
        <v>0</v>
      </c>
      <c r="AA100">
        <f t="shared" si="71"/>
        <v>0</v>
      </c>
      <c r="AB100">
        <f t="shared" si="72"/>
        <v>2</v>
      </c>
      <c r="AC100">
        <f t="shared" si="73"/>
        <v>0</v>
      </c>
      <c r="AD100">
        <f t="shared" si="74"/>
        <v>0</v>
      </c>
      <c r="AE100">
        <f t="shared" si="75"/>
        <v>0</v>
      </c>
      <c r="AF100">
        <f t="shared" si="76"/>
        <v>0</v>
      </c>
      <c r="AG100">
        <f t="shared" si="77"/>
        <v>0</v>
      </c>
      <c r="AJ100">
        <f t="shared" si="53"/>
        <v>0</v>
      </c>
      <c r="AK100">
        <f t="shared" si="54"/>
        <v>0</v>
      </c>
      <c r="AL100">
        <f t="shared" si="55"/>
        <v>0</v>
      </c>
      <c r="AM100">
        <f t="shared" si="56"/>
        <v>0</v>
      </c>
      <c r="AN100">
        <f t="shared" si="57"/>
        <v>0</v>
      </c>
      <c r="AO100">
        <f t="shared" si="58"/>
        <v>0</v>
      </c>
      <c r="AP100">
        <f t="shared" si="59"/>
        <v>0</v>
      </c>
      <c r="AQ100">
        <f t="shared" si="60"/>
        <v>1</v>
      </c>
      <c r="AR100">
        <f t="shared" si="61"/>
        <v>0</v>
      </c>
      <c r="AS100">
        <f t="shared" si="62"/>
        <v>0</v>
      </c>
      <c r="AT100">
        <f t="shared" si="63"/>
        <v>0</v>
      </c>
      <c r="AU100">
        <f t="shared" si="64"/>
        <v>0</v>
      </c>
      <c r="AV100">
        <f t="shared" si="65"/>
        <v>0</v>
      </c>
    </row>
    <row r="101" spans="1:48" x14ac:dyDescent="0.2">
      <c r="A101">
        <v>123</v>
      </c>
      <c r="B101">
        <v>9</v>
      </c>
      <c r="U101">
        <f t="shared" si="78"/>
        <v>0</v>
      </c>
      <c r="V101">
        <f t="shared" si="66"/>
        <v>0</v>
      </c>
      <c r="W101">
        <f t="shared" si="67"/>
        <v>0</v>
      </c>
      <c r="X101">
        <f t="shared" si="68"/>
        <v>0</v>
      </c>
      <c r="Y101">
        <f t="shared" si="69"/>
        <v>0</v>
      </c>
      <c r="Z101">
        <f t="shared" si="70"/>
        <v>0</v>
      </c>
      <c r="AA101">
        <f t="shared" si="71"/>
        <v>0</v>
      </c>
      <c r="AB101">
        <f t="shared" si="72"/>
        <v>0</v>
      </c>
      <c r="AC101">
        <f t="shared" si="73"/>
        <v>1</v>
      </c>
      <c r="AD101">
        <f t="shared" si="74"/>
        <v>0</v>
      </c>
      <c r="AE101">
        <f t="shared" si="75"/>
        <v>0</v>
      </c>
      <c r="AF101">
        <f t="shared" si="76"/>
        <v>0</v>
      </c>
      <c r="AG101">
        <f t="shared" si="77"/>
        <v>0</v>
      </c>
      <c r="AJ101">
        <f t="shared" si="53"/>
        <v>0</v>
      </c>
      <c r="AK101">
        <f t="shared" si="54"/>
        <v>0</v>
      </c>
      <c r="AL101">
        <f t="shared" si="55"/>
        <v>0</v>
      </c>
      <c r="AM101">
        <f t="shared" si="56"/>
        <v>0</v>
      </c>
      <c r="AN101">
        <f t="shared" si="57"/>
        <v>0</v>
      </c>
      <c r="AO101">
        <f t="shared" si="58"/>
        <v>0</v>
      </c>
      <c r="AP101">
        <f t="shared" si="59"/>
        <v>0</v>
      </c>
      <c r="AQ101">
        <f t="shared" si="60"/>
        <v>0</v>
      </c>
      <c r="AR101">
        <f t="shared" si="61"/>
        <v>1</v>
      </c>
      <c r="AS101">
        <f t="shared" si="62"/>
        <v>0</v>
      </c>
      <c r="AT101">
        <f t="shared" si="63"/>
        <v>0</v>
      </c>
      <c r="AU101">
        <f t="shared" si="64"/>
        <v>0</v>
      </c>
      <c r="AV101">
        <f t="shared" si="65"/>
        <v>0</v>
      </c>
    </row>
    <row r="102" spans="1:48" x14ac:dyDescent="0.2">
      <c r="A102">
        <v>124</v>
      </c>
      <c r="B102">
        <v>9</v>
      </c>
      <c r="U102">
        <f t="shared" si="78"/>
        <v>0</v>
      </c>
      <c r="V102">
        <f t="shared" si="66"/>
        <v>0</v>
      </c>
      <c r="W102">
        <f t="shared" si="67"/>
        <v>0</v>
      </c>
      <c r="X102">
        <f t="shared" si="68"/>
        <v>0</v>
      </c>
      <c r="Y102">
        <f t="shared" si="69"/>
        <v>0</v>
      </c>
      <c r="Z102">
        <f t="shared" si="70"/>
        <v>0</v>
      </c>
      <c r="AA102">
        <f t="shared" si="71"/>
        <v>0</v>
      </c>
      <c r="AB102">
        <f t="shared" si="72"/>
        <v>0</v>
      </c>
      <c r="AC102">
        <f t="shared" si="73"/>
        <v>1</v>
      </c>
      <c r="AD102">
        <f t="shared" si="74"/>
        <v>0</v>
      </c>
      <c r="AE102">
        <f t="shared" si="75"/>
        <v>0</v>
      </c>
      <c r="AF102">
        <f t="shared" si="76"/>
        <v>0</v>
      </c>
      <c r="AG102">
        <f t="shared" si="77"/>
        <v>0</v>
      </c>
      <c r="AJ102">
        <f t="shared" si="53"/>
        <v>0</v>
      </c>
      <c r="AK102">
        <f t="shared" si="54"/>
        <v>0</v>
      </c>
      <c r="AL102">
        <f t="shared" si="55"/>
        <v>0</v>
      </c>
      <c r="AM102">
        <f t="shared" si="56"/>
        <v>0</v>
      </c>
      <c r="AN102">
        <f t="shared" si="57"/>
        <v>0</v>
      </c>
      <c r="AO102">
        <f t="shared" si="58"/>
        <v>0</v>
      </c>
      <c r="AP102">
        <f t="shared" si="59"/>
        <v>0</v>
      </c>
      <c r="AQ102">
        <f t="shared" si="60"/>
        <v>0</v>
      </c>
      <c r="AR102">
        <f t="shared" si="61"/>
        <v>1</v>
      </c>
      <c r="AS102">
        <f t="shared" si="62"/>
        <v>0</v>
      </c>
      <c r="AT102">
        <f t="shared" si="63"/>
        <v>0</v>
      </c>
      <c r="AU102">
        <f t="shared" si="64"/>
        <v>0</v>
      </c>
      <c r="AV102">
        <f t="shared" si="65"/>
        <v>0</v>
      </c>
    </row>
    <row r="103" spans="1:48" x14ac:dyDescent="0.2">
      <c r="A103">
        <v>125</v>
      </c>
      <c r="B103">
        <v>9</v>
      </c>
      <c r="C103">
        <v>9</v>
      </c>
      <c r="D103">
        <v>9</v>
      </c>
      <c r="U103">
        <f t="shared" si="78"/>
        <v>0</v>
      </c>
      <c r="V103">
        <f t="shared" si="66"/>
        <v>0</v>
      </c>
      <c r="W103">
        <f t="shared" si="67"/>
        <v>0</v>
      </c>
      <c r="X103">
        <f t="shared" si="68"/>
        <v>0</v>
      </c>
      <c r="Y103">
        <f t="shared" si="69"/>
        <v>0</v>
      </c>
      <c r="Z103">
        <f t="shared" si="70"/>
        <v>0</v>
      </c>
      <c r="AA103">
        <f t="shared" si="71"/>
        <v>0</v>
      </c>
      <c r="AB103">
        <f t="shared" si="72"/>
        <v>0</v>
      </c>
      <c r="AC103">
        <f t="shared" si="73"/>
        <v>3</v>
      </c>
      <c r="AD103">
        <f t="shared" si="74"/>
        <v>0</v>
      </c>
      <c r="AE103">
        <f t="shared" si="75"/>
        <v>0</v>
      </c>
      <c r="AF103">
        <f t="shared" si="76"/>
        <v>0</v>
      </c>
      <c r="AG103">
        <f t="shared" si="77"/>
        <v>0</v>
      </c>
      <c r="AJ103">
        <f t="shared" si="53"/>
        <v>0</v>
      </c>
      <c r="AK103">
        <f t="shared" si="54"/>
        <v>0</v>
      </c>
      <c r="AL103">
        <f t="shared" si="55"/>
        <v>0</v>
      </c>
      <c r="AM103">
        <f t="shared" si="56"/>
        <v>0</v>
      </c>
      <c r="AN103">
        <f t="shared" si="57"/>
        <v>0</v>
      </c>
      <c r="AO103">
        <f t="shared" si="58"/>
        <v>0</v>
      </c>
      <c r="AP103">
        <f t="shared" si="59"/>
        <v>0</v>
      </c>
      <c r="AQ103">
        <f t="shared" si="60"/>
        <v>0</v>
      </c>
      <c r="AR103">
        <f t="shared" si="61"/>
        <v>1</v>
      </c>
      <c r="AS103">
        <f t="shared" si="62"/>
        <v>0</v>
      </c>
      <c r="AT103">
        <f t="shared" si="63"/>
        <v>0</v>
      </c>
      <c r="AU103">
        <f t="shared" si="64"/>
        <v>0</v>
      </c>
      <c r="AV103">
        <f t="shared" si="65"/>
        <v>0</v>
      </c>
    </row>
    <row r="104" spans="1:48" x14ac:dyDescent="0.2">
      <c r="A104">
        <v>127</v>
      </c>
      <c r="B104">
        <v>10</v>
      </c>
      <c r="C104">
        <v>10</v>
      </c>
      <c r="D104">
        <v>10</v>
      </c>
      <c r="U104">
        <f t="shared" si="78"/>
        <v>0</v>
      </c>
      <c r="V104">
        <f t="shared" si="66"/>
        <v>0</v>
      </c>
      <c r="W104">
        <f t="shared" si="67"/>
        <v>0</v>
      </c>
      <c r="X104">
        <f t="shared" si="68"/>
        <v>0</v>
      </c>
      <c r="Y104">
        <f t="shared" si="69"/>
        <v>0</v>
      </c>
      <c r="Z104">
        <f t="shared" si="70"/>
        <v>0</v>
      </c>
      <c r="AA104">
        <f t="shared" si="71"/>
        <v>0</v>
      </c>
      <c r="AB104">
        <f t="shared" si="72"/>
        <v>0</v>
      </c>
      <c r="AC104">
        <f t="shared" si="73"/>
        <v>0</v>
      </c>
      <c r="AD104">
        <f t="shared" si="74"/>
        <v>3</v>
      </c>
      <c r="AE104">
        <f t="shared" si="75"/>
        <v>0</v>
      </c>
      <c r="AF104">
        <f t="shared" si="76"/>
        <v>0</v>
      </c>
      <c r="AG104">
        <f t="shared" si="77"/>
        <v>0</v>
      </c>
      <c r="AJ104">
        <f t="shared" si="53"/>
        <v>0</v>
      </c>
      <c r="AK104">
        <f t="shared" si="54"/>
        <v>0</v>
      </c>
      <c r="AL104">
        <f t="shared" si="55"/>
        <v>0</v>
      </c>
      <c r="AM104">
        <f t="shared" si="56"/>
        <v>0</v>
      </c>
      <c r="AN104">
        <f t="shared" si="57"/>
        <v>0</v>
      </c>
      <c r="AO104">
        <f t="shared" si="58"/>
        <v>0</v>
      </c>
      <c r="AP104">
        <f t="shared" si="59"/>
        <v>0</v>
      </c>
      <c r="AQ104">
        <f t="shared" si="60"/>
        <v>0</v>
      </c>
      <c r="AR104">
        <f t="shared" si="61"/>
        <v>0</v>
      </c>
      <c r="AS104">
        <f t="shared" si="62"/>
        <v>1</v>
      </c>
      <c r="AT104">
        <f t="shared" si="63"/>
        <v>0</v>
      </c>
      <c r="AU104">
        <f t="shared" si="64"/>
        <v>0</v>
      </c>
      <c r="AV104">
        <f t="shared" si="65"/>
        <v>0</v>
      </c>
    </row>
    <row r="105" spans="1:48" x14ac:dyDescent="0.2">
      <c r="A105">
        <v>128</v>
      </c>
      <c r="B105">
        <v>10</v>
      </c>
      <c r="U105">
        <f t="shared" si="78"/>
        <v>0</v>
      </c>
      <c r="V105">
        <f t="shared" si="66"/>
        <v>0</v>
      </c>
      <c r="W105">
        <f t="shared" si="67"/>
        <v>0</v>
      </c>
      <c r="X105">
        <f t="shared" si="68"/>
        <v>0</v>
      </c>
      <c r="Y105">
        <f t="shared" si="69"/>
        <v>0</v>
      </c>
      <c r="Z105">
        <f t="shared" si="70"/>
        <v>0</v>
      </c>
      <c r="AA105">
        <f t="shared" si="71"/>
        <v>0</v>
      </c>
      <c r="AB105">
        <f t="shared" si="72"/>
        <v>0</v>
      </c>
      <c r="AC105">
        <f t="shared" si="73"/>
        <v>0</v>
      </c>
      <c r="AD105">
        <f t="shared" si="74"/>
        <v>1</v>
      </c>
      <c r="AE105">
        <f t="shared" si="75"/>
        <v>0</v>
      </c>
      <c r="AF105">
        <f t="shared" si="76"/>
        <v>0</v>
      </c>
      <c r="AG105">
        <f t="shared" si="77"/>
        <v>0</v>
      </c>
      <c r="AJ105">
        <f t="shared" si="53"/>
        <v>0</v>
      </c>
      <c r="AK105">
        <f t="shared" si="54"/>
        <v>0</v>
      </c>
      <c r="AL105">
        <f t="shared" si="55"/>
        <v>0</v>
      </c>
      <c r="AM105">
        <f t="shared" si="56"/>
        <v>0</v>
      </c>
      <c r="AN105">
        <f t="shared" si="57"/>
        <v>0</v>
      </c>
      <c r="AO105">
        <f t="shared" si="58"/>
        <v>0</v>
      </c>
      <c r="AP105">
        <f t="shared" si="59"/>
        <v>0</v>
      </c>
      <c r="AQ105">
        <f t="shared" si="60"/>
        <v>0</v>
      </c>
      <c r="AR105">
        <f t="shared" si="61"/>
        <v>0</v>
      </c>
      <c r="AS105">
        <f t="shared" si="62"/>
        <v>1</v>
      </c>
      <c r="AT105">
        <f t="shared" si="63"/>
        <v>0</v>
      </c>
      <c r="AU105">
        <f t="shared" si="64"/>
        <v>0</v>
      </c>
      <c r="AV105">
        <f t="shared" si="65"/>
        <v>0</v>
      </c>
    </row>
    <row r="106" spans="1:48" x14ac:dyDescent="0.2">
      <c r="A106">
        <v>129</v>
      </c>
      <c r="B106">
        <v>10</v>
      </c>
      <c r="U106">
        <f t="shared" si="78"/>
        <v>0</v>
      </c>
      <c r="V106">
        <f t="shared" si="66"/>
        <v>0</v>
      </c>
      <c r="W106">
        <f t="shared" si="67"/>
        <v>0</v>
      </c>
      <c r="X106">
        <f t="shared" si="68"/>
        <v>0</v>
      </c>
      <c r="Y106">
        <f t="shared" si="69"/>
        <v>0</v>
      </c>
      <c r="Z106">
        <f t="shared" si="70"/>
        <v>0</v>
      </c>
      <c r="AA106">
        <f t="shared" si="71"/>
        <v>0</v>
      </c>
      <c r="AB106">
        <f t="shared" si="72"/>
        <v>0</v>
      </c>
      <c r="AC106">
        <f t="shared" si="73"/>
        <v>0</v>
      </c>
      <c r="AD106">
        <f t="shared" si="74"/>
        <v>1</v>
      </c>
      <c r="AE106">
        <f t="shared" si="75"/>
        <v>0</v>
      </c>
      <c r="AF106">
        <f t="shared" si="76"/>
        <v>0</v>
      </c>
      <c r="AG106">
        <f t="shared" si="77"/>
        <v>0</v>
      </c>
      <c r="AJ106">
        <f t="shared" si="53"/>
        <v>0</v>
      </c>
      <c r="AK106">
        <f t="shared" si="54"/>
        <v>0</v>
      </c>
      <c r="AL106">
        <f t="shared" si="55"/>
        <v>0</v>
      </c>
      <c r="AM106">
        <f t="shared" si="56"/>
        <v>0</v>
      </c>
      <c r="AN106">
        <f t="shared" si="57"/>
        <v>0</v>
      </c>
      <c r="AO106">
        <f t="shared" si="58"/>
        <v>0</v>
      </c>
      <c r="AP106">
        <f t="shared" si="59"/>
        <v>0</v>
      </c>
      <c r="AQ106">
        <f t="shared" si="60"/>
        <v>0</v>
      </c>
      <c r="AR106">
        <f t="shared" si="61"/>
        <v>0</v>
      </c>
      <c r="AS106">
        <f t="shared" si="62"/>
        <v>1</v>
      </c>
      <c r="AT106">
        <f t="shared" si="63"/>
        <v>0</v>
      </c>
      <c r="AU106">
        <f t="shared" si="64"/>
        <v>0</v>
      </c>
      <c r="AV106">
        <f t="shared" si="65"/>
        <v>0</v>
      </c>
    </row>
    <row r="107" spans="1:48" x14ac:dyDescent="0.2">
      <c r="A107">
        <v>130</v>
      </c>
      <c r="B107">
        <v>10</v>
      </c>
      <c r="U107">
        <f t="shared" si="78"/>
        <v>0</v>
      </c>
      <c r="V107">
        <f t="shared" si="66"/>
        <v>0</v>
      </c>
      <c r="W107">
        <f t="shared" si="67"/>
        <v>0</v>
      </c>
      <c r="X107">
        <f t="shared" si="68"/>
        <v>0</v>
      </c>
      <c r="Y107">
        <f t="shared" si="69"/>
        <v>0</v>
      </c>
      <c r="Z107">
        <f t="shared" si="70"/>
        <v>0</v>
      </c>
      <c r="AA107">
        <f t="shared" si="71"/>
        <v>0</v>
      </c>
      <c r="AB107">
        <f t="shared" si="72"/>
        <v>0</v>
      </c>
      <c r="AC107">
        <f t="shared" si="73"/>
        <v>0</v>
      </c>
      <c r="AD107">
        <f t="shared" si="74"/>
        <v>1</v>
      </c>
      <c r="AE107">
        <f t="shared" si="75"/>
        <v>0</v>
      </c>
      <c r="AF107">
        <f t="shared" si="76"/>
        <v>0</v>
      </c>
      <c r="AG107">
        <f t="shared" si="77"/>
        <v>0</v>
      </c>
      <c r="AJ107">
        <f t="shared" si="53"/>
        <v>0</v>
      </c>
      <c r="AK107">
        <f t="shared" si="54"/>
        <v>0</v>
      </c>
      <c r="AL107">
        <f t="shared" si="55"/>
        <v>0</v>
      </c>
      <c r="AM107">
        <f t="shared" si="56"/>
        <v>0</v>
      </c>
      <c r="AN107">
        <f t="shared" si="57"/>
        <v>0</v>
      </c>
      <c r="AO107">
        <f t="shared" si="58"/>
        <v>0</v>
      </c>
      <c r="AP107">
        <f t="shared" si="59"/>
        <v>0</v>
      </c>
      <c r="AQ107">
        <f t="shared" si="60"/>
        <v>0</v>
      </c>
      <c r="AR107">
        <f t="shared" si="61"/>
        <v>0</v>
      </c>
      <c r="AS107">
        <f t="shared" si="62"/>
        <v>1</v>
      </c>
      <c r="AT107">
        <f t="shared" si="63"/>
        <v>0</v>
      </c>
      <c r="AU107">
        <f t="shared" si="64"/>
        <v>0</v>
      </c>
      <c r="AV107">
        <f t="shared" si="65"/>
        <v>0</v>
      </c>
    </row>
    <row r="108" spans="1:48" x14ac:dyDescent="0.2">
      <c r="A108">
        <v>136</v>
      </c>
      <c r="B108">
        <v>3</v>
      </c>
      <c r="U108">
        <f t="shared" si="78"/>
        <v>0</v>
      </c>
      <c r="V108">
        <f t="shared" si="66"/>
        <v>0</v>
      </c>
      <c r="W108">
        <f t="shared" si="67"/>
        <v>1</v>
      </c>
      <c r="X108">
        <f t="shared" si="68"/>
        <v>0</v>
      </c>
      <c r="Y108">
        <f t="shared" si="69"/>
        <v>0</v>
      </c>
      <c r="Z108">
        <f t="shared" si="70"/>
        <v>0</v>
      </c>
      <c r="AA108">
        <f t="shared" si="71"/>
        <v>0</v>
      </c>
      <c r="AB108">
        <f t="shared" si="72"/>
        <v>0</v>
      </c>
      <c r="AC108">
        <f t="shared" si="73"/>
        <v>0</v>
      </c>
      <c r="AD108">
        <f t="shared" si="74"/>
        <v>0</v>
      </c>
      <c r="AE108">
        <f t="shared" si="75"/>
        <v>0</v>
      </c>
      <c r="AF108">
        <f t="shared" si="76"/>
        <v>0</v>
      </c>
      <c r="AG108">
        <f t="shared" si="77"/>
        <v>0</v>
      </c>
      <c r="AJ108">
        <f t="shared" si="53"/>
        <v>0</v>
      </c>
      <c r="AK108">
        <f t="shared" si="54"/>
        <v>0</v>
      </c>
      <c r="AL108">
        <f t="shared" si="55"/>
        <v>1</v>
      </c>
      <c r="AM108">
        <f t="shared" si="56"/>
        <v>0</v>
      </c>
      <c r="AN108">
        <f t="shared" si="57"/>
        <v>0</v>
      </c>
      <c r="AO108">
        <f t="shared" si="58"/>
        <v>0</v>
      </c>
      <c r="AP108">
        <f t="shared" si="59"/>
        <v>0</v>
      </c>
      <c r="AQ108">
        <f t="shared" si="60"/>
        <v>0</v>
      </c>
      <c r="AR108">
        <f t="shared" si="61"/>
        <v>0</v>
      </c>
      <c r="AS108">
        <f t="shared" si="62"/>
        <v>0</v>
      </c>
      <c r="AT108">
        <f t="shared" si="63"/>
        <v>0</v>
      </c>
      <c r="AU108">
        <f t="shared" si="64"/>
        <v>0</v>
      </c>
      <c r="AV108">
        <f t="shared" si="65"/>
        <v>0</v>
      </c>
    </row>
    <row r="109" spans="1:48" x14ac:dyDescent="0.2">
      <c r="A109">
        <v>137</v>
      </c>
      <c r="B109">
        <v>3</v>
      </c>
      <c r="U109">
        <f t="shared" si="78"/>
        <v>0</v>
      </c>
      <c r="V109">
        <f t="shared" si="66"/>
        <v>0</v>
      </c>
      <c r="W109">
        <f t="shared" si="67"/>
        <v>1</v>
      </c>
      <c r="X109">
        <f t="shared" si="68"/>
        <v>0</v>
      </c>
      <c r="Y109">
        <f t="shared" si="69"/>
        <v>0</v>
      </c>
      <c r="Z109">
        <f t="shared" si="70"/>
        <v>0</v>
      </c>
      <c r="AA109">
        <f t="shared" si="71"/>
        <v>0</v>
      </c>
      <c r="AB109">
        <f t="shared" si="72"/>
        <v>0</v>
      </c>
      <c r="AC109">
        <f t="shared" si="73"/>
        <v>0</v>
      </c>
      <c r="AD109">
        <f t="shared" si="74"/>
        <v>0</v>
      </c>
      <c r="AE109">
        <f t="shared" si="75"/>
        <v>0</v>
      </c>
      <c r="AF109">
        <f t="shared" si="76"/>
        <v>0</v>
      </c>
      <c r="AG109">
        <f t="shared" si="77"/>
        <v>0</v>
      </c>
      <c r="AJ109">
        <f t="shared" si="53"/>
        <v>0</v>
      </c>
      <c r="AK109">
        <f t="shared" si="54"/>
        <v>0</v>
      </c>
      <c r="AL109">
        <f t="shared" si="55"/>
        <v>1</v>
      </c>
      <c r="AM109">
        <f t="shared" si="56"/>
        <v>0</v>
      </c>
      <c r="AN109">
        <f t="shared" si="57"/>
        <v>0</v>
      </c>
      <c r="AO109">
        <f t="shared" si="58"/>
        <v>0</v>
      </c>
      <c r="AP109">
        <f t="shared" si="59"/>
        <v>0</v>
      </c>
      <c r="AQ109">
        <f t="shared" si="60"/>
        <v>0</v>
      </c>
      <c r="AR109">
        <f t="shared" si="61"/>
        <v>0</v>
      </c>
      <c r="AS109">
        <f t="shared" si="62"/>
        <v>0</v>
      </c>
      <c r="AT109">
        <f t="shared" si="63"/>
        <v>0</v>
      </c>
      <c r="AU109">
        <f t="shared" si="64"/>
        <v>0</v>
      </c>
      <c r="AV109">
        <f t="shared" si="65"/>
        <v>0</v>
      </c>
    </row>
    <row r="110" spans="1:48" x14ac:dyDescent="0.2">
      <c r="A110">
        <v>138</v>
      </c>
      <c r="B110">
        <v>3</v>
      </c>
      <c r="U110">
        <f t="shared" si="78"/>
        <v>0</v>
      </c>
      <c r="V110">
        <f t="shared" si="66"/>
        <v>0</v>
      </c>
      <c r="W110">
        <f t="shared" si="67"/>
        <v>1</v>
      </c>
      <c r="X110">
        <f t="shared" si="68"/>
        <v>0</v>
      </c>
      <c r="Y110">
        <f t="shared" si="69"/>
        <v>0</v>
      </c>
      <c r="Z110">
        <f t="shared" si="70"/>
        <v>0</v>
      </c>
      <c r="AA110">
        <f t="shared" si="71"/>
        <v>0</v>
      </c>
      <c r="AB110">
        <f t="shared" si="72"/>
        <v>0</v>
      </c>
      <c r="AC110">
        <f t="shared" si="73"/>
        <v>0</v>
      </c>
      <c r="AD110">
        <f t="shared" si="74"/>
        <v>0</v>
      </c>
      <c r="AE110">
        <f t="shared" si="75"/>
        <v>0</v>
      </c>
      <c r="AF110">
        <f t="shared" si="76"/>
        <v>0</v>
      </c>
      <c r="AG110">
        <f t="shared" si="77"/>
        <v>0</v>
      </c>
      <c r="AJ110">
        <f t="shared" si="53"/>
        <v>0</v>
      </c>
      <c r="AK110">
        <f t="shared" si="54"/>
        <v>0</v>
      </c>
      <c r="AL110">
        <f t="shared" si="55"/>
        <v>1</v>
      </c>
      <c r="AM110">
        <f t="shared" si="56"/>
        <v>0</v>
      </c>
      <c r="AN110">
        <f t="shared" si="57"/>
        <v>0</v>
      </c>
      <c r="AO110">
        <f t="shared" si="58"/>
        <v>0</v>
      </c>
      <c r="AP110">
        <f t="shared" si="59"/>
        <v>0</v>
      </c>
      <c r="AQ110">
        <f t="shared" si="60"/>
        <v>0</v>
      </c>
      <c r="AR110">
        <f t="shared" si="61"/>
        <v>0</v>
      </c>
      <c r="AS110">
        <f t="shared" si="62"/>
        <v>0</v>
      </c>
      <c r="AT110">
        <f t="shared" si="63"/>
        <v>0</v>
      </c>
      <c r="AU110">
        <f t="shared" si="64"/>
        <v>0</v>
      </c>
      <c r="AV110">
        <f t="shared" si="65"/>
        <v>0</v>
      </c>
    </row>
    <row r="111" spans="1:48" x14ac:dyDescent="0.2">
      <c r="A111">
        <v>139</v>
      </c>
      <c r="B111">
        <v>3</v>
      </c>
      <c r="U111">
        <f t="shared" si="78"/>
        <v>0</v>
      </c>
      <c r="V111">
        <f t="shared" si="66"/>
        <v>0</v>
      </c>
      <c r="W111">
        <f t="shared" si="67"/>
        <v>1</v>
      </c>
      <c r="X111">
        <f t="shared" si="68"/>
        <v>0</v>
      </c>
      <c r="Y111">
        <f t="shared" si="69"/>
        <v>0</v>
      </c>
      <c r="Z111">
        <f t="shared" si="70"/>
        <v>0</v>
      </c>
      <c r="AA111">
        <f t="shared" si="71"/>
        <v>0</v>
      </c>
      <c r="AB111">
        <f t="shared" si="72"/>
        <v>0</v>
      </c>
      <c r="AC111">
        <f t="shared" si="73"/>
        <v>0</v>
      </c>
      <c r="AD111">
        <f t="shared" si="74"/>
        <v>0</v>
      </c>
      <c r="AE111">
        <f t="shared" si="75"/>
        <v>0</v>
      </c>
      <c r="AF111">
        <f t="shared" si="76"/>
        <v>0</v>
      </c>
      <c r="AG111">
        <f t="shared" si="77"/>
        <v>0</v>
      </c>
      <c r="AJ111">
        <f t="shared" si="53"/>
        <v>0</v>
      </c>
      <c r="AK111">
        <f t="shared" si="54"/>
        <v>0</v>
      </c>
      <c r="AL111">
        <f t="shared" si="55"/>
        <v>1</v>
      </c>
      <c r="AM111">
        <f t="shared" si="56"/>
        <v>0</v>
      </c>
      <c r="AN111">
        <f t="shared" si="57"/>
        <v>0</v>
      </c>
      <c r="AO111">
        <f t="shared" si="58"/>
        <v>0</v>
      </c>
      <c r="AP111">
        <f t="shared" si="59"/>
        <v>0</v>
      </c>
      <c r="AQ111">
        <f t="shared" si="60"/>
        <v>0</v>
      </c>
      <c r="AR111">
        <f t="shared" si="61"/>
        <v>0</v>
      </c>
      <c r="AS111">
        <f t="shared" si="62"/>
        <v>0</v>
      </c>
      <c r="AT111">
        <f t="shared" si="63"/>
        <v>0</v>
      </c>
      <c r="AU111">
        <f t="shared" si="64"/>
        <v>0</v>
      </c>
      <c r="AV111">
        <f t="shared" si="65"/>
        <v>0</v>
      </c>
    </row>
    <row r="112" spans="1:48" x14ac:dyDescent="0.2">
      <c r="A112">
        <v>140</v>
      </c>
      <c r="B112">
        <v>3</v>
      </c>
      <c r="U112">
        <f t="shared" si="78"/>
        <v>0</v>
      </c>
      <c r="V112">
        <f t="shared" si="66"/>
        <v>0</v>
      </c>
      <c r="W112">
        <f t="shared" si="67"/>
        <v>1</v>
      </c>
      <c r="X112">
        <f t="shared" si="68"/>
        <v>0</v>
      </c>
      <c r="Y112">
        <f t="shared" si="69"/>
        <v>0</v>
      </c>
      <c r="Z112">
        <f t="shared" si="70"/>
        <v>0</v>
      </c>
      <c r="AA112">
        <f t="shared" si="71"/>
        <v>0</v>
      </c>
      <c r="AB112">
        <f t="shared" si="72"/>
        <v>0</v>
      </c>
      <c r="AC112">
        <f t="shared" si="73"/>
        <v>0</v>
      </c>
      <c r="AD112">
        <f t="shared" si="74"/>
        <v>0</v>
      </c>
      <c r="AE112">
        <f t="shared" si="75"/>
        <v>0</v>
      </c>
      <c r="AF112">
        <f t="shared" si="76"/>
        <v>0</v>
      </c>
      <c r="AG112">
        <f t="shared" si="77"/>
        <v>0</v>
      </c>
      <c r="AJ112">
        <f t="shared" si="53"/>
        <v>0</v>
      </c>
      <c r="AK112">
        <f t="shared" si="54"/>
        <v>0</v>
      </c>
      <c r="AL112">
        <f t="shared" si="55"/>
        <v>1</v>
      </c>
      <c r="AM112">
        <f t="shared" si="56"/>
        <v>0</v>
      </c>
      <c r="AN112">
        <f t="shared" si="57"/>
        <v>0</v>
      </c>
      <c r="AO112">
        <f t="shared" si="58"/>
        <v>0</v>
      </c>
      <c r="AP112">
        <f t="shared" si="59"/>
        <v>0</v>
      </c>
      <c r="AQ112">
        <f t="shared" si="60"/>
        <v>0</v>
      </c>
      <c r="AR112">
        <f t="shared" si="61"/>
        <v>0</v>
      </c>
      <c r="AS112">
        <f t="shared" si="62"/>
        <v>0</v>
      </c>
      <c r="AT112">
        <f t="shared" si="63"/>
        <v>0</v>
      </c>
      <c r="AU112">
        <f t="shared" si="64"/>
        <v>0</v>
      </c>
      <c r="AV112">
        <f t="shared" si="65"/>
        <v>0</v>
      </c>
    </row>
    <row r="113" spans="1:48" x14ac:dyDescent="0.2">
      <c r="A113">
        <v>143</v>
      </c>
      <c r="B113">
        <v>3</v>
      </c>
      <c r="C113">
        <v>3</v>
      </c>
      <c r="U113">
        <f t="shared" si="78"/>
        <v>0</v>
      </c>
      <c r="V113">
        <f t="shared" si="66"/>
        <v>0</v>
      </c>
      <c r="W113">
        <f t="shared" si="67"/>
        <v>2</v>
      </c>
      <c r="X113">
        <f t="shared" si="68"/>
        <v>0</v>
      </c>
      <c r="Y113">
        <f t="shared" si="69"/>
        <v>0</v>
      </c>
      <c r="Z113">
        <f t="shared" si="70"/>
        <v>0</v>
      </c>
      <c r="AA113">
        <f t="shared" si="71"/>
        <v>0</v>
      </c>
      <c r="AB113">
        <f t="shared" si="72"/>
        <v>0</v>
      </c>
      <c r="AC113">
        <f t="shared" si="73"/>
        <v>0</v>
      </c>
      <c r="AD113">
        <f t="shared" si="74"/>
        <v>0</v>
      </c>
      <c r="AE113">
        <f t="shared" si="75"/>
        <v>0</v>
      </c>
      <c r="AF113">
        <f t="shared" si="76"/>
        <v>0</v>
      </c>
      <c r="AG113">
        <f t="shared" si="77"/>
        <v>0</v>
      </c>
      <c r="AJ113">
        <f t="shared" si="53"/>
        <v>0</v>
      </c>
      <c r="AK113">
        <f t="shared" si="54"/>
        <v>0</v>
      </c>
      <c r="AL113">
        <f t="shared" si="55"/>
        <v>1</v>
      </c>
      <c r="AM113">
        <f t="shared" si="56"/>
        <v>0</v>
      </c>
      <c r="AN113">
        <f t="shared" si="57"/>
        <v>0</v>
      </c>
      <c r="AO113">
        <f t="shared" si="58"/>
        <v>0</v>
      </c>
      <c r="AP113">
        <f t="shared" si="59"/>
        <v>0</v>
      </c>
      <c r="AQ113">
        <f t="shared" si="60"/>
        <v>0</v>
      </c>
      <c r="AR113">
        <f t="shared" si="61"/>
        <v>0</v>
      </c>
      <c r="AS113">
        <f t="shared" si="62"/>
        <v>0</v>
      </c>
      <c r="AT113">
        <f t="shared" si="63"/>
        <v>0</v>
      </c>
      <c r="AU113">
        <f t="shared" si="64"/>
        <v>0</v>
      </c>
      <c r="AV113">
        <f t="shared" si="65"/>
        <v>0</v>
      </c>
    </row>
    <row r="114" spans="1:48" x14ac:dyDescent="0.2">
      <c r="A114">
        <v>144</v>
      </c>
      <c r="B114">
        <v>3</v>
      </c>
      <c r="C114">
        <v>3</v>
      </c>
      <c r="U114">
        <f t="shared" si="78"/>
        <v>0</v>
      </c>
      <c r="V114">
        <f t="shared" si="66"/>
        <v>0</v>
      </c>
      <c r="W114">
        <f t="shared" si="67"/>
        <v>2</v>
      </c>
      <c r="X114">
        <f t="shared" si="68"/>
        <v>0</v>
      </c>
      <c r="Y114">
        <f t="shared" si="69"/>
        <v>0</v>
      </c>
      <c r="Z114">
        <f t="shared" si="70"/>
        <v>0</v>
      </c>
      <c r="AA114">
        <f t="shared" si="71"/>
        <v>0</v>
      </c>
      <c r="AB114">
        <f t="shared" si="72"/>
        <v>0</v>
      </c>
      <c r="AC114">
        <f t="shared" si="73"/>
        <v>0</v>
      </c>
      <c r="AD114">
        <f t="shared" si="74"/>
        <v>0</v>
      </c>
      <c r="AE114">
        <f t="shared" si="75"/>
        <v>0</v>
      </c>
      <c r="AF114">
        <f t="shared" si="76"/>
        <v>0</v>
      </c>
      <c r="AG114">
        <f t="shared" si="77"/>
        <v>0</v>
      </c>
      <c r="AJ114">
        <f t="shared" si="53"/>
        <v>0</v>
      </c>
      <c r="AK114">
        <f t="shared" si="54"/>
        <v>0</v>
      </c>
      <c r="AL114">
        <f t="shared" si="55"/>
        <v>1</v>
      </c>
      <c r="AM114">
        <f t="shared" si="56"/>
        <v>0</v>
      </c>
      <c r="AN114">
        <f t="shared" si="57"/>
        <v>0</v>
      </c>
      <c r="AO114">
        <f t="shared" si="58"/>
        <v>0</v>
      </c>
      <c r="AP114">
        <f t="shared" si="59"/>
        <v>0</v>
      </c>
      <c r="AQ114">
        <f t="shared" si="60"/>
        <v>0</v>
      </c>
      <c r="AR114">
        <f t="shared" si="61"/>
        <v>0</v>
      </c>
      <c r="AS114">
        <f t="shared" si="62"/>
        <v>0</v>
      </c>
      <c r="AT114">
        <f t="shared" si="63"/>
        <v>0</v>
      </c>
      <c r="AU114">
        <f t="shared" si="64"/>
        <v>0</v>
      </c>
      <c r="AV114">
        <f t="shared" si="65"/>
        <v>0</v>
      </c>
    </row>
    <row r="115" spans="1:48" x14ac:dyDescent="0.2">
      <c r="A115">
        <v>145</v>
      </c>
      <c r="B115">
        <v>3</v>
      </c>
      <c r="C115">
        <v>3</v>
      </c>
      <c r="U115">
        <f t="shared" si="78"/>
        <v>0</v>
      </c>
      <c r="V115">
        <f t="shared" si="66"/>
        <v>0</v>
      </c>
      <c r="W115">
        <f t="shared" si="67"/>
        <v>2</v>
      </c>
      <c r="X115">
        <f t="shared" si="68"/>
        <v>0</v>
      </c>
      <c r="Y115">
        <f t="shared" si="69"/>
        <v>0</v>
      </c>
      <c r="Z115">
        <f t="shared" si="70"/>
        <v>0</v>
      </c>
      <c r="AA115">
        <f t="shared" si="71"/>
        <v>0</v>
      </c>
      <c r="AB115">
        <f t="shared" si="72"/>
        <v>0</v>
      </c>
      <c r="AC115">
        <f t="shared" si="73"/>
        <v>0</v>
      </c>
      <c r="AD115">
        <f t="shared" si="74"/>
        <v>0</v>
      </c>
      <c r="AE115">
        <f t="shared" si="75"/>
        <v>0</v>
      </c>
      <c r="AF115">
        <f t="shared" si="76"/>
        <v>0</v>
      </c>
      <c r="AG115">
        <f t="shared" si="77"/>
        <v>0</v>
      </c>
      <c r="AJ115">
        <f t="shared" si="53"/>
        <v>0</v>
      </c>
      <c r="AK115">
        <f t="shared" si="54"/>
        <v>0</v>
      </c>
      <c r="AL115">
        <f t="shared" si="55"/>
        <v>1</v>
      </c>
      <c r="AM115">
        <f t="shared" si="56"/>
        <v>0</v>
      </c>
      <c r="AN115">
        <f t="shared" si="57"/>
        <v>0</v>
      </c>
      <c r="AO115">
        <f t="shared" si="58"/>
        <v>0</v>
      </c>
      <c r="AP115">
        <f t="shared" si="59"/>
        <v>0</v>
      </c>
      <c r="AQ115">
        <f t="shared" si="60"/>
        <v>0</v>
      </c>
      <c r="AR115">
        <f t="shared" si="61"/>
        <v>0</v>
      </c>
      <c r="AS115">
        <f t="shared" si="62"/>
        <v>0</v>
      </c>
      <c r="AT115">
        <f t="shared" si="63"/>
        <v>0</v>
      </c>
      <c r="AU115">
        <f t="shared" si="64"/>
        <v>0</v>
      </c>
      <c r="AV115">
        <f t="shared" si="65"/>
        <v>0</v>
      </c>
    </row>
    <row r="116" spans="1:48" x14ac:dyDescent="0.2">
      <c r="A116">
        <v>146</v>
      </c>
      <c r="B116">
        <v>3</v>
      </c>
      <c r="C116">
        <v>3</v>
      </c>
      <c r="U116">
        <f t="shared" si="78"/>
        <v>0</v>
      </c>
      <c r="V116">
        <f t="shared" si="66"/>
        <v>0</v>
      </c>
      <c r="W116">
        <f t="shared" si="67"/>
        <v>2</v>
      </c>
      <c r="X116">
        <f t="shared" si="68"/>
        <v>0</v>
      </c>
      <c r="Y116">
        <f t="shared" si="69"/>
        <v>0</v>
      </c>
      <c r="Z116">
        <f t="shared" si="70"/>
        <v>0</v>
      </c>
      <c r="AA116">
        <f t="shared" si="71"/>
        <v>0</v>
      </c>
      <c r="AB116">
        <f t="shared" si="72"/>
        <v>0</v>
      </c>
      <c r="AC116">
        <f t="shared" si="73"/>
        <v>0</v>
      </c>
      <c r="AD116">
        <f t="shared" si="74"/>
        <v>0</v>
      </c>
      <c r="AE116">
        <f t="shared" si="75"/>
        <v>0</v>
      </c>
      <c r="AF116">
        <f t="shared" si="76"/>
        <v>0</v>
      </c>
      <c r="AG116">
        <f t="shared" si="77"/>
        <v>0</v>
      </c>
      <c r="AJ116">
        <f t="shared" si="53"/>
        <v>0</v>
      </c>
      <c r="AK116">
        <f t="shared" si="54"/>
        <v>0</v>
      </c>
      <c r="AL116">
        <f t="shared" si="55"/>
        <v>1</v>
      </c>
      <c r="AM116">
        <f t="shared" si="56"/>
        <v>0</v>
      </c>
      <c r="AN116">
        <f t="shared" si="57"/>
        <v>0</v>
      </c>
      <c r="AO116">
        <f t="shared" si="58"/>
        <v>0</v>
      </c>
      <c r="AP116">
        <f t="shared" si="59"/>
        <v>0</v>
      </c>
      <c r="AQ116">
        <f t="shared" si="60"/>
        <v>0</v>
      </c>
      <c r="AR116">
        <f t="shared" si="61"/>
        <v>0</v>
      </c>
      <c r="AS116">
        <f t="shared" si="62"/>
        <v>0</v>
      </c>
      <c r="AT116">
        <f t="shared" si="63"/>
        <v>0</v>
      </c>
      <c r="AU116">
        <f t="shared" si="64"/>
        <v>0</v>
      </c>
      <c r="AV116">
        <f t="shared" si="65"/>
        <v>0</v>
      </c>
    </row>
    <row r="117" spans="1:48" x14ac:dyDescent="0.2">
      <c r="A117">
        <v>147</v>
      </c>
      <c r="B117">
        <v>3</v>
      </c>
      <c r="C117">
        <v>3</v>
      </c>
      <c r="U117">
        <f t="shared" si="78"/>
        <v>0</v>
      </c>
      <c r="V117">
        <f t="shared" si="66"/>
        <v>0</v>
      </c>
      <c r="W117">
        <f t="shared" si="67"/>
        <v>2</v>
      </c>
      <c r="X117">
        <f t="shared" si="68"/>
        <v>0</v>
      </c>
      <c r="Y117">
        <f t="shared" si="69"/>
        <v>0</v>
      </c>
      <c r="Z117">
        <f t="shared" si="70"/>
        <v>0</v>
      </c>
      <c r="AA117">
        <f t="shared" si="71"/>
        <v>0</v>
      </c>
      <c r="AB117">
        <f t="shared" si="72"/>
        <v>0</v>
      </c>
      <c r="AC117">
        <f t="shared" si="73"/>
        <v>0</v>
      </c>
      <c r="AD117">
        <f t="shared" si="74"/>
        <v>0</v>
      </c>
      <c r="AE117">
        <f t="shared" si="75"/>
        <v>0</v>
      </c>
      <c r="AF117">
        <f t="shared" si="76"/>
        <v>0</v>
      </c>
      <c r="AG117">
        <f t="shared" si="77"/>
        <v>0</v>
      </c>
      <c r="AJ117">
        <f t="shared" si="53"/>
        <v>0</v>
      </c>
      <c r="AK117">
        <f t="shared" si="54"/>
        <v>0</v>
      </c>
      <c r="AL117">
        <f t="shared" si="55"/>
        <v>1</v>
      </c>
      <c r="AM117">
        <f t="shared" si="56"/>
        <v>0</v>
      </c>
      <c r="AN117">
        <f t="shared" si="57"/>
        <v>0</v>
      </c>
      <c r="AO117">
        <f t="shared" si="58"/>
        <v>0</v>
      </c>
      <c r="AP117">
        <f t="shared" si="59"/>
        <v>0</v>
      </c>
      <c r="AQ117">
        <f t="shared" si="60"/>
        <v>0</v>
      </c>
      <c r="AR117">
        <f t="shared" si="61"/>
        <v>0</v>
      </c>
      <c r="AS117">
        <f t="shared" si="62"/>
        <v>0</v>
      </c>
      <c r="AT117">
        <f t="shared" si="63"/>
        <v>0</v>
      </c>
      <c r="AU117">
        <f t="shared" si="64"/>
        <v>0</v>
      </c>
      <c r="AV117">
        <f t="shared" si="65"/>
        <v>0</v>
      </c>
    </row>
    <row r="118" spans="1:48" x14ac:dyDescent="0.2">
      <c r="A118">
        <v>148</v>
      </c>
      <c r="B118">
        <v>3</v>
      </c>
      <c r="C118">
        <v>3</v>
      </c>
      <c r="U118">
        <f t="shared" si="78"/>
        <v>0</v>
      </c>
      <c r="V118">
        <f t="shared" si="66"/>
        <v>0</v>
      </c>
      <c r="W118">
        <f t="shared" si="67"/>
        <v>2</v>
      </c>
      <c r="X118">
        <f t="shared" si="68"/>
        <v>0</v>
      </c>
      <c r="Y118">
        <f t="shared" si="69"/>
        <v>0</v>
      </c>
      <c r="Z118">
        <f t="shared" si="70"/>
        <v>0</v>
      </c>
      <c r="AA118">
        <f t="shared" si="71"/>
        <v>0</v>
      </c>
      <c r="AB118">
        <f t="shared" si="72"/>
        <v>0</v>
      </c>
      <c r="AC118">
        <f t="shared" si="73"/>
        <v>0</v>
      </c>
      <c r="AD118">
        <f t="shared" si="74"/>
        <v>0</v>
      </c>
      <c r="AE118">
        <f t="shared" si="75"/>
        <v>0</v>
      </c>
      <c r="AF118">
        <f t="shared" si="76"/>
        <v>0</v>
      </c>
      <c r="AG118">
        <f t="shared" si="77"/>
        <v>0</v>
      </c>
      <c r="AJ118">
        <f t="shared" si="53"/>
        <v>0</v>
      </c>
      <c r="AK118">
        <f t="shared" si="54"/>
        <v>0</v>
      </c>
      <c r="AL118">
        <f t="shared" si="55"/>
        <v>1</v>
      </c>
      <c r="AM118">
        <f t="shared" si="56"/>
        <v>0</v>
      </c>
      <c r="AN118">
        <f t="shared" si="57"/>
        <v>0</v>
      </c>
      <c r="AO118">
        <f t="shared" si="58"/>
        <v>0</v>
      </c>
      <c r="AP118">
        <f t="shared" si="59"/>
        <v>0</v>
      </c>
      <c r="AQ118">
        <f t="shared" si="60"/>
        <v>0</v>
      </c>
      <c r="AR118">
        <f t="shared" si="61"/>
        <v>0</v>
      </c>
      <c r="AS118">
        <f t="shared" si="62"/>
        <v>0</v>
      </c>
      <c r="AT118">
        <f t="shared" si="63"/>
        <v>0</v>
      </c>
      <c r="AU118">
        <f t="shared" si="64"/>
        <v>0</v>
      </c>
      <c r="AV118">
        <f t="shared" si="65"/>
        <v>0</v>
      </c>
    </row>
    <row r="119" spans="1:48" x14ac:dyDescent="0.2">
      <c r="A119">
        <v>149</v>
      </c>
      <c r="B119">
        <v>3</v>
      </c>
      <c r="C119">
        <v>3</v>
      </c>
      <c r="U119">
        <f t="shared" si="78"/>
        <v>0</v>
      </c>
      <c r="V119">
        <f t="shared" si="66"/>
        <v>0</v>
      </c>
      <c r="W119">
        <f t="shared" si="67"/>
        <v>2</v>
      </c>
      <c r="X119">
        <f t="shared" si="68"/>
        <v>0</v>
      </c>
      <c r="Y119">
        <f t="shared" si="69"/>
        <v>0</v>
      </c>
      <c r="Z119">
        <f t="shared" si="70"/>
        <v>0</v>
      </c>
      <c r="AA119">
        <f t="shared" si="71"/>
        <v>0</v>
      </c>
      <c r="AB119">
        <f t="shared" si="72"/>
        <v>0</v>
      </c>
      <c r="AC119">
        <f t="shared" si="73"/>
        <v>0</v>
      </c>
      <c r="AD119">
        <f t="shared" si="74"/>
        <v>0</v>
      </c>
      <c r="AE119">
        <f t="shared" si="75"/>
        <v>0</v>
      </c>
      <c r="AF119">
        <f t="shared" si="76"/>
        <v>0</v>
      </c>
      <c r="AG119">
        <f t="shared" si="77"/>
        <v>0</v>
      </c>
      <c r="AJ119">
        <f t="shared" si="53"/>
        <v>0</v>
      </c>
      <c r="AK119">
        <f t="shared" si="54"/>
        <v>0</v>
      </c>
      <c r="AL119">
        <f t="shared" si="55"/>
        <v>1</v>
      </c>
      <c r="AM119">
        <f t="shared" si="56"/>
        <v>0</v>
      </c>
      <c r="AN119">
        <f t="shared" si="57"/>
        <v>0</v>
      </c>
      <c r="AO119">
        <f t="shared" si="58"/>
        <v>0</v>
      </c>
      <c r="AP119">
        <f t="shared" si="59"/>
        <v>0</v>
      </c>
      <c r="AQ119">
        <f t="shared" si="60"/>
        <v>0</v>
      </c>
      <c r="AR119">
        <f t="shared" si="61"/>
        <v>0</v>
      </c>
      <c r="AS119">
        <f t="shared" si="62"/>
        <v>0</v>
      </c>
      <c r="AT119">
        <f t="shared" si="63"/>
        <v>0</v>
      </c>
      <c r="AU119">
        <f t="shared" si="64"/>
        <v>0</v>
      </c>
      <c r="AV119">
        <f t="shared" si="65"/>
        <v>0</v>
      </c>
    </row>
    <row r="120" spans="1:48" x14ac:dyDescent="0.2">
      <c r="A120">
        <v>150</v>
      </c>
      <c r="B120">
        <v>2</v>
      </c>
      <c r="C120">
        <v>3</v>
      </c>
      <c r="D120">
        <v>3</v>
      </c>
      <c r="E120">
        <v>3</v>
      </c>
      <c r="F120">
        <v>4</v>
      </c>
      <c r="G120">
        <v>4</v>
      </c>
      <c r="H120">
        <v>4</v>
      </c>
      <c r="U120">
        <f t="shared" si="78"/>
        <v>0</v>
      </c>
      <c r="V120">
        <f t="shared" si="66"/>
        <v>1</v>
      </c>
      <c r="W120">
        <f t="shared" si="67"/>
        <v>3</v>
      </c>
      <c r="X120">
        <f t="shared" si="68"/>
        <v>3</v>
      </c>
      <c r="Y120">
        <f t="shared" si="69"/>
        <v>0</v>
      </c>
      <c r="Z120">
        <f t="shared" si="70"/>
        <v>0</v>
      </c>
      <c r="AA120">
        <f t="shared" si="71"/>
        <v>0</v>
      </c>
      <c r="AB120">
        <f t="shared" si="72"/>
        <v>0</v>
      </c>
      <c r="AC120">
        <f t="shared" si="73"/>
        <v>0</v>
      </c>
      <c r="AD120">
        <f t="shared" si="74"/>
        <v>0</v>
      </c>
      <c r="AE120">
        <f t="shared" si="75"/>
        <v>0</v>
      </c>
      <c r="AF120">
        <f t="shared" si="76"/>
        <v>0</v>
      </c>
      <c r="AG120">
        <f t="shared" si="77"/>
        <v>0</v>
      </c>
      <c r="AJ120">
        <f t="shared" si="53"/>
        <v>0</v>
      </c>
      <c r="AK120">
        <f t="shared" si="54"/>
        <v>0.14285714285714285</v>
      </c>
      <c r="AL120">
        <f t="shared" si="55"/>
        <v>0.42857142857142855</v>
      </c>
      <c r="AM120">
        <f t="shared" si="56"/>
        <v>0.42857142857142855</v>
      </c>
      <c r="AN120">
        <f t="shared" si="57"/>
        <v>0</v>
      </c>
      <c r="AO120">
        <f t="shared" si="58"/>
        <v>0</v>
      </c>
      <c r="AP120">
        <f t="shared" si="59"/>
        <v>0</v>
      </c>
      <c r="AQ120">
        <f t="shared" si="60"/>
        <v>0</v>
      </c>
      <c r="AR120">
        <f t="shared" si="61"/>
        <v>0</v>
      </c>
      <c r="AS120">
        <f t="shared" si="62"/>
        <v>0</v>
      </c>
      <c r="AT120">
        <f t="shared" si="63"/>
        <v>0</v>
      </c>
      <c r="AU120">
        <f t="shared" si="64"/>
        <v>0</v>
      </c>
      <c r="AV120">
        <f t="shared" si="65"/>
        <v>0</v>
      </c>
    </row>
    <row r="121" spans="1:48" x14ac:dyDescent="0.2">
      <c r="A121">
        <v>151</v>
      </c>
      <c r="B121">
        <v>2</v>
      </c>
      <c r="C121">
        <v>3</v>
      </c>
      <c r="D121">
        <v>3</v>
      </c>
      <c r="E121">
        <v>3</v>
      </c>
      <c r="F121">
        <v>4</v>
      </c>
      <c r="G121">
        <v>4</v>
      </c>
      <c r="H121">
        <v>4</v>
      </c>
      <c r="U121">
        <f t="shared" si="78"/>
        <v>0</v>
      </c>
      <c r="V121">
        <f t="shared" si="66"/>
        <v>1</v>
      </c>
      <c r="W121">
        <f t="shared" si="67"/>
        <v>3</v>
      </c>
      <c r="X121">
        <f t="shared" si="68"/>
        <v>3</v>
      </c>
      <c r="Y121">
        <f t="shared" si="69"/>
        <v>0</v>
      </c>
      <c r="Z121">
        <f t="shared" si="70"/>
        <v>0</v>
      </c>
      <c r="AA121">
        <f t="shared" si="71"/>
        <v>0</v>
      </c>
      <c r="AB121">
        <f t="shared" si="72"/>
        <v>0</v>
      </c>
      <c r="AC121">
        <f t="shared" si="73"/>
        <v>0</v>
      </c>
      <c r="AD121">
        <f t="shared" si="74"/>
        <v>0</v>
      </c>
      <c r="AE121">
        <f t="shared" si="75"/>
        <v>0</v>
      </c>
      <c r="AF121">
        <f t="shared" si="76"/>
        <v>0</v>
      </c>
      <c r="AG121">
        <f t="shared" si="77"/>
        <v>0</v>
      </c>
      <c r="AJ121">
        <f t="shared" si="53"/>
        <v>0</v>
      </c>
      <c r="AK121">
        <f t="shared" si="54"/>
        <v>0.14285714285714285</v>
      </c>
      <c r="AL121">
        <f t="shared" si="55"/>
        <v>0.42857142857142855</v>
      </c>
      <c r="AM121">
        <f t="shared" si="56"/>
        <v>0.42857142857142855</v>
      </c>
      <c r="AN121">
        <f t="shared" si="57"/>
        <v>0</v>
      </c>
      <c r="AO121">
        <f t="shared" si="58"/>
        <v>0</v>
      </c>
      <c r="AP121">
        <f t="shared" si="59"/>
        <v>0</v>
      </c>
      <c r="AQ121">
        <f t="shared" si="60"/>
        <v>0</v>
      </c>
      <c r="AR121">
        <f t="shared" si="61"/>
        <v>0</v>
      </c>
      <c r="AS121">
        <f t="shared" si="62"/>
        <v>0</v>
      </c>
      <c r="AT121">
        <f t="shared" si="63"/>
        <v>0</v>
      </c>
      <c r="AU121">
        <f t="shared" si="64"/>
        <v>0</v>
      </c>
      <c r="AV121">
        <f t="shared" si="65"/>
        <v>0</v>
      </c>
    </row>
    <row r="122" spans="1:48" x14ac:dyDescent="0.2">
      <c r="A122">
        <v>152</v>
      </c>
      <c r="B122">
        <v>2</v>
      </c>
      <c r="C122">
        <v>3</v>
      </c>
      <c r="D122">
        <v>3</v>
      </c>
      <c r="E122">
        <v>3</v>
      </c>
      <c r="F122">
        <v>4</v>
      </c>
      <c r="G122">
        <v>4</v>
      </c>
      <c r="H122">
        <v>4</v>
      </c>
      <c r="U122">
        <f t="shared" si="78"/>
        <v>0</v>
      </c>
      <c r="V122">
        <f t="shared" si="66"/>
        <v>1</v>
      </c>
      <c r="W122">
        <f t="shared" si="67"/>
        <v>3</v>
      </c>
      <c r="X122">
        <f t="shared" si="68"/>
        <v>3</v>
      </c>
      <c r="Y122">
        <f t="shared" si="69"/>
        <v>0</v>
      </c>
      <c r="Z122">
        <f t="shared" si="70"/>
        <v>0</v>
      </c>
      <c r="AA122">
        <f t="shared" si="71"/>
        <v>0</v>
      </c>
      <c r="AB122">
        <f t="shared" si="72"/>
        <v>0</v>
      </c>
      <c r="AC122">
        <f t="shared" si="73"/>
        <v>0</v>
      </c>
      <c r="AD122">
        <f t="shared" si="74"/>
        <v>0</v>
      </c>
      <c r="AE122">
        <f t="shared" si="75"/>
        <v>0</v>
      </c>
      <c r="AF122">
        <f t="shared" si="76"/>
        <v>0</v>
      </c>
      <c r="AG122">
        <f t="shared" si="77"/>
        <v>0</v>
      </c>
      <c r="AJ122">
        <f t="shared" si="53"/>
        <v>0</v>
      </c>
      <c r="AK122">
        <f t="shared" si="54"/>
        <v>0.14285714285714285</v>
      </c>
      <c r="AL122">
        <f t="shared" si="55"/>
        <v>0.42857142857142855</v>
      </c>
      <c r="AM122">
        <f t="shared" si="56"/>
        <v>0.42857142857142855</v>
      </c>
      <c r="AN122">
        <f t="shared" si="57"/>
        <v>0</v>
      </c>
      <c r="AO122">
        <f t="shared" si="58"/>
        <v>0</v>
      </c>
      <c r="AP122">
        <f t="shared" si="59"/>
        <v>0</v>
      </c>
      <c r="AQ122">
        <f t="shared" si="60"/>
        <v>0</v>
      </c>
      <c r="AR122">
        <f t="shared" si="61"/>
        <v>0</v>
      </c>
      <c r="AS122">
        <f t="shared" si="62"/>
        <v>0</v>
      </c>
      <c r="AT122">
        <f t="shared" si="63"/>
        <v>0</v>
      </c>
      <c r="AU122">
        <f t="shared" si="64"/>
        <v>0</v>
      </c>
      <c r="AV122">
        <f t="shared" si="65"/>
        <v>0</v>
      </c>
    </row>
    <row r="123" spans="1:48" x14ac:dyDescent="0.2">
      <c r="A123">
        <v>153</v>
      </c>
      <c r="B123">
        <v>2</v>
      </c>
      <c r="C123">
        <v>3</v>
      </c>
      <c r="D123">
        <v>3</v>
      </c>
      <c r="E123">
        <v>3</v>
      </c>
      <c r="F123">
        <v>4</v>
      </c>
      <c r="G123">
        <v>4</v>
      </c>
      <c r="H123">
        <v>4</v>
      </c>
      <c r="U123">
        <f t="shared" si="78"/>
        <v>0</v>
      </c>
      <c r="V123">
        <f t="shared" si="66"/>
        <v>1</v>
      </c>
      <c r="W123">
        <f t="shared" si="67"/>
        <v>3</v>
      </c>
      <c r="X123">
        <f t="shared" si="68"/>
        <v>3</v>
      </c>
      <c r="Y123">
        <f t="shared" si="69"/>
        <v>0</v>
      </c>
      <c r="Z123">
        <f t="shared" si="70"/>
        <v>0</v>
      </c>
      <c r="AA123">
        <f t="shared" si="71"/>
        <v>0</v>
      </c>
      <c r="AB123">
        <f t="shared" si="72"/>
        <v>0</v>
      </c>
      <c r="AC123">
        <f t="shared" si="73"/>
        <v>0</v>
      </c>
      <c r="AD123">
        <f t="shared" si="74"/>
        <v>0</v>
      </c>
      <c r="AE123">
        <f t="shared" si="75"/>
        <v>0</v>
      </c>
      <c r="AF123">
        <f t="shared" si="76"/>
        <v>0</v>
      </c>
      <c r="AG123">
        <f t="shared" si="77"/>
        <v>0</v>
      </c>
      <c r="AJ123">
        <f t="shared" si="53"/>
        <v>0</v>
      </c>
      <c r="AK123">
        <f t="shared" si="54"/>
        <v>0.14285714285714285</v>
      </c>
      <c r="AL123">
        <f t="shared" si="55"/>
        <v>0.42857142857142855</v>
      </c>
      <c r="AM123">
        <f t="shared" si="56"/>
        <v>0.42857142857142855</v>
      </c>
      <c r="AN123">
        <f t="shared" si="57"/>
        <v>0</v>
      </c>
      <c r="AO123">
        <f t="shared" si="58"/>
        <v>0</v>
      </c>
      <c r="AP123">
        <f t="shared" si="59"/>
        <v>0</v>
      </c>
      <c r="AQ123">
        <f t="shared" si="60"/>
        <v>0</v>
      </c>
      <c r="AR123">
        <f t="shared" si="61"/>
        <v>0</v>
      </c>
      <c r="AS123">
        <f t="shared" si="62"/>
        <v>0</v>
      </c>
      <c r="AT123">
        <f t="shared" si="63"/>
        <v>0</v>
      </c>
      <c r="AU123">
        <f t="shared" si="64"/>
        <v>0</v>
      </c>
      <c r="AV123">
        <f t="shared" si="65"/>
        <v>0</v>
      </c>
    </row>
    <row r="124" spans="1:48" x14ac:dyDescent="0.2">
      <c r="A124">
        <v>158</v>
      </c>
      <c r="B124">
        <v>3</v>
      </c>
      <c r="U124">
        <f t="shared" si="78"/>
        <v>0</v>
      </c>
      <c r="V124">
        <f t="shared" si="66"/>
        <v>0</v>
      </c>
      <c r="W124">
        <f t="shared" si="67"/>
        <v>1</v>
      </c>
      <c r="X124">
        <f t="shared" si="68"/>
        <v>0</v>
      </c>
      <c r="Y124">
        <f t="shared" si="69"/>
        <v>0</v>
      </c>
      <c r="Z124">
        <f t="shared" si="70"/>
        <v>0</v>
      </c>
      <c r="AA124">
        <f t="shared" si="71"/>
        <v>0</v>
      </c>
      <c r="AB124">
        <f t="shared" si="72"/>
        <v>0</v>
      </c>
      <c r="AC124">
        <f t="shared" si="73"/>
        <v>0</v>
      </c>
      <c r="AD124">
        <f t="shared" si="74"/>
        <v>0</v>
      </c>
      <c r="AE124">
        <f t="shared" si="75"/>
        <v>0</v>
      </c>
      <c r="AF124">
        <f t="shared" si="76"/>
        <v>0</v>
      </c>
      <c r="AG124">
        <f t="shared" si="77"/>
        <v>0</v>
      </c>
      <c r="AJ124">
        <f t="shared" si="53"/>
        <v>0</v>
      </c>
      <c r="AK124">
        <f t="shared" si="54"/>
        <v>0</v>
      </c>
      <c r="AL124">
        <f t="shared" si="55"/>
        <v>1</v>
      </c>
      <c r="AM124">
        <f t="shared" si="56"/>
        <v>0</v>
      </c>
      <c r="AN124">
        <f t="shared" si="57"/>
        <v>0</v>
      </c>
      <c r="AO124">
        <f t="shared" si="58"/>
        <v>0</v>
      </c>
      <c r="AP124">
        <f t="shared" si="59"/>
        <v>0</v>
      </c>
      <c r="AQ124">
        <f t="shared" si="60"/>
        <v>0</v>
      </c>
      <c r="AR124">
        <f t="shared" si="61"/>
        <v>0</v>
      </c>
      <c r="AS124">
        <f t="shared" si="62"/>
        <v>0</v>
      </c>
      <c r="AT124">
        <f t="shared" si="63"/>
        <v>0</v>
      </c>
      <c r="AU124">
        <f t="shared" si="64"/>
        <v>0</v>
      </c>
      <c r="AV124">
        <f t="shared" si="65"/>
        <v>0</v>
      </c>
    </row>
    <row r="125" spans="1:48" x14ac:dyDescent="0.2">
      <c r="A125">
        <v>159</v>
      </c>
      <c r="B125">
        <v>3</v>
      </c>
      <c r="U125">
        <f t="shared" si="78"/>
        <v>0</v>
      </c>
      <c r="V125">
        <f t="shared" si="66"/>
        <v>0</v>
      </c>
      <c r="W125">
        <f t="shared" si="67"/>
        <v>1</v>
      </c>
      <c r="X125">
        <f t="shared" si="68"/>
        <v>0</v>
      </c>
      <c r="Y125">
        <f t="shared" si="69"/>
        <v>0</v>
      </c>
      <c r="Z125">
        <f t="shared" si="70"/>
        <v>0</v>
      </c>
      <c r="AA125">
        <f t="shared" si="71"/>
        <v>0</v>
      </c>
      <c r="AB125">
        <f t="shared" si="72"/>
        <v>0</v>
      </c>
      <c r="AC125">
        <f t="shared" si="73"/>
        <v>0</v>
      </c>
      <c r="AD125">
        <f t="shared" si="74"/>
        <v>0</v>
      </c>
      <c r="AE125">
        <f t="shared" si="75"/>
        <v>0</v>
      </c>
      <c r="AF125">
        <f t="shared" si="76"/>
        <v>0</v>
      </c>
      <c r="AG125">
        <f t="shared" si="77"/>
        <v>0</v>
      </c>
      <c r="AJ125">
        <f t="shared" si="53"/>
        <v>0</v>
      </c>
      <c r="AK125">
        <f t="shared" si="54"/>
        <v>0</v>
      </c>
      <c r="AL125">
        <f t="shared" si="55"/>
        <v>1</v>
      </c>
      <c r="AM125">
        <f t="shared" si="56"/>
        <v>0</v>
      </c>
      <c r="AN125">
        <f t="shared" si="57"/>
        <v>0</v>
      </c>
      <c r="AO125">
        <f t="shared" si="58"/>
        <v>0</v>
      </c>
      <c r="AP125">
        <f t="shared" si="59"/>
        <v>0</v>
      </c>
      <c r="AQ125">
        <f t="shared" si="60"/>
        <v>0</v>
      </c>
      <c r="AR125">
        <f t="shared" si="61"/>
        <v>0</v>
      </c>
      <c r="AS125">
        <f t="shared" si="62"/>
        <v>0</v>
      </c>
      <c r="AT125">
        <f t="shared" si="63"/>
        <v>0</v>
      </c>
      <c r="AU125">
        <f t="shared" si="64"/>
        <v>0</v>
      </c>
      <c r="AV125">
        <f t="shared" si="65"/>
        <v>0</v>
      </c>
    </row>
    <row r="126" spans="1:48" x14ac:dyDescent="0.2">
      <c r="A126">
        <v>160</v>
      </c>
      <c r="B126">
        <v>3</v>
      </c>
      <c r="U126">
        <f t="shared" si="78"/>
        <v>0</v>
      </c>
      <c r="V126">
        <f t="shared" si="66"/>
        <v>0</v>
      </c>
      <c r="W126">
        <f t="shared" si="67"/>
        <v>1</v>
      </c>
      <c r="X126">
        <f t="shared" si="68"/>
        <v>0</v>
      </c>
      <c r="Y126">
        <f t="shared" si="69"/>
        <v>0</v>
      </c>
      <c r="Z126">
        <f t="shared" si="70"/>
        <v>0</v>
      </c>
      <c r="AA126">
        <f t="shared" si="71"/>
        <v>0</v>
      </c>
      <c r="AB126">
        <f t="shared" si="72"/>
        <v>0</v>
      </c>
      <c r="AC126">
        <f t="shared" si="73"/>
        <v>0</v>
      </c>
      <c r="AD126">
        <f t="shared" si="74"/>
        <v>0</v>
      </c>
      <c r="AE126">
        <f t="shared" si="75"/>
        <v>0</v>
      </c>
      <c r="AF126">
        <f t="shared" si="76"/>
        <v>0</v>
      </c>
      <c r="AG126">
        <f t="shared" si="77"/>
        <v>0</v>
      </c>
      <c r="AJ126">
        <f t="shared" si="53"/>
        <v>0</v>
      </c>
      <c r="AK126">
        <f t="shared" si="54"/>
        <v>0</v>
      </c>
      <c r="AL126">
        <f t="shared" si="55"/>
        <v>1</v>
      </c>
      <c r="AM126">
        <f t="shared" si="56"/>
        <v>0</v>
      </c>
      <c r="AN126">
        <f t="shared" si="57"/>
        <v>0</v>
      </c>
      <c r="AO126">
        <f t="shared" si="58"/>
        <v>0</v>
      </c>
      <c r="AP126">
        <f t="shared" si="59"/>
        <v>0</v>
      </c>
      <c r="AQ126">
        <f t="shared" si="60"/>
        <v>0</v>
      </c>
      <c r="AR126">
        <f t="shared" si="61"/>
        <v>0</v>
      </c>
      <c r="AS126">
        <f t="shared" si="62"/>
        <v>0</v>
      </c>
      <c r="AT126">
        <f t="shared" si="63"/>
        <v>0</v>
      </c>
      <c r="AU126">
        <f t="shared" si="64"/>
        <v>0</v>
      </c>
      <c r="AV126">
        <f t="shared" si="65"/>
        <v>0</v>
      </c>
    </row>
    <row r="127" spans="1:48" x14ac:dyDescent="0.2">
      <c r="A127">
        <v>161</v>
      </c>
      <c r="B127">
        <v>3</v>
      </c>
      <c r="U127">
        <f t="shared" si="78"/>
        <v>0</v>
      </c>
      <c r="V127">
        <f t="shared" si="66"/>
        <v>0</v>
      </c>
      <c r="W127">
        <f t="shared" si="67"/>
        <v>1</v>
      </c>
      <c r="X127">
        <f t="shared" si="68"/>
        <v>0</v>
      </c>
      <c r="Y127">
        <f t="shared" si="69"/>
        <v>0</v>
      </c>
      <c r="Z127">
        <f t="shared" si="70"/>
        <v>0</v>
      </c>
      <c r="AA127">
        <f t="shared" si="71"/>
        <v>0</v>
      </c>
      <c r="AB127">
        <f t="shared" si="72"/>
        <v>0</v>
      </c>
      <c r="AC127">
        <f t="shared" si="73"/>
        <v>0</v>
      </c>
      <c r="AD127">
        <f t="shared" si="74"/>
        <v>0</v>
      </c>
      <c r="AE127">
        <f t="shared" si="75"/>
        <v>0</v>
      </c>
      <c r="AF127">
        <f t="shared" si="76"/>
        <v>0</v>
      </c>
      <c r="AG127">
        <f t="shared" si="77"/>
        <v>0</v>
      </c>
      <c r="AJ127">
        <f t="shared" si="53"/>
        <v>0</v>
      </c>
      <c r="AK127">
        <f t="shared" si="54"/>
        <v>0</v>
      </c>
      <c r="AL127">
        <f t="shared" si="55"/>
        <v>1</v>
      </c>
      <c r="AM127">
        <f t="shared" si="56"/>
        <v>0</v>
      </c>
      <c r="AN127">
        <f t="shared" si="57"/>
        <v>0</v>
      </c>
      <c r="AO127">
        <f t="shared" si="58"/>
        <v>0</v>
      </c>
      <c r="AP127">
        <f t="shared" si="59"/>
        <v>0</v>
      </c>
      <c r="AQ127">
        <f t="shared" si="60"/>
        <v>0</v>
      </c>
      <c r="AR127">
        <f t="shared" si="61"/>
        <v>0</v>
      </c>
      <c r="AS127">
        <f t="shared" si="62"/>
        <v>0</v>
      </c>
      <c r="AT127">
        <f t="shared" si="63"/>
        <v>0</v>
      </c>
      <c r="AU127">
        <f t="shared" si="64"/>
        <v>0</v>
      </c>
      <c r="AV127">
        <f t="shared" si="65"/>
        <v>0</v>
      </c>
    </row>
    <row r="128" spans="1:48" x14ac:dyDescent="0.2">
      <c r="A128">
        <v>162</v>
      </c>
      <c r="B128">
        <v>3</v>
      </c>
      <c r="C128">
        <v>3</v>
      </c>
      <c r="U128">
        <f t="shared" si="78"/>
        <v>0</v>
      </c>
      <c r="V128">
        <f t="shared" si="66"/>
        <v>0</v>
      </c>
      <c r="W128">
        <f t="shared" si="67"/>
        <v>2</v>
      </c>
      <c r="X128">
        <f t="shared" si="68"/>
        <v>0</v>
      </c>
      <c r="Y128">
        <f t="shared" si="69"/>
        <v>0</v>
      </c>
      <c r="Z128">
        <f t="shared" si="70"/>
        <v>0</v>
      </c>
      <c r="AA128">
        <f t="shared" si="71"/>
        <v>0</v>
      </c>
      <c r="AB128">
        <f t="shared" si="72"/>
        <v>0</v>
      </c>
      <c r="AC128">
        <f t="shared" si="73"/>
        <v>0</v>
      </c>
      <c r="AD128">
        <f t="shared" si="74"/>
        <v>0</v>
      </c>
      <c r="AE128">
        <f t="shared" si="75"/>
        <v>0</v>
      </c>
      <c r="AF128">
        <f t="shared" si="76"/>
        <v>0</v>
      </c>
      <c r="AG128">
        <f t="shared" si="77"/>
        <v>0</v>
      </c>
      <c r="AJ128">
        <f t="shared" si="53"/>
        <v>0</v>
      </c>
      <c r="AK128">
        <f t="shared" si="54"/>
        <v>0</v>
      </c>
      <c r="AL128">
        <f t="shared" si="55"/>
        <v>1</v>
      </c>
      <c r="AM128">
        <f t="shared" si="56"/>
        <v>0</v>
      </c>
      <c r="AN128">
        <f t="shared" si="57"/>
        <v>0</v>
      </c>
      <c r="AO128">
        <f t="shared" si="58"/>
        <v>0</v>
      </c>
      <c r="AP128">
        <f t="shared" si="59"/>
        <v>0</v>
      </c>
      <c r="AQ128">
        <f t="shared" si="60"/>
        <v>0</v>
      </c>
      <c r="AR128">
        <f t="shared" si="61"/>
        <v>0</v>
      </c>
      <c r="AS128">
        <f t="shared" si="62"/>
        <v>0</v>
      </c>
      <c r="AT128">
        <f t="shared" si="63"/>
        <v>0</v>
      </c>
      <c r="AU128">
        <f t="shared" si="64"/>
        <v>0</v>
      </c>
      <c r="AV128">
        <f t="shared" si="65"/>
        <v>0</v>
      </c>
    </row>
    <row r="129" spans="1:48" x14ac:dyDescent="0.2">
      <c r="A129">
        <v>163</v>
      </c>
      <c r="B129">
        <v>3</v>
      </c>
      <c r="C129">
        <v>3</v>
      </c>
      <c r="U129">
        <f t="shared" si="78"/>
        <v>0</v>
      </c>
      <c r="V129">
        <f t="shared" si="66"/>
        <v>0</v>
      </c>
      <c r="W129">
        <f t="shared" si="67"/>
        <v>2</v>
      </c>
      <c r="X129">
        <f t="shared" si="68"/>
        <v>0</v>
      </c>
      <c r="Y129">
        <f t="shared" si="69"/>
        <v>0</v>
      </c>
      <c r="Z129">
        <f t="shared" si="70"/>
        <v>0</v>
      </c>
      <c r="AA129">
        <f t="shared" si="71"/>
        <v>0</v>
      </c>
      <c r="AB129">
        <f t="shared" si="72"/>
        <v>0</v>
      </c>
      <c r="AC129">
        <f t="shared" si="73"/>
        <v>0</v>
      </c>
      <c r="AD129">
        <f t="shared" si="74"/>
        <v>0</v>
      </c>
      <c r="AE129">
        <f t="shared" si="75"/>
        <v>0</v>
      </c>
      <c r="AF129">
        <f t="shared" si="76"/>
        <v>0</v>
      </c>
      <c r="AG129">
        <f t="shared" si="77"/>
        <v>0</v>
      </c>
      <c r="AJ129">
        <f t="shared" si="53"/>
        <v>0</v>
      </c>
      <c r="AK129">
        <f t="shared" si="54"/>
        <v>0</v>
      </c>
      <c r="AL129">
        <f t="shared" si="55"/>
        <v>1</v>
      </c>
      <c r="AM129">
        <f t="shared" si="56"/>
        <v>0</v>
      </c>
      <c r="AN129">
        <f t="shared" si="57"/>
        <v>0</v>
      </c>
      <c r="AO129">
        <f t="shared" si="58"/>
        <v>0</v>
      </c>
      <c r="AP129">
        <f t="shared" si="59"/>
        <v>0</v>
      </c>
      <c r="AQ129">
        <f t="shared" si="60"/>
        <v>0</v>
      </c>
      <c r="AR129">
        <f t="shared" si="61"/>
        <v>0</v>
      </c>
      <c r="AS129">
        <f t="shared" si="62"/>
        <v>0</v>
      </c>
      <c r="AT129">
        <f t="shared" si="63"/>
        <v>0</v>
      </c>
      <c r="AU129">
        <f t="shared" si="64"/>
        <v>0</v>
      </c>
      <c r="AV129">
        <f t="shared" si="65"/>
        <v>0</v>
      </c>
    </row>
    <row r="130" spans="1:48" x14ac:dyDescent="0.2">
      <c r="A130">
        <v>164</v>
      </c>
      <c r="B130">
        <v>3</v>
      </c>
      <c r="C130">
        <v>3</v>
      </c>
      <c r="D130">
        <v>3</v>
      </c>
      <c r="E130">
        <v>3</v>
      </c>
      <c r="U130">
        <f t="shared" si="78"/>
        <v>0</v>
      </c>
      <c r="V130">
        <f t="shared" ref="V130:V161" si="79">COUNTIF($B130:$T130,2)</f>
        <v>0</v>
      </c>
      <c r="W130">
        <f t="shared" ref="W130:W161" si="80">COUNTIF($B130:$T130,3)</f>
        <v>4</v>
      </c>
      <c r="X130">
        <f t="shared" ref="X130:X161" si="81">COUNTIF($B130:$T130,4)</f>
        <v>0</v>
      </c>
      <c r="Y130">
        <f t="shared" ref="Y130:Y161" si="82">COUNTIF($B130:$T130,5)</f>
        <v>0</v>
      </c>
      <c r="Z130">
        <f t="shared" ref="Z130:Z161" si="83">COUNTIF($B130:$T130,6)</f>
        <v>0</v>
      </c>
      <c r="AA130">
        <f t="shared" ref="AA130:AA161" si="84">COUNTIF($B130:$T130,7)</f>
        <v>0</v>
      </c>
      <c r="AB130">
        <f t="shared" ref="AB130:AB161" si="85">COUNTIF($B130:$T130,8)</f>
        <v>0</v>
      </c>
      <c r="AC130">
        <f t="shared" ref="AC130:AC161" si="86">COUNTIF($B130:$T130,9)</f>
        <v>0</v>
      </c>
      <c r="AD130">
        <f t="shared" ref="AD130:AD161" si="87">COUNTIF($B130:$T130,10)</f>
        <v>0</v>
      </c>
      <c r="AE130">
        <f t="shared" ref="AE130:AE161" si="88">COUNTIF($B130:$T130,11)</f>
        <v>0</v>
      </c>
      <c r="AF130">
        <f t="shared" ref="AF130:AF161" si="89">COUNTIF($B130:$T130,12)</f>
        <v>0</v>
      </c>
      <c r="AG130">
        <f t="shared" ref="AG130:AG161" si="90">COUNTIF($B130:$T130,13)</f>
        <v>0</v>
      </c>
      <c r="AJ130">
        <f t="shared" si="53"/>
        <v>0</v>
      </c>
      <c r="AK130">
        <f t="shared" si="54"/>
        <v>0</v>
      </c>
      <c r="AL130">
        <f t="shared" si="55"/>
        <v>1</v>
      </c>
      <c r="AM130">
        <f t="shared" si="56"/>
        <v>0</v>
      </c>
      <c r="AN130">
        <f t="shared" si="57"/>
        <v>0</v>
      </c>
      <c r="AO130">
        <f t="shared" si="58"/>
        <v>0</v>
      </c>
      <c r="AP130">
        <f t="shared" si="59"/>
        <v>0</v>
      </c>
      <c r="AQ130">
        <f t="shared" si="60"/>
        <v>0</v>
      </c>
      <c r="AR130">
        <f t="shared" si="61"/>
        <v>0</v>
      </c>
      <c r="AS130">
        <f t="shared" si="62"/>
        <v>0</v>
      </c>
      <c r="AT130">
        <f t="shared" si="63"/>
        <v>0</v>
      </c>
      <c r="AU130">
        <f t="shared" si="64"/>
        <v>0</v>
      </c>
      <c r="AV130">
        <f t="shared" si="65"/>
        <v>0</v>
      </c>
    </row>
    <row r="131" spans="1:48" x14ac:dyDescent="0.2">
      <c r="A131">
        <v>165</v>
      </c>
      <c r="B131">
        <v>3</v>
      </c>
      <c r="C131">
        <v>3</v>
      </c>
      <c r="D131">
        <v>3</v>
      </c>
      <c r="E131">
        <v>3</v>
      </c>
      <c r="U131">
        <f t="shared" ref="U131:U162" si="91">COUNTIF(B131:T131,1)</f>
        <v>0</v>
      </c>
      <c r="V131">
        <f t="shared" si="79"/>
        <v>0</v>
      </c>
      <c r="W131">
        <f t="shared" si="80"/>
        <v>4</v>
      </c>
      <c r="X131">
        <f t="shared" si="81"/>
        <v>0</v>
      </c>
      <c r="Y131">
        <f t="shared" si="82"/>
        <v>0</v>
      </c>
      <c r="Z131">
        <f t="shared" si="83"/>
        <v>0</v>
      </c>
      <c r="AA131">
        <f t="shared" si="84"/>
        <v>0</v>
      </c>
      <c r="AB131">
        <f t="shared" si="85"/>
        <v>0</v>
      </c>
      <c r="AC131">
        <f t="shared" si="86"/>
        <v>0</v>
      </c>
      <c r="AD131">
        <f t="shared" si="87"/>
        <v>0</v>
      </c>
      <c r="AE131">
        <f t="shared" si="88"/>
        <v>0</v>
      </c>
      <c r="AF131">
        <f t="shared" si="89"/>
        <v>0</v>
      </c>
      <c r="AG131">
        <f t="shared" si="90"/>
        <v>0</v>
      </c>
      <c r="AJ131">
        <f t="shared" ref="AJ131:AJ194" si="92">U131/SUM($U131:$AG131)</f>
        <v>0</v>
      </c>
      <c r="AK131">
        <f t="shared" ref="AK131:AK194" si="93">V131/SUM($U131:$AG131)</f>
        <v>0</v>
      </c>
      <c r="AL131">
        <f t="shared" ref="AL131:AL194" si="94">W131/SUM($U131:$AG131)</f>
        <v>1</v>
      </c>
      <c r="AM131">
        <f t="shared" ref="AM131:AM194" si="95">X131/SUM($U131:$AG131)</f>
        <v>0</v>
      </c>
      <c r="AN131">
        <f t="shared" ref="AN131:AN194" si="96">Y131/SUM($U131:$AG131)</f>
        <v>0</v>
      </c>
      <c r="AO131">
        <f t="shared" ref="AO131:AO194" si="97">Z131/SUM($U131:$AG131)</f>
        <v>0</v>
      </c>
      <c r="AP131">
        <f t="shared" ref="AP131:AP194" si="98">AA131/SUM($U131:$AG131)</f>
        <v>0</v>
      </c>
      <c r="AQ131">
        <f t="shared" ref="AQ131:AQ194" si="99">AB131/SUM($U131:$AG131)</f>
        <v>0</v>
      </c>
      <c r="AR131">
        <f t="shared" ref="AR131:AR194" si="100">AC131/SUM($U131:$AG131)</f>
        <v>0</v>
      </c>
      <c r="AS131">
        <f t="shared" ref="AS131:AS194" si="101">AD131/SUM($U131:$AG131)</f>
        <v>0</v>
      </c>
      <c r="AT131">
        <f t="shared" ref="AT131:AT194" si="102">AE131/SUM($U131:$AG131)</f>
        <v>0</v>
      </c>
      <c r="AU131">
        <f t="shared" ref="AU131:AU194" si="103">AF131/SUM($U131:$AG131)</f>
        <v>0</v>
      </c>
      <c r="AV131">
        <f t="shared" ref="AV131:AV194" si="104">AG131/SUM($U131:$AG131)</f>
        <v>0</v>
      </c>
    </row>
    <row r="132" spans="1:48" x14ac:dyDescent="0.2">
      <c r="A132">
        <v>168</v>
      </c>
      <c r="B132">
        <v>13</v>
      </c>
      <c r="U132">
        <f t="shared" si="91"/>
        <v>0</v>
      </c>
      <c r="V132">
        <f t="shared" si="79"/>
        <v>0</v>
      </c>
      <c r="W132">
        <f t="shared" si="80"/>
        <v>0</v>
      </c>
      <c r="X132">
        <f t="shared" si="81"/>
        <v>0</v>
      </c>
      <c r="Y132">
        <f t="shared" si="82"/>
        <v>0</v>
      </c>
      <c r="Z132">
        <f t="shared" si="83"/>
        <v>0</v>
      </c>
      <c r="AA132">
        <f t="shared" si="84"/>
        <v>0</v>
      </c>
      <c r="AB132">
        <f t="shared" si="85"/>
        <v>0</v>
      </c>
      <c r="AC132">
        <f t="shared" si="86"/>
        <v>0</v>
      </c>
      <c r="AD132">
        <f t="shared" si="87"/>
        <v>0</v>
      </c>
      <c r="AE132">
        <f t="shared" si="88"/>
        <v>0</v>
      </c>
      <c r="AF132">
        <f t="shared" si="89"/>
        <v>0</v>
      </c>
      <c r="AG132">
        <f t="shared" si="90"/>
        <v>1</v>
      </c>
      <c r="AJ132">
        <f t="shared" si="92"/>
        <v>0</v>
      </c>
      <c r="AK132">
        <f t="shared" si="93"/>
        <v>0</v>
      </c>
      <c r="AL132">
        <f t="shared" si="94"/>
        <v>0</v>
      </c>
      <c r="AM132">
        <f t="shared" si="95"/>
        <v>0</v>
      </c>
      <c r="AN132">
        <f t="shared" si="96"/>
        <v>0</v>
      </c>
      <c r="AO132">
        <f t="shared" si="97"/>
        <v>0</v>
      </c>
      <c r="AP132">
        <f t="shared" si="98"/>
        <v>0</v>
      </c>
      <c r="AQ132">
        <f t="shared" si="99"/>
        <v>0</v>
      </c>
      <c r="AR132">
        <f t="shared" si="100"/>
        <v>0</v>
      </c>
      <c r="AS132">
        <f t="shared" si="101"/>
        <v>0</v>
      </c>
      <c r="AT132">
        <f t="shared" si="102"/>
        <v>0</v>
      </c>
      <c r="AU132">
        <f t="shared" si="103"/>
        <v>0</v>
      </c>
      <c r="AV132">
        <f t="shared" si="104"/>
        <v>1</v>
      </c>
    </row>
    <row r="133" spans="1:48" x14ac:dyDescent="0.2">
      <c r="A133">
        <v>169</v>
      </c>
      <c r="B133">
        <v>7</v>
      </c>
      <c r="C133">
        <v>12</v>
      </c>
      <c r="D133">
        <v>13</v>
      </c>
      <c r="U133">
        <f t="shared" si="91"/>
        <v>0</v>
      </c>
      <c r="V133">
        <f t="shared" si="79"/>
        <v>0</v>
      </c>
      <c r="W133">
        <f t="shared" si="80"/>
        <v>0</v>
      </c>
      <c r="X133">
        <f t="shared" si="81"/>
        <v>0</v>
      </c>
      <c r="Y133">
        <f t="shared" si="82"/>
        <v>0</v>
      </c>
      <c r="Z133">
        <f t="shared" si="83"/>
        <v>0</v>
      </c>
      <c r="AA133">
        <f t="shared" si="84"/>
        <v>1</v>
      </c>
      <c r="AB133">
        <f t="shared" si="85"/>
        <v>0</v>
      </c>
      <c r="AC133">
        <f t="shared" si="86"/>
        <v>0</v>
      </c>
      <c r="AD133">
        <f t="shared" si="87"/>
        <v>0</v>
      </c>
      <c r="AE133">
        <f t="shared" si="88"/>
        <v>0</v>
      </c>
      <c r="AF133">
        <f t="shared" si="89"/>
        <v>1</v>
      </c>
      <c r="AG133">
        <f t="shared" si="90"/>
        <v>1</v>
      </c>
      <c r="AJ133">
        <f t="shared" si="92"/>
        <v>0</v>
      </c>
      <c r="AK133">
        <f t="shared" si="93"/>
        <v>0</v>
      </c>
      <c r="AL133">
        <f t="shared" si="94"/>
        <v>0</v>
      </c>
      <c r="AM133">
        <f t="shared" si="95"/>
        <v>0</v>
      </c>
      <c r="AN133">
        <f t="shared" si="96"/>
        <v>0</v>
      </c>
      <c r="AO133">
        <f t="shared" si="97"/>
        <v>0</v>
      </c>
      <c r="AP133">
        <f t="shared" si="98"/>
        <v>0.33333333333333331</v>
      </c>
      <c r="AQ133">
        <f t="shared" si="99"/>
        <v>0</v>
      </c>
      <c r="AR133">
        <f t="shared" si="100"/>
        <v>0</v>
      </c>
      <c r="AS133">
        <f t="shared" si="101"/>
        <v>0</v>
      </c>
      <c r="AT133">
        <f t="shared" si="102"/>
        <v>0</v>
      </c>
      <c r="AU133">
        <f t="shared" si="103"/>
        <v>0.33333333333333331</v>
      </c>
      <c r="AV133">
        <f t="shared" si="104"/>
        <v>0.33333333333333331</v>
      </c>
    </row>
    <row r="134" spans="1:48" x14ac:dyDescent="0.2">
      <c r="A134">
        <v>170</v>
      </c>
      <c r="B134">
        <v>7</v>
      </c>
      <c r="C134">
        <v>12</v>
      </c>
      <c r="D134">
        <v>13</v>
      </c>
      <c r="U134">
        <f t="shared" si="91"/>
        <v>0</v>
      </c>
      <c r="V134">
        <f t="shared" si="79"/>
        <v>0</v>
      </c>
      <c r="W134">
        <f t="shared" si="80"/>
        <v>0</v>
      </c>
      <c r="X134">
        <f t="shared" si="81"/>
        <v>0</v>
      </c>
      <c r="Y134">
        <f t="shared" si="82"/>
        <v>0</v>
      </c>
      <c r="Z134">
        <f t="shared" si="83"/>
        <v>0</v>
      </c>
      <c r="AA134">
        <f t="shared" si="84"/>
        <v>1</v>
      </c>
      <c r="AB134">
        <f t="shared" si="85"/>
        <v>0</v>
      </c>
      <c r="AC134">
        <f t="shared" si="86"/>
        <v>0</v>
      </c>
      <c r="AD134">
        <f t="shared" si="87"/>
        <v>0</v>
      </c>
      <c r="AE134">
        <f t="shared" si="88"/>
        <v>0</v>
      </c>
      <c r="AF134">
        <f t="shared" si="89"/>
        <v>1</v>
      </c>
      <c r="AG134">
        <f t="shared" si="90"/>
        <v>1</v>
      </c>
      <c r="AJ134">
        <f t="shared" si="92"/>
        <v>0</v>
      </c>
      <c r="AK134">
        <f t="shared" si="93"/>
        <v>0</v>
      </c>
      <c r="AL134">
        <f t="shared" si="94"/>
        <v>0</v>
      </c>
      <c r="AM134">
        <f t="shared" si="95"/>
        <v>0</v>
      </c>
      <c r="AN134">
        <f t="shared" si="96"/>
        <v>0</v>
      </c>
      <c r="AO134">
        <f t="shared" si="97"/>
        <v>0</v>
      </c>
      <c r="AP134">
        <f t="shared" si="98"/>
        <v>0.33333333333333331</v>
      </c>
      <c r="AQ134">
        <f t="shared" si="99"/>
        <v>0</v>
      </c>
      <c r="AR134">
        <f t="shared" si="100"/>
        <v>0</v>
      </c>
      <c r="AS134">
        <f t="shared" si="101"/>
        <v>0</v>
      </c>
      <c r="AT134">
        <f t="shared" si="102"/>
        <v>0</v>
      </c>
      <c r="AU134">
        <f t="shared" si="103"/>
        <v>0.33333333333333331</v>
      </c>
      <c r="AV134">
        <f t="shared" si="104"/>
        <v>0.33333333333333331</v>
      </c>
    </row>
    <row r="135" spans="1:48" x14ac:dyDescent="0.2">
      <c r="A135">
        <v>171</v>
      </c>
      <c r="B135">
        <v>7</v>
      </c>
      <c r="C135">
        <v>12</v>
      </c>
      <c r="D135">
        <v>13</v>
      </c>
      <c r="U135">
        <f t="shared" si="91"/>
        <v>0</v>
      </c>
      <c r="V135">
        <f t="shared" si="79"/>
        <v>0</v>
      </c>
      <c r="W135">
        <f t="shared" si="80"/>
        <v>0</v>
      </c>
      <c r="X135">
        <f t="shared" si="81"/>
        <v>0</v>
      </c>
      <c r="Y135">
        <f t="shared" si="82"/>
        <v>0</v>
      </c>
      <c r="Z135">
        <f t="shared" si="83"/>
        <v>0</v>
      </c>
      <c r="AA135">
        <f t="shared" si="84"/>
        <v>1</v>
      </c>
      <c r="AB135">
        <f t="shared" si="85"/>
        <v>0</v>
      </c>
      <c r="AC135">
        <f t="shared" si="86"/>
        <v>0</v>
      </c>
      <c r="AD135">
        <f t="shared" si="87"/>
        <v>0</v>
      </c>
      <c r="AE135">
        <f t="shared" si="88"/>
        <v>0</v>
      </c>
      <c r="AF135">
        <f t="shared" si="89"/>
        <v>1</v>
      </c>
      <c r="AG135">
        <f t="shared" si="90"/>
        <v>1</v>
      </c>
      <c r="AJ135">
        <f t="shared" si="92"/>
        <v>0</v>
      </c>
      <c r="AK135">
        <f t="shared" si="93"/>
        <v>0</v>
      </c>
      <c r="AL135">
        <f t="shared" si="94"/>
        <v>0</v>
      </c>
      <c r="AM135">
        <f t="shared" si="95"/>
        <v>0</v>
      </c>
      <c r="AN135">
        <f t="shared" si="96"/>
        <v>0</v>
      </c>
      <c r="AO135">
        <f t="shared" si="97"/>
        <v>0</v>
      </c>
      <c r="AP135">
        <f t="shared" si="98"/>
        <v>0.33333333333333331</v>
      </c>
      <c r="AQ135">
        <f t="shared" si="99"/>
        <v>0</v>
      </c>
      <c r="AR135">
        <f t="shared" si="100"/>
        <v>0</v>
      </c>
      <c r="AS135">
        <f t="shared" si="101"/>
        <v>0</v>
      </c>
      <c r="AT135">
        <f t="shared" si="102"/>
        <v>0</v>
      </c>
      <c r="AU135">
        <f t="shared" si="103"/>
        <v>0.33333333333333331</v>
      </c>
      <c r="AV135">
        <f t="shared" si="104"/>
        <v>0.33333333333333331</v>
      </c>
    </row>
    <row r="136" spans="1:48" x14ac:dyDescent="0.2">
      <c r="A136">
        <v>172</v>
      </c>
      <c r="B136">
        <v>7</v>
      </c>
      <c r="C136">
        <v>12</v>
      </c>
      <c r="D136">
        <v>13</v>
      </c>
      <c r="U136">
        <f t="shared" si="91"/>
        <v>0</v>
      </c>
      <c r="V136">
        <f t="shared" si="79"/>
        <v>0</v>
      </c>
      <c r="W136">
        <f t="shared" si="80"/>
        <v>0</v>
      </c>
      <c r="X136">
        <f t="shared" si="81"/>
        <v>0</v>
      </c>
      <c r="Y136">
        <f t="shared" si="82"/>
        <v>0</v>
      </c>
      <c r="Z136">
        <f t="shared" si="83"/>
        <v>0</v>
      </c>
      <c r="AA136">
        <f t="shared" si="84"/>
        <v>1</v>
      </c>
      <c r="AB136">
        <f t="shared" si="85"/>
        <v>0</v>
      </c>
      <c r="AC136">
        <f t="shared" si="86"/>
        <v>0</v>
      </c>
      <c r="AD136">
        <f t="shared" si="87"/>
        <v>0</v>
      </c>
      <c r="AE136">
        <f t="shared" si="88"/>
        <v>0</v>
      </c>
      <c r="AF136">
        <f t="shared" si="89"/>
        <v>1</v>
      </c>
      <c r="AG136">
        <f t="shared" si="90"/>
        <v>1</v>
      </c>
      <c r="AJ136">
        <f t="shared" si="92"/>
        <v>0</v>
      </c>
      <c r="AK136">
        <f t="shared" si="93"/>
        <v>0</v>
      </c>
      <c r="AL136">
        <f t="shared" si="94"/>
        <v>0</v>
      </c>
      <c r="AM136">
        <f t="shared" si="95"/>
        <v>0</v>
      </c>
      <c r="AN136">
        <f t="shared" si="96"/>
        <v>0</v>
      </c>
      <c r="AO136">
        <f t="shared" si="97"/>
        <v>0</v>
      </c>
      <c r="AP136">
        <f t="shared" si="98"/>
        <v>0.33333333333333331</v>
      </c>
      <c r="AQ136">
        <f t="shared" si="99"/>
        <v>0</v>
      </c>
      <c r="AR136">
        <f t="shared" si="100"/>
        <v>0</v>
      </c>
      <c r="AS136">
        <f t="shared" si="101"/>
        <v>0</v>
      </c>
      <c r="AT136">
        <f t="shared" si="102"/>
        <v>0</v>
      </c>
      <c r="AU136">
        <f t="shared" si="103"/>
        <v>0.33333333333333331</v>
      </c>
      <c r="AV136">
        <f t="shared" si="104"/>
        <v>0.33333333333333331</v>
      </c>
    </row>
    <row r="137" spans="1:48" x14ac:dyDescent="0.2">
      <c r="A137">
        <v>173</v>
      </c>
      <c r="B137">
        <v>7</v>
      </c>
      <c r="C137">
        <v>12</v>
      </c>
      <c r="D137">
        <v>13</v>
      </c>
      <c r="U137">
        <f t="shared" si="91"/>
        <v>0</v>
      </c>
      <c r="V137">
        <f t="shared" si="79"/>
        <v>0</v>
      </c>
      <c r="W137">
        <f t="shared" si="80"/>
        <v>0</v>
      </c>
      <c r="X137">
        <f t="shared" si="81"/>
        <v>0</v>
      </c>
      <c r="Y137">
        <f t="shared" si="82"/>
        <v>0</v>
      </c>
      <c r="Z137">
        <f t="shared" si="83"/>
        <v>0</v>
      </c>
      <c r="AA137">
        <f t="shared" si="84"/>
        <v>1</v>
      </c>
      <c r="AB137">
        <f t="shared" si="85"/>
        <v>0</v>
      </c>
      <c r="AC137">
        <f t="shared" si="86"/>
        <v>0</v>
      </c>
      <c r="AD137">
        <f t="shared" si="87"/>
        <v>0</v>
      </c>
      <c r="AE137">
        <f t="shared" si="88"/>
        <v>0</v>
      </c>
      <c r="AF137">
        <f t="shared" si="89"/>
        <v>1</v>
      </c>
      <c r="AG137">
        <f t="shared" si="90"/>
        <v>1</v>
      </c>
      <c r="AJ137">
        <f t="shared" si="92"/>
        <v>0</v>
      </c>
      <c r="AK137">
        <f t="shared" si="93"/>
        <v>0</v>
      </c>
      <c r="AL137">
        <f t="shared" si="94"/>
        <v>0</v>
      </c>
      <c r="AM137">
        <f t="shared" si="95"/>
        <v>0</v>
      </c>
      <c r="AN137">
        <f t="shared" si="96"/>
        <v>0</v>
      </c>
      <c r="AO137">
        <f t="shared" si="97"/>
        <v>0</v>
      </c>
      <c r="AP137">
        <f t="shared" si="98"/>
        <v>0.33333333333333331</v>
      </c>
      <c r="AQ137">
        <f t="shared" si="99"/>
        <v>0</v>
      </c>
      <c r="AR137">
        <f t="shared" si="100"/>
        <v>0</v>
      </c>
      <c r="AS137">
        <f t="shared" si="101"/>
        <v>0</v>
      </c>
      <c r="AT137">
        <f t="shared" si="102"/>
        <v>0</v>
      </c>
      <c r="AU137">
        <f t="shared" si="103"/>
        <v>0.33333333333333331</v>
      </c>
      <c r="AV137">
        <f t="shared" si="104"/>
        <v>0.33333333333333331</v>
      </c>
    </row>
    <row r="138" spans="1:48" x14ac:dyDescent="0.2">
      <c r="A138">
        <v>174</v>
      </c>
      <c r="B138">
        <v>7</v>
      </c>
      <c r="C138">
        <v>12</v>
      </c>
      <c r="D138">
        <v>13</v>
      </c>
      <c r="U138">
        <f t="shared" si="91"/>
        <v>0</v>
      </c>
      <c r="V138">
        <f t="shared" si="79"/>
        <v>0</v>
      </c>
      <c r="W138">
        <f t="shared" si="80"/>
        <v>0</v>
      </c>
      <c r="X138">
        <f t="shared" si="81"/>
        <v>0</v>
      </c>
      <c r="Y138">
        <f t="shared" si="82"/>
        <v>0</v>
      </c>
      <c r="Z138">
        <f t="shared" si="83"/>
        <v>0</v>
      </c>
      <c r="AA138">
        <f t="shared" si="84"/>
        <v>1</v>
      </c>
      <c r="AB138">
        <f t="shared" si="85"/>
        <v>0</v>
      </c>
      <c r="AC138">
        <f t="shared" si="86"/>
        <v>0</v>
      </c>
      <c r="AD138">
        <f t="shared" si="87"/>
        <v>0</v>
      </c>
      <c r="AE138">
        <f t="shared" si="88"/>
        <v>0</v>
      </c>
      <c r="AF138">
        <f t="shared" si="89"/>
        <v>1</v>
      </c>
      <c r="AG138">
        <f t="shared" si="90"/>
        <v>1</v>
      </c>
      <c r="AJ138">
        <f t="shared" si="92"/>
        <v>0</v>
      </c>
      <c r="AK138">
        <f t="shared" si="93"/>
        <v>0</v>
      </c>
      <c r="AL138">
        <f t="shared" si="94"/>
        <v>0</v>
      </c>
      <c r="AM138">
        <f t="shared" si="95"/>
        <v>0</v>
      </c>
      <c r="AN138">
        <f t="shared" si="96"/>
        <v>0</v>
      </c>
      <c r="AO138">
        <f t="shared" si="97"/>
        <v>0</v>
      </c>
      <c r="AP138">
        <f t="shared" si="98"/>
        <v>0.33333333333333331</v>
      </c>
      <c r="AQ138">
        <f t="shared" si="99"/>
        <v>0</v>
      </c>
      <c r="AR138">
        <f t="shared" si="100"/>
        <v>0</v>
      </c>
      <c r="AS138">
        <f t="shared" si="101"/>
        <v>0</v>
      </c>
      <c r="AT138">
        <f t="shared" si="102"/>
        <v>0</v>
      </c>
      <c r="AU138">
        <f t="shared" si="103"/>
        <v>0.33333333333333331</v>
      </c>
      <c r="AV138">
        <f t="shared" si="104"/>
        <v>0.33333333333333331</v>
      </c>
    </row>
    <row r="139" spans="1:48" x14ac:dyDescent="0.2">
      <c r="A139">
        <v>175</v>
      </c>
      <c r="B139">
        <v>7</v>
      </c>
      <c r="C139">
        <v>12</v>
      </c>
      <c r="D139">
        <v>13</v>
      </c>
      <c r="U139">
        <f t="shared" si="91"/>
        <v>0</v>
      </c>
      <c r="V139">
        <f t="shared" si="79"/>
        <v>0</v>
      </c>
      <c r="W139">
        <f t="shared" si="80"/>
        <v>0</v>
      </c>
      <c r="X139">
        <f t="shared" si="81"/>
        <v>0</v>
      </c>
      <c r="Y139">
        <f t="shared" si="82"/>
        <v>0</v>
      </c>
      <c r="Z139">
        <f t="shared" si="83"/>
        <v>0</v>
      </c>
      <c r="AA139">
        <f t="shared" si="84"/>
        <v>1</v>
      </c>
      <c r="AB139">
        <f t="shared" si="85"/>
        <v>0</v>
      </c>
      <c r="AC139">
        <f t="shared" si="86"/>
        <v>0</v>
      </c>
      <c r="AD139">
        <f t="shared" si="87"/>
        <v>0</v>
      </c>
      <c r="AE139">
        <f t="shared" si="88"/>
        <v>0</v>
      </c>
      <c r="AF139">
        <f t="shared" si="89"/>
        <v>1</v>
      </c>
      <c r="AG139">
        <f t="shared" si="90"/>
        <v>1</v>
      </c>
      <c r="AJ139">
        <f t="shared" si="92"/>
        <v>0</v>
      </c>
      <c r="AK139">
        <f t="shared" si="93"/>
        <v>0</v>
      </c>
      <c r="AL139">
        <f t="shared" si="94"/>
        <v>0</v>
      </c>
      <c r="AM139">
        <f t="shared" si="95"/>
        <v>0</v>
      </c>
      <c r="AN139">
        <f t="shared" si="96"/>
        <v>0</v>
      </c>
      <c r="AO139">
        <f t="shared" si="97"/>
        <v>0</v>
      </c>
      <c r="AP139">
        <f t="shared" si="98"/>
        <v>0.33333333333333331</v>
      </c>
      <c r="AQ139">
        <f t="shared" si="99"/>
        <v>0</v>
      </c>
      <c r="AR139">
        <f t="shared" si="100"/>
        <v>0</v>
      </c>
      <c r="AS139">
        <f t="shared" si="101"/>
        <v>0</v>
      </c>
      <c r="AT139">
        <f t="shared" si="102"/>
        <v>0</v>
      </c>
      <c r="AU139">
        <f t="shared" si="103"/>
        <v>0.33333333333333331</v>
      </c>
      <c r="AV139">
        <f t="shared" si="104"/>
        <v>0.33333333333333331</v>
      </c>
    </row>
    <row r="140" spans="1:48" x14ac:dyDescent="0.2">
      <c r="A140">
        <v>176</v>
      </c>
      <c r="B140">
        <v>7</v>
      </c>
      <c r="C140">
        <v>12</v>
      </c>
      <c r="D140">
        <v>13</v>
      </c>
      <c r="U140">
        <f t="shared" si="91"/>
        <v>0</v>
      </c>
      <c r="V140">
        <f t="shared" si="79"/>
        <v>0</v>
      </c>
      <c r="W140">
        <f t="shared" si="80"/>
        <v>0</v>
      </c>
      <c r="X140">
        <f t="shared" si="81"/>
        <v>0</v>
      </c>
      <c r="Y140">
        <f t="shared" si="82"/>
        <v>0</v>
      </c>
      <c r="Z140">
        <f t="shared" si="83"/>
        <v>0</v>
      </c>
      <c r="AA140">
        <f t="shared" si="84"/>
        <v>1</v>
      </c>
      <c r="AB140">
        <f t="shared" si="85"/>
        <v>0</v>
      </c>
      <c r="AC140">
        <f t="shared" si="86"/>
        <v>0</v>
      </c>
      <c r="AD140">
        <f t="shared" si="87"/>
        <v>0</v>
      </c>
      <c r="AE140">
        <f t="shared" si="88"/>
        <v>0</v>
      </c>
      <c r="AF140">
        <f t="shared" si="89"/>
        <v>1</v>
      </c>
      <c r="AG140">
        <f t="shared" si="90"/>
        <v>1</v>
      </c>
      <c r="AJ140">
        <f t="shared" si="92"/>
        <v>0</v>
      </c>
      <c r="AK140">
        <f t="shared" si="93"/>
        <v>0</v>
      </c>
      <c r="AL140">
        <f t="shared" si="94"/>
        <v>0</v>
      </c>
      <c r="AM140">
        <f t="shared" si="95"/>
        <v>0</v>
      </c>
      <c r="AN140">
        <f t="shared" si="96"/>
        <v>0</v>
      </c>
      <c r="AO140">
        <f t="shared" si="97"/>
        <v>0</v>
      </c>
      <c r="AP140">
        <f t="shared" si="98"/>
        <v>0.33333333333333331</v>
      </c>
      <c r="AQ140">
        <f t="shared" si="99"/>
        <v>0</v>
      </c>
      <c r="AR140">
        <f t="shared" si="100"/>
        <v>0</v>
      </c>
      <c r="AS140">
        <f t="shared" si="101"/>
        <v>0</v>
      </c>
      <c r="AT140">
        <f t="shared" si="102"/>
        <v>0</v>
      </c>
      <c r="AU140">
        <f t="shared" si="103"/>
        <v>0.33333333333333331</v>
      </c>
      <c r="AV140">
        <f t="shared" si="104"/>
        <v>0.33333333333333331</v>
      </c>
    </row>
    <row r="141" spans="1:48" x14ac:dyDescent="0.2">
      <c r="A141">
        <v>177</v>
      </c>
      <c r="B141">
        <v>7</v>
      </c>
      <c r="C141">
        <v>12</v>
      </c>
      <c r="D141">
        <v>13</v>
      </c>
      <c r="U141">
        <f t="shared" si="91"/>
        <v>0</v>
      </c>
      <c r="V141">
        <f t="shared" si="79"/>
        <v>0</v>
      </c>
      <c r="W141">
        <f t="shared" si="80"/>
        <v>0</v>
      </c>
      <c r="X141">
        <f t="shared" si="81"/>
        <v>0</v>
      </c>
      <c r="Y141">
        <f t="shared" si="82"/>
        <v>0</v>
      </c>
      <c r="Z141">
        <f t="shared" si="83"/>
        <v>0</v>
      </c>
      <c r="AA141">
        <f t="shared" si="84"/>
        <v>1</v>
      </c>
      <c r="AB141">
        <f t="shared" si="85"/>
        <v>0</v>
      </c>
      <c r="AC141">
        <f t="shared" si="86"/>
        <v>0</v>
      </c>
      <c r="AD141">
        <f t="shared" si="87"/>
        <v>0</v>
      </c>
      <c r="AE141">
        <f t="shared" si="88"/>
        <v>0</v>
      </c>
      <c r="AF141">
        <f t="shared" si="89"/>
        <v>1</v>
      </c>
      <c r="AG141">
        <f t="shared" si="90"/>
        <v>1</v>
      </c>
      <c r="AJ141">
        <f t="shared" si="92"/>
        <v>0</v>
      </c>
      <c r="AK141">
        <f t="shared" si="93"/>
        <v>0</v>
      </c>
      <c r="AL141">
        <f t="shared" si="94"/>
        <v>0</v>
      </c>
      <c r="AM141">
        <f t="shared" si="95"/>
        <v>0</v>
      </c>
      <c r="AN141">
        <f t="shared" si="96"/>
        <v>0</v>
      </c>
      <c r="AO141">
        <f t="shared" si="97"/>
        <v>0</v>
      </c>
      <c r="AP141">
        <f t="shared" si="98"/>
        <v>0.33333333333333331</v>
      </c>
      <c r="AQ141">
        <f t="shared" si="99"/>
        <v>0</v>
      </c>
      <c r="AR141">
        <f t="shared" si="100"/>
        <v>0</v>
      </c>
      <c r="AS141">
        <f t="shared" si="101"/>
        <v>0</v>
      </c>
      <c r="AT141">
        <f t="shared" si="102"/>
        <v>0</v>
      </c>
      <c r="AU141">
        <f t="shared" si="103"/>
        <v>0.33333333333333331</v>
      </c>
      <c r="AV141">
        <f t="shared" si="104"/>
        <v>0.33333333333333331</v>
      </c>
    </row>
    <row r="142" spans="1:48" x14ac:dyDescent="0.2">
      <c r="A142">
        <v>178</v>
      </c>
      <c r="B142">
        <v>7</v>
      </c>
      <c r="C142">
        <v>12</v>
      </c>
      <c r="D142">
        <v>13</v>
      </c>
      <c r="U142">
        <f t="shared" si="91"/>
        <v>0</v>
      </c>
      <c r="V142">
        <f t="shared" si="79"/>
        <v>0</v>
      </c>
      <c r="W142">
        <f t="shared" si="80"/>
        <v>0</v>
      </c>
      <c r="X142">
        <f t="shared" si="81"/>
        <v>0</v>
      </c>
      <c r="Y142">
        <f t="shared" si="82"/>
        <v>0</v>
      </c>
      <c r="Z142">
        <f t="shared" si="83"/>
        <v>0</v>
      </c>
      <c r="AA142">
        <f t="shared" si="84"/>
        <v>1</v>
      </c>
      <c r="AB142">
        <f t="shared" si="85"/>
        <v>0</v>
      </c>
      <c r="AC142">
        <f t="shared" si="86"/>
        <v>0</v>
      </c>
      <c r="AD142">
        <f t="shared" si="87"/>
        <v>0</v>
      </c>
      <c r="AE142">
        <f t="shared" si="88"/>
        <v>0</v>
      </c>
      <c r="AF142">
        <f t="shared" si="89"/>
        <v>1</v>
      </c>
      <c r="AG142">
        <f t="shared" si="90"/>
        <v>1</v>
      </c>
      <c r="AJ142">
        <f t="shared" si="92"/>
        <v>0</v>
      </c>
      <c r="AK142">
        <f t="shared" si="93"/>
        <v>0</v>
      </c>
      <c r="AL142">
        <f t="shared" si="94"/>
        <v>0</v>
      </c>
      <c r="AM142">
        <f t="shared" si="95"/>
        <v>0</v>
      </c>
      <c r="AN142">
        <f t="shared" si="96"/>
        <v>0</v>
      </c>
      <c r="AO142">
        <f t="shared" si="97"/>
        <v>0</v>
      </c>
      <c r="AP142">
        <f t="shared" si="98"/>
        <v>0.33333333333333331</v>
      </c>
      <c r="AQ142">
        <f t="shared" si="99"/>
        <v>0</v>
      </c>
      <c r="AR142">
        <f t="shared" si="100"/>
        <v>0</v>
      </c>
      <c r="AS142">
        <f t="shared" si="101"/>
        <v>0</v>
      </c>
      <c r="AT142">
        <f t="shared" si="102"/>
        <v>0</v>
      </c>
      <c r="AU142">
        <f t="shared" si="103"/>
        <v>0.33333333333333331</v>
      </c>
      <c r="AV142">
        <f t="shared" si="104"/>
        <v>0.33333333333333331</v>
      </c>
    </row>
    <row r="143" spans="1:48" x14ac:dyDescent="0.2">
      <c r="A143">
        <v>179</v>
      </c>
      <c r="B143">
        <v>7</v>
      </c>
      <c r="C143">
        <v>12</v>
      </c>
      <c r="D143">
        <v>13</v>
      </c>
      <c r="U143">
        <f t="shared" si="91"/>
        <v>0</v>
      </c>
      <c r="V143">
        <f t="shared" si="79"/>
        <v>0</v>
      </c>
      <c r="W143">
        <f t="shared" si="80"/>
        <v>0</v>
      </c>
      <c r="X143">
        <f t="shared" si="81"/>
        <v>0</v>
      </c>
      <c r="Y143">
        <f t="shared" si="82"/>
        <v>0</v>
      </c>
      <c r="Z143">
        <f t="shared" si="83"/>
        <v>0</v>
      </c>
      <c r="AA143">
        <f t="shared" si="84"/>
        <v>1</v>
      </c>
      <c r="AB143">
        <f t="shared" si="85"/>
        <v>0</v>
      </c>
      <c r="AC143">
        <f t="shared" si="86"/>
        <v>0</v>
      </c>
      <c r="AD143">
        <f t="shared" si="87"/>
        <v>0</v>
      </c>
      <c r="AE143">
        <f t="shared" si="88"/>
        <v>0</v>
      </c>
      <c r="AF143">
        <f t="shared" si="89"/>
        <v>1</v>
      </c>
      <c r="AG143">
        <f t="shared" si="90"/>
        <v>1</v>
      </c>
      <c r="AJ143">
        <f t="shared" si="92"/>
        <v>0</v>
      </c>
      <c r="AK143">
        <f t="shared" si="93"/>
        <v>0</v>
      </c>
      <c r="AL143">
        <f t="shared" si="94"/>
        <v>0</v>
      </c>
      <c r="AM143">
        <f t="shared" si="95"/>
        <v>0</v>
      </c>
      <c r="AN143">
        <f t="shared" si="96"/>
        <v>0</v>
      </c>
      <c r="AO143">
        <f t="shared" si="97"/>
        <v>0</v>
      </c>
      <c r="AP143">
        <f t="shared" si="98"/>
        <v>0.33333333333333331</v>
      </c>
      <c r="AQ143">
        <f t="shared" si="99"/>
        <v>0</v>
      </c>
      <c r="AR143">
        <f t="shared" si="100"/>
        <v>0</v>
      </c>
      <c r="AS143">
        <f t="shared" si="101"/>
        <v>0</v>
      </c>
      <c r="AT143">
        <f t="shared" si="102"/>
        <v>0</v>
      </c>
      <c r="AU143">
        <f t="shared" si="103"/>
        <v>0.33333333333333331</v>
      </c>
      <c r="AV143">
        <f t="shared" si="104"/>
        <v>0.33333333333333331</v>
      </c>
    </row>
    <row r="144" spans="1:48" x14ac:dyDescent="0.2">
      <c r="A144">
        <v>180</v>
      </c>
      <c r="B144">
        <v>7</v>
      </c>
      <c r="C144">
        <v>12</v>
      </c>
      <c r="D144">
        <v>13</v>
      </c>
      <c r="U144">
        <f t="shared" si="91"/>
        <v>0</v>
      </c>
      <c r="V144">
        <f t="shared" si="79"/>
        <v>0</v>
      </c>
      <c r="W144">
        <f t="shared" si="80"/>
        <v>0</v>
      </c>
      <c r="X144">
        <f t="shared" si="81"/>
        <v>0</v>
      </c>
      <c r="Y144">
        <f t="shared" si="82"/>
        <v>0</v>
      </c>
      <c r="Z144">
        <f t="shared" si="83"/>
        <v>0</v>
      </c>
      <c r="AA144">
        <f t="shared" si="84"/>
        <v>1</v>
      </c>
      <c r="AB144">
        <f t="shared" si="85"/>
        <v>0</v>
      </c>
      <c r="AC144">
        <f t="shared" si="86"/>
        <v>0</v>
      </c>
      <c r="AD144">
        <f t="shared" si="87"/>
        <v>0</v>
      </c>
      <c r="AE144">
        <f t="shared" si="88"/>
        <v>0</v>
      </c>
      <c r="AF144">
        <f t="shared" si="89"/>
        <v>1</v>
      </c>
      <c r="AG144">
        <f t="shared" si="90"/>
        <v>1</v>
      </c>
      <c r="AJ144">
        <f t="shared" si="92"/>
        <v>0</v>
      </c>
      <c r="AK144">
        <f t="shared" si="93"/>
        <v>0</v>
      </c>
      <c r="AL144">
        <f t="shared" si="94"/>
        <v>0</v>
      </c>
      <c r="AM144">
        <f t="shared" si="95"/>
        <v>0</v>
      </c>
      <c r="AN144">
        <f t="shared" si="96"/>
        <v>0</v>
      </c>
      <c r="AO144">
        <f t="shared" si="97"/>
        <v>0</v>
      </c>
      <c r="AP144">
        <f t="shared" si="98"/>
        <v>0.33333333333333331</v>
      </c>
      <c r="AQ144">
        <f t="shared" si="99"/>
        <v>0</v>
      </c>
      <c r="AR144">
        <f t="shared" si="100"/>
        <v>0</v>
      </c>
      <c r="AS144">
        <f t="shared" si="101"/>
        <v>0</v>
      </c>
      <c r="AT144">
        <f t="shared" si="102"/>
        <v>0</v>
      </c>
      <c r="AU144">
        <f t="shared" si="103"/>
        <v>0.33333333333333331</v>
      </c>
      <c r="AV144">
        <f t="shared" si="104"/>
        <v>0.33333333333333331</v>
      </c>
    </row>
    <row r="145" spans="1:48" x14ac:dyDescent="0.2">
      <c r="A145">
        <v>181</v>
      </c>
      <c r="B145">
        <v>7</v>
      </c>
      <c r="C145">
        <v>12</v>
      </c>
      <c r="D145">
        <v>13</v>
      </c>
      <c r="U145">
        <f t="shared" si="91"/>
        <v>0</v>
      </c>
      <c r="V145">
        <f t="shared" si="79"/>
        <v>0</v>
      </c>
      <c r="W145">
        <f t="shared" si="80"/>
        <v>0</v>
      </c>
      <c r="X145">
        <f t="shared" si="81"/>
        <v>0</v>
      </c>
      <c r="Y145">
        <f t="shared" si="82"/>
        <v>0</v>
      </c>
      <c r="Z145">
        <f t="shared" si="83"/>
        <v>0</v>
      </c>
      <c r="AA145">
        <f t="shared" si="84"/>
        <v>1</v>
      </c>
      <c r="AB145">
        <f t="shared" si="85"/>
        <v>0</v>
      </c>
      <c r="AC145">
        <f t="shared" si="86"/>
        <v>0</v>
      </c>
      <c r="AD145">
        <f t="shared" si="87"/>
        <v>0</v>
      </c>
      <c r="AE145">
        <f t="shared" si="88"/>
        <v>0</v>
      </c>
      <c r="AF145">
        <f t="shared" si="89"/>
        <v>1</v>
      </c>
      <c r="AG145">
        <f t="shared" si="90"/>
        <v>1</v>
      </c>
      <c r="AJ145">
        <f t="shared" si="92"/>
        <v>0</v>
      </c>
      <c r="AK145">
        <f t="shared" si="93"/>
        <v>0</v>
      </c>
      <c r="AL145">
        <f t="shared" si="94"/>
        <v>0</v>
      </c>
      <c r="AM145">
        <f t="shared" si="95"/>
        <v>0</v>
      </c>
      <c r="AN145">
        <f t="shared" si="96"/>
        <v>0</v>
      </c>
      <c r="AO145">
        <f t="shared" si="97"/>
        <v>0</v>
      </c>
      <c r="AP145">
        <f t="shared" si="98"/>
        <v>0.33333333333333331</v>
      </c>
      <c r="AQ145">
        <f t="shared" si="99"/>
        <v>0</v>
      </c>
      <c r="AR145">
        <f t="shared" si="100"/>
        <v>0</v>
      </c>
      <c r="AS145">
        <f t="shared" si="101"/>
        <v>0</v>
      </c>
      <c r="AT145">
        <f t="shared" si="102"/>
        <v>0</v>
      </c>
      <c r="AU145">
        <f t="shared" si="103"/>
        <v>0.33333333333333331</v>
      </c>
      <c r="AV145">
        <f t="shared" si="104"/>
        <v>0.33333333333333331</v>
      </c>
    </row>
    <row r="146" spans="1:48" x14ac:dyDescent="0.2">
      <c r="A146">
        <v>182</v>
      </c>
      <c r="B146">
        <v>7</v>
      </c>
      <c r="C146">
        <v>12</v>
      </c>
      <c r="D146">
        <v>13</v>
      </c>
      <c r="U146">
        <f t="shared" si="91"/>
        <v>0</v>
      </c>
      <c r="V146">
        <f t="shared" si="79"/>
        <v>0</v>
      </c>
      <c r="W146">
        <f t="shared" si="80"/>
        <v>0</v>
      </c>
      <c r="X146">
        <f t="shared" si="81"/>
        <v>0</v>
      </c>
      <c r="Y146">
        <f t="shared" si="82"/>
        <v>0</v>
      </c>
      <c r="Z146">
        <f t="shared" si="83"/>
        <v>0</v>
      </c>
      <c r="AA146">
        <f t="shared" si="84"/>
        <v>1</v>
      </c>
      <c r="AB146">
        <f t="shared" si="85"/>
        <v>0</v>
      </c>
      <c r="AC146">
        <f t="shared" si="86"/>
        <v>0</v>
      </c>
      <c r="AD146">
        <f t="shared" si="87"/>
        <v>0</v>
      </c>
      <c r="AE146">
        <f t="shared" si="88"/>
        <v>0</v>
      </c>
      <c r="AF146">
        <f t="shared" si="89"/>
        <v>1</v>
      </c>
      <c r="AG146">
        <f t="shared" si="90"/>
        <v>1</v>
      </c>
      <c r="AJ146">
        <f t="shared" si="92"/>
        <v>0</v>
      </c>
      <c r="AK146">
        <f t="shared" si="93"/>
        <v>0</v>
      </c>
      <c r="AL146">
        <f t="shared" si="94"/>
        <v>0</v>
      </c>
      <c r="AM146">
        <f t="shared" si="95"/>
        <v>0</v>
      </c>
      <c r="AN146">
        <f t="shared" si="96"/>
        <v>0</v>
      </c>
      <c r="AO146">
        <f t="shared" si="97"/>
        <v>0</v>
      </c>
      <c r="AP146">
        <f t="shared" si="98"/>
        <v>0.33333333333333331</v>
      </c>
      <c r="AQ146">
        <f t="shared" si="99"/>
        <v>0</v>
      </c>
      <c r="AR146">
        <f t="shared" si="100"/>
        <v>0</v>
      </c>
      <c r="AS146">
        <f t="shared" si="101"/>
        <v>0</v>
      </c>
      <c r="AT146">
        <f t="shared" si="102"/>
        <v>0</v>
      </c>
      <c r="AU146">
        <f t="shared" si="103"/>
        <v>0.33333333333333331</v>
      </c>
      <c r="AV146">
        <f t="shared" si="104"/>
        <v>0.33333333333333331</v>
      </c>
    </row>
    <row r="147" spans="1:48" x14ac:dyDescent="0.2">
      <c r="A147">
        <v>183</v>
      </c>
      <c r="B147">
        <v>7</v>
      </c>
      <c r="C147">
        <v>12</v>
      </c>
      <c r="D147">
        <v>13</v>
      </c>
      <c r="U147">
        <f t="shared" si="91"/>
        <v>0</v>
      </c>
      <c r="V147">
        <f t="shared" si="79"/>
        <v>0</v>
      </c>
      <c r="W147">
        <f t="shared" si="80"/>
        <v>0</v>
      </c>
      <c r="X147">
        <f t="shared" si="81"/>
        <v>0</v>
      </c>
      <c r="Y147">
        <f t="shared" si="82"/>
        <v>0</v>
      </c>
      <c r="Z147">
        <f t="shared" si="83"/>
        <v>0</v>
      </c>
      <c r="AA147">
        <f t="shared" si="84"/>
        <v>1</v>
      </c>
      <c r="AB147">
        <f t="shared" si="85"/>
        <v>0</v>
      </c>
      <c r="AC147">
        <f t="shared" si="86"/>
        <v>0</v>
      </c>
      <c r="AD147">
        <f t="shared" si="87"/>
        <v>0</v>
      </c>
      <c r="AE147">
        <f t="shared" si="88"/>
        <v>0</v>
      </c>
      <c r="AF147">
        <f t="shared" si="89"/>
        <v>1</v>
      </c>
      <c r="AG147">
        <f t="shared" si="90"/>
        <v>1</v>
      </c>
      <c r="AJ147">
        <f t="shared" si="92"/>
        <v>0</v>
      </c>
      <c r="AK147">
        <f t="shared" si="93"/>
        <v>0</v>
      </c>
      <c r="AL147">
        <f t="shared" si="94"/>
        <v>0</v>
      </c>
      <c r="AM147">
        <f t="shared" si="95"/>
        <v>0</v>
      </c>
      <c r="AN147">
        <f t="shared" si="96"/>
        <v>0</v>
      </c>
      <c r="AO147">
        <f t="shared" si="97"/>
        <v>0</v>
      </c>
      <c r="AP147">
        <f t="shared" si="98"/>
        <v>0.33333333333333331</v>
      </c>
      <c r="AQ147">
        <f t="shared" si="99"/>
        <v>0</v>
      </c>
      <c r="AR147">
        <f t="shared" si="100"/>
        <v>0</v>
      </c>
      <c r="AS147">
        <f t="shared" si="101"/>
        <v>0</v>
      </c>
      <c r="AT147">
        <f t="shared" si="102"/>
        <v>0</v>
      </c>
      <c r="AU147">
        <f t="shared" si="103"/>
        <v>0.33333333333333331</v>
      </c>
      <c r="AV147">
        <f t="shared" si="104"/>
        <v>0.33333333333333331</v>
      </c>
    </row>
    <row r="148" spans="1:48" x14ac:dyDescent="0.2">
      <c r="A148">
        <v>184</v>
      </c>
      <c r="B148">
        <v>7</v>
      </c>
      <c r="C148">
        <v>12</v>
      </c>
      <c r="D148">
        <v>13</v>
      </c>
      <c r="U148">
        <f t="shared" si="91"/>
        <v>0</v>
      </c>
      <c r="V148">
        <f t="shared" si="79"/>
        <v>0</v>
      </c>
      <c r="W148">
        <f t="shared" si="80"/>
        <v>0</v>
      </c>
      <c r="X148">
        <f t="shared" si="81"/>
        <v>0</v>
      </c>
      <c r="Y148">
        <f t="shared" si="82"/>
        <v>0</v>
      </c>
      <c r="Z148">
        <f t="shared" si="83"/>
        <v>0</v>
      </c>
      <c r="AA148">
        <f t="shared" si="84"/>
        <v>1</v>
      </c>
      <c r="AB148">
        <f t="shared" si="85"/>
        <v>0</v>
      </c>
      <c r="AC148">
        <f t="shared" si="86"/>
        <v>0</v>
      </c>
      <c r="AD148">
        <f t="shared" si="87"/>
        <v>0</v>
      </c>
      <c r="AE148">
        <f t="shared" si="88"/>
        <v>0</v>
      </c>
      <c r="AF148">
        <f t="shared" si="89"/>
        <v>1</v>
      </c>
      <c r="AG148">
        <f t="shared" si="90"/>
        <v>1</v>
      </c>
      <c r="AJ148">
        <f t="shared" si="92"/>
        <v>0</v>
      </c>
      <c r="AK148">
        <f t="shared" si="93"/>
        <v>0</v>
      </c>
      <c r="AL148">
        <f t="shared" si="94"/>
        <v>0</v>
      </c>
      <c r="AM148">
        <f t="shared" si="95"/>
        <v>0</v>
      </c>
      <c r="AN148">
        <f t="shared" si="96"/>
        <v>0</v>
      </c>
      <c r="AO148">
        <f t="shared" si="97"/>
        <v>0</v>
      </c>
      <c r="AP148">
        <f t="shared" si="98"/>
        <v>0.33333333333333331</v>
      </c>
      <c r="AQ148">
        <f t="shared" si="99"/>
        <v>0</v>
      </c>
      <c r="AR148">
        <f t="shared" si="100"/>
        <v>0</v>
      </c>
      <c r="AS148">
        <f t="shared" si="101"/>
        <v>0</v>
      </c>
      <c r="AT148">
        <f t="shared" si="102"/>
        <v>0</v>
      </c>
      <c r="AU148">
        <f t="shared" si="103"/>
        <v>0.33333333333333331</v>
      </c>
      <c r="AV148">
        <f t="shared" si="104"/>
        <v>0.33333333333333331</v>
      </c>
    </row>
    <row r="149" spans="1:48" x14ac:dyDescent="0.2">
      <c r="A149">
        <v>185</v>
      </c>
      <c r="B149">
        <v>7</v>
      </c>
      <c r="C149">
        <v>12</v>
      </c>
      <c r="D149">
        <v>13</v>
      </c>
      <c r="U149">
        <f t="shared" si="91"/>
        <v>0</v>
      </c>
      <c r="V149">
        <f t="shared" si="79"/>
        <v>0</v>
      </c>
      <c r="W149">
        <f t="shared" si="80"/>
        <v>0</v>
      </c>
      <c r="X149">
        <f t="shared" si="81"/>
        <v>0</v>
      </c>
      <c r="Y149">
        <f t="shared" si="82"/>
        <v>0</v>
      </c>
      <c r="Z149">
        <f t="shared" si="83"/>
        <v>0</v>
      </c>
      <c r="AA149">
        <f t="shared" si="84"/>
        <v>1</v>
      </c>
      <c r="AB149">
        <f t="shared" si="85"/>
        <v>0</v>
      </c>
      <c r="AC149">
        <f t="shared" si="86"/>
        <v>0</v>
      </c>
      <c r="AD149">
        <f t="shared" si="87"/>
        <v>0</v>
      </c>
      <c r="AE149">
        <f t="shared" si="88"/>
        <v>0</v>
      </c>
      <c r="AF149">
        <f t="shared" si="89"/>
        <v>1</v>
      </c>
      <c r="AG149">
        <f t="shared" si="90"/>
        <v>1</v>
      </c>
      <c r="AJ149">
        <f t="shared" si="92"/>
        <v>0</v>
      </c>
      <c r="AK149">
        <f t="shared" si="93"/>
        <v>0</v>
      </c>
      <c r="AL149">
        <f t="shared" si="94"/>
        <v>0</v>
      </c>
      <c r="AM149">
        <f t="shared" si="95"/>
        <v>0</v>
      </c>
      <c r="AN149">
        <f t="shared" si="96"/>
        <v>0</v>
      </c>
      <c r="AO149">
        <f t="shared" si="97"/>
        <v>0</v>
      </c>
      <c r="AP149">
        <f t="shared" si="98"/>
        <v>0.33333333333333331</v>
      </c>
      <c r="AQ149">
        <f t="shared" si="99"/>
        <v>0</v>
      </c>
      <c r="AR149">
        <f t="shared" si="100"/>
        <v>0</v>
      </c>
      <c r="AS149">
        <f t="shared" si="101"/>
        <v>0</v>
      </c>
      <c r="AT149">
        <f t="shared" si="102"/>
        <v>0</v>
      </c>
      <c r="AU149">
        <f t="shared" si="103"/>
        <v>0.33333333333333331</v>
      </c>
      <c r="AV149">
        <f t="shared" si="104"/>
        <v>0.33333333333333331</v>
      </c>
    </row>
    <row r="150" spans="1:48" x14ac:dyDescent="0.2">
      <c r="A150">
        <v>186</v>
      </c>
      <c r="B150">
        <v>7</v>
      </c>
      <c r="C150">
        <v>12</v>
      </c>
      <c r="D150">
        <v>13</v>
      </c>
      <c r="U150">
        <f t="shared" si="91"/>
        <v>0</v>
      </c>
      <c r="V150">
        <f t="shared" si="79"/>
        <v>0</v>
      </c>
      <c r="W150">
        <f t="shared" si="80"/>
        <v>0</v>
      </c>
      <c r="X150">
        <f t="shared" si="81"/>
        <v>0</v>
      </c>
      <c r="Y150">
        <f t="shared" si="82"/>
        <v>0</v>
      </c>
      <c r="Z150">
        <f t="shared" si="83"/>
        <v>0</v>
      </c>
      <c r="AA150">
        <f t="shared" si="84"/>
        <v>1</v>
      </c>
      <c r="AB150">
        <f t="shared" si="85"/>
        <v>0</v>
      </c>
      <c r="AC150">
        <f t="shared" si="86"/>
        <v>0</v>
      </c>
      <c r="AD150">
        <f t="shared" si="87"/>
        <v>0</v>
      </c>
      <c r="AE150">
        <f t="shared" si="88"/>
        <v>0</v>
      </c>
      <c r="AF150">
        <f t="shared" si="89"/>
        <v>1</v>
      </c>
      <c r="AG150">
        <f t="shared" si="90"/>
        <v>1</v>
      </c>
      <c r="AJ150">
        <f t="shared" si="92"/>
        <v>0</v>
      </c>
      <c r="AK150">
        <f t="shared" si="93"/>
        <v>0</v>
      </c>
      <c r="AL150">
        <f t="shared" si="94"/>
        <v>0</v>
      </c>
      <c r="AM150">
        <f t="shared" si="95"/>
        <v>0</v>
      </c>
      <c r="AN150">
        <f t="shared" si="96"/>
        <v>0</v>
      </c>
      <c r="AO150">
        <f t="shared" si="97"/>
        <v>0</v>
      </c>
      <c r="AP150">
        <f t="shared" si="98"/>
        <v>0.33333333333333331</v>
      </c>
      <c r="AQ150">
        <f t="shared" si="99"/>
        <v>0</v>
      </c>
      <c r="AR150">
        <f t="shared" si="100"/>
        <v>0</v>
      </c>
      <c r="AS150">
        <f t="shared" si="101"/>
        <v>0</v>
      </c>
      <c r="AT150">
        <f t="shared" si="102"/>
        <v>0</v>
      </c>
      <c r="AU150">
        <f t="shared" si="103"/>
        <v>0.33333333333333331</v>
      </c>
      <c r="AV150">
        <f t="shared" si="104"/>
        <v>0.33333333333333331</v>
      </c>
    </row>
    <row r="151" spans="1:48" x14ac:dyDescent="0.2">
      <c r="A151">
        <v>187</v>
      </c>
      <c r="B151">
        <v>7</v>
      </c>
      <c r="C151">
        <v>12</v>
      </c>
      <c r="D151">
        <v>13</v>
      </c>
      <c r="U151">
        <f t="shared" si="91"/>
        <v>0</v>
      </c>
      <c r="V151">
        <f t="shared" si="79"/>
        <v>0</v>
      </c>
      <c r="W151">
        <f t="shared" si="80"/>
        <v>0</v>
      </c>
      <c r="X151">
        <f t="shared" si="81"/>
        <v>0</v>
      </c>
      <c r="Y151">
        <f t="shared" si="82"/>
        <v>0</v>
      </c>
      <c r="Z151">
        <f t="shared" si="83"/>
        <v>0</v>
      </c>
      <c r="AA151">
        <f t="shared" si="84"/>
        <v>1</v>
      </c>
      <c r="AB151">
        <f t="shared" si="85"/>
        <v>0</v>
      </c>
      <c r="AC151">
        <f t="shared" si="86"/>
        <v>0</v>
      </c>
      <c r="AD151">
        <f t="shared" si="87"/>
        <v>0</v>
      </c>
      <c r="AE151">
        <f t="shared" si="88"/>
        <v>0</v>
      </c>
      <c r="AF151">
        <f t="shared" si="89"/>
        <v>1</v>
      </c>
      <c r="AG151">
        <f t="shared" si="90"/>
        <v>1</v>
      </c>
      <c r="AJ151">
        <f t="shared" si="92"/>
        <v>0</v>
      </c>
      <c r="AK151">
        <f t="shared" si="93"/>
        <v>0</v>
      </c>
      <c r="AL151">
        <f t="shared" si="94"/>
        <v>0</v>
      </c>
      <c r="AM151">
        <f t="shared" si="95"/>
        <v>0</v>
      </c>
      <c r="AN151">
        <f t="shared" si="96"/>
        <v>0</v>
      </c>
      <c r="AO151">
        <f t="shared" si="97"/>
        <v>0</v>
      </c>
      <c r="AP151">
        <f t="shared" si="98"/>
        <v>0.33333333333333331</v>
      </c>
      <c r="AQ151">
        <f t="shared" si="99"/>
        <v>0</v>
      </c>
      <c r="AR151">
        <f t="shared" si="100"/>
        <v>0</v>
      </c>
      <c r="AS151">
        <f t="shared" si="101"/>
        <v>0</v>
      </c>
      <c r="AT151">
        <f t="shared" si="102"/>
        <v>0</v>
      </c>
      <c r="AU151">
        <f t="shared" si="103"/>
        <v>0.33333333333333331</v>
      </c>
      <c r="AV151">
        <f t="shared" si="104"/>
        <v>0.33333333333333331</v>
      </c>
    </row>
    <row r="152" spans="1:48" x14ac:dyDescent="0.2">
      <c r="A152">
        <v>188</v>
      </c>
      <c r="B152">
        <v>13</v>
      </c>
      <c r="U152">
        <f t="shared" si="91"/>
        <v>0</v>
      </c>
      <c r="V152">
        <f t="shared" si="79"/>
        <v>0</v>
      </c>
      <c r="W152">
        <f t="shared" si="80"/>
        <v>0</v>
      </c>
      <c r="X152">
        <f t="shared" si="81"/>
        <v>0</v>
      </c>
      <c r="Y152">
        <f t="shared" si="82"/>
        <v>0</v>
      </c>
      <c r="Z152">
        <f t="shared" si="83"/>
        <v>0</v>
      </c>
      <c r="AA152">
        <f t="shared" si="84"/>
        <v>0</v>
      </c>
      <c r="AB152">
        <f t="shared" si="85"/>
        <v>0</v>
      </c>
      <c r="AC152">
        <f t="shared" si="86"/>
        <v>0</v>
      </c>
      <c r="AD152">
        <f t="shared" si="87"/>
        <v>0</v>
      </c>
      <c r="AE152">
        <f t="shared" si="88"/>
        <v>0</v>
      </c>
      <c r="AF152">
        <f t="shared" si="89"/>
        <v>0</v>
      </c>
      <c r="AG152">
        <f t="shared" si="90"/>
        <v>1</v>
      </c>
      <c r="AJ152">
        <f t="shared" si="92"/>
        <v>0</v>
      </c>
      <c r="AK152">
        <f t="shared" si="93"/>
        <v>0</v>
      </c>
      <c r="AL152">
        <f t="shared" si="94"/>
        <v>0</v>
      </c>
      <c r="AM152">
        <f t="shared" si="95"/>
        <v>0</v>
      </c>
      <c r="AN152">
        <f t="shared" si="96"/>
        <v>0</v>
      </c>
      <c r="AO152">
        <f t="shared" si="97"/>
        <v>0</v>
      </c>
      <c r="AP152">
        <f t="shared" si="98"/>
        <v>0</v>
      </c>
      <c r="AQ152">
        <f t="shared" si="99"/>
        <v>0</v>
      </c>
      <c r="AR152">
        <f t="shared" si="100"/>
        <v>0</v>
      </c>
      <c r="AS152">
        <f t="shared" si="101"/>
        <v>0</v>
      </c>
      <c r="AT152">
        <f t="shared" si="102"/>
        <v>0</v>
      </c>
      <c r="AU152">
        <f t="shared" si="103"/>
        <v>0</v>
      </c>
      <c r="AV152">
        <f t="shared" si="104"/>
        <v>1</v>
      </c>
    </row>
    <row r="153" spans="1:48" x14ac:dyDescent="0.2">
      <c r="A153">
        <v>189</v>
      </c>
      <c r="B153">
        <v>13</v>
      </c>
      <c r="U153">
        <f t="shared" si="91"/>
        <v>0</v>
      </c>
      <c r="V153">
        <f t="shared" si="79"/>
        <v>0</v>
      </c>
      <c r="W153">
        <f t="shared" si="80"/>
        <v>0</v>
      </c>
      <c r="X153">
        <f t="shared" si="81"/>
        <v>0</v>
      </c>
      <c r="Y153">
        <f t="shared" si="82"/>
        <v>0</v>
      </c>
      <c r="Z153">
        <f t="shared" si="83"/>
        <v>0</v>
      </c>
      <c r="AA153">
        <f t="shared" si="84"/>
        <v>0</v>
      </c>
      <c r="AB153">
        <f t="shared" si="85"/>
        <v>0</v>
      </c>
      <c r="AC153">
        <f t="shared" si="86"/>
        <v>0</v>
      </c>
      <c r="AD153">
        <f t="shared" si="87"/>
        <v>0</v>
      </c>
      <c r="AE153">
        <f t="shared" si="88"/>
        <v>0</v>
      </c>
      <c r="AF153">
        <f t="shared" si="89"/>
        <v>0</v>
      </c>
      <c r="AG153">
        <f t="shared" si="90"/>
        <v>1</v>
      </c>
      <c r="AJ153">
        <f t="shared" si="92"/>
        <v>0</v>
      </c>
      <c r="AK153">
        <f t="shared" si="93"/>
        <v>0</v>
      </c>
      <c r="AL153">
        <f t="shared" si="94"/>
        <v>0</v>
      </c>
      <c r="AM153">
        <f t="shared" si="95"/>
        <v>0</v>
      </c>
      <c r="AN153">
        <f t="shared" si="96"/>
        <v>0</v>
      </c>
      <c r="AO153">
        <f t="shared" si="97"/>
        <v>0</v>
      </c>
      <c r="AP153">
        <f t="shared" si="98"/>
        <v>0</v>
      </c>
      <c r="AQ153">
        <f t="shared" si="99"/>
        <v>0</v>
      </c>
      <c r="AR153">
        <f t="shared" si="100"/>
        <v>0</v>
      </c>
      <c r="AS153">
        <f t="shared" si="101"/>
        <v>0</v>
      </c>
      <c r="AT153">
        <f t="shared" si="102"/>
        <v>0</v>
      </c>
      <c r="AU153">
        <f t="shared" si="103"/>
        <v>0</v>
      </c>
      <c r="AV153">
        <f t="shared" si="104"/>
        <v>1</v>
      </c>
    </row>
    <row r="154" spans="1:48" x14ac:dyDescent="0.2">
      <c r="A154">
        <v>190</v>
      </c>
      <c r="B154">
        <v>13</v>
      </c>
      <c r="U154">
        <f t="shared" si="91"/>
        <v>0</v>
      </c>
      <c r="V154">
        <f t="shared" si="79"/>
        <v>0</v>
      </c>
      <c r="W154">
        <f t="shared" si="80"/>
        <v>0</v>
      </c>
      <c r="X154">
        <f t="shared" si="81"/>
        <v>0</v>
      </c>
      <c r="Y154">
        <f t="shared" si="82"/>
        <v>0</v>
      </c>
      <c r="Z154">
        <f t="shared" si="83"/>
        <v>0</v>
      </c>
      <c r="AA154">
        <f t="shared" si="84"/>
        <v>0</v>
      </c>
      <c r="AB154">
        <f t="shared" si="85"/>
        <v>0</v>
      </c>
      <c r="AC154">
        <f t="shared" si="86"/>
        <v>0</v>
      </c>
      <c r="AD154">
        <f t="shared" si="87"/>
        <v>0</v>
      </c>
      <c r="AE154">
        <f t="shared" si="88"/>
        <v>0</v>
      </c>
      <c r="AF154">
        <f t="shared" si="89"/>
        <v>0</v>
      </c>
      <c r="AG154">
        <f t="shared" si="90"/>
        <v>1</v>
      </c>
      <c r="AJ154">
        <f t="shared" si="92"/>
        <v>0</v>
      </c>
      <c r="AK154">
        <f t="shared" si="93"/>
        <v>0</v>
      </c>
      <c r="AL154">
        <f t="shared" si="94"/>
        <v>0</v>
      </c>
      <c r="AM154">
        <f t="shared" si="95"/>
        <v>0</v>
      </c>
      <c r="AN154">
        <f t="shared" si="96"/>
        <v>0</v>
      </c>
      <c r="AO154">
        <f t="shared" si="97"/>
        <v>0</v>
      </c>
      <c r="AP154">
        <f t="shared" si="98"/>
        <v>0</v>
      </c>
      <c r="AQ154">
        <f t="shared" si="99"/>
        <v>0</v>
      </c>
      <c r="AR154">
        <f t="shared" si="100"/>
        <v>0</v>
      </c>
      <c r="AS154">
        <f t="shared" si="101"/>
        <v>0</v>
      </c>
      <c r="AT154">
        <f t="shared" si="102"/>
        <v>0</v>
      </c>
      <c r="AU154">
        <f t="shared" si="103"/>
        <v>0</v>
      </c>
      <c r="AV154">
        <f t="shared" si="104"/>
        <v>1</v>
      </c>
    </row>
    <row r="155" spans="1:48" x14ac:dyDescent="0.2">
      <c r="A155">
        <v>193</v>
      </c>
      <c r="B155">
        <v>11</v>
      </c>
      <c r="C155">
        <v>13</v>
      </c>
      <c r="U155">
        <f t="shared" si="91"/>
        <v>0</v>
      </c>
      <c r="V155">
        <f t="shared" si="79"/>
        <v>0</v>
      </c>
      <c r="W155">
        <f t="shared" si="80"/>
        <v>0</v>
      </c>
      <c r="X155">
        <f t="shared" si="81"/>
        <v>0</v>
      </c>
      <c r="Y155">
        <f t="shared" si="82"/>
        <v>0</v>
      </c>
      <c r="Z155">
        <f t="shared" si="83"/>
        <v>0</v>
      </c>
      <c r="AA155">
        <f t="shared" si="84"/>
        <v>0</v>
      </c>
      <c r="AB155">
        <f t="shared" si="85"/>
        <v>0</v>
      </c>
      <c r="AC155">
        <f t="shared" si="86"/>
        <v>0</v>
      </c>
      <c r="AD155">
        <f t="shared" si="87"/>
        <v>0</v>
      </c>
      <c r="AE155">
        <f t="shared" si="88"/>
        <v>1</v>
      </c>
      <c r="AF155">
        <f t="shared" si="89"/>
        <v>0</v>
      </c>
      <c r="AG155">
        <f t="shared" si="90"/>
        <v>1</v>
      </c>
      <c r="AJ155">
        <f t="shared" si="92"/>
        <v>0</v>
      </c>
      <c r="AK155">
        <f t="shared" si="93"/>
        <v>0</v>
      </c>
      <c r="AL155">
        <f t="shared" si="94"/>
        <v>0</v>
      </c>
      <c r="AM155">
        <f t="shared" si="95"/>
        <v>0</v>
      </c>
      <c r="AN155">
        <f t="shared" si="96"/>
        <v>0</v>
      </c>
      <c r="AO155">
        <f t="shared" si="97"/>
        <v>0</v>
      </c>
      <c r="AP155">
        <f t="shared" si="98"/>
        <v>0</v>
      </c>
      <c r="AQ155">
        <f t="shared" si="99"/>
        <v>0</v>
      </c>
      <c r="AR155">
        <f t="shared" si="100"/>
        <v>0</v>
      </c>
      <c r="AS155">
        <f t="shared" si="101"/>
        <v>0</v>
      </c>
      <c r="AT155">
        <f t="shared" si="102"/>
        <v>0.5</v>
      </c>
      <c r="AU155">
        <f t="shared" si="103"/>
        <v>0</v>
      </c>
      <c r="AV155">
        <f t="shared" si="104"/>
        <v>0.5</v>
      </c>
    </row>
    <row r="156" spans="1:48" x14ac:dyDescent="0.2">
      <c r="A156">
        <v>194</v>
      </c>
      <c r="B156">
        <v>4</v>
      </c>
      <c r="C156">
        <v>5</v>
      </c>
      <c r="D156">
        <v>6</v>
      </c>
      <c r="E156">
        <v>7</v>
      </c>
      <c r="F156">
        <v>8</v>
      </c>
      <c r="G156">
        <v>9</v>
      </c>
      <c r="H156">
        <v>10</v>
      </c>
      <c r="U156">
        <f t="shared" si="91"/>
        <v>0</v>
      </c>
      <c r="V156">
        <f t="shared" si="79"/>
        <v>0</v>
      </c>
      <c r="W156">
        <f t="shared" si="80"/>
        <v>0</v>
      </c>
      <c r="X156">
        <f t="shared" si="81"/>
        <v>1</v>
      </c>
      <c r="Y156">
        <f t="shared" si="82"/>
        <v>1</v>
      </c>
      <c r="Z156">
        <f t="shared" si="83"/>
        <v>1</v>
      </c>
      <c r="AA156">
        <f t="shared" si="84"/>
        <v>1</v>
      </c>
      <c r="AB156">
        <f t="shared" si="85"/>
        <v>1</v>
      </c>
      <c r="AC156">
        <f t="shared" si="86"/>
        <v>1</v>
      </c>
      <c r="AD156">
        <f t="shared" si="87"/>
        <v>1</v>
      </c>
      <c r="AE156">
        <f t="shared" si="88"/>
        <v>0</v>
      </c>
      <c r="AF156">
        <f t="shared" si="89"/>
        <v>0</v>
      </c>
      <c r="AG156">
        <f t="shared" si="90"/>
        <v>0</v>
      </c>
      <c r="AJ156">
        <f t="shared" si="92"/>
        <v>0</v>
      </c>
      <c r="AK156">
        <f t="shared" si="93"/>
        <v>0</v>
      </c>
      <c r="AL156">
        <f t="shared" si="94"/>
        <v>0</v>
      </c>
      <c r="AM156">
        <f t="shared" si="95"/>
        <v>0.14285714285714285</v>
      </c>
      <c r="AN156">
        <f t="shared" si="96"/>
        <v>0.14285714285714285</v>
      </c>
      <c r="AO156">
        <f t="shared" si="97"/>
        <v>0.14285714285714285</v>
      </c>
      <c r="AP156">
        <f t="shared" si="98"/>
        <v>0.14285714285714285</v>
      </c>
      <c r="AQ156">
        <f t="shared" si="99"/>
        <v>0.14285714285714285</v>
      </c>
      <c r="AR156">
        <f t="shared" si="100"/>
        <v>0.14285714285714285</v>
      </c>
      <c r="AS156">
        <f t="shared" si="101"/>
        <v>0.14285714285714285</v>
      </c>
      <c r="AT156">
        <f t="shared" si="102"/>
        <v>0</v>
      </c>
      <c r="AU156">
        <f t="shared" si="103"/>
        <v>0</v>
      </c>
      <c r="AV156">
        <f t="shared" si="104"/>
        <v>0</v>
      </c>
    </row>
    <row r="157" spans="1:48" x14ac:dyDescent="0.2">
      <c r="A157">
        <v>195</v>
      </c>
      <c r="B157">
        <v>4</v>
      </c>
      <c r="C157">
        <v>5</v>
      </c>
      <c r="D157">
        <v>6</v>
      </c>
      <c r="E157">
        <v>7</v>
      </c>
      <c r="F157">
        <v>8</v>
      </c>
      <c r="G157">
        <v>9</v>
      </c>
      <c r="H157">
        <v>10</v>
      </c>
      <c r="U157">
        <f t="shared" si="91"/>
        <v>0</v>
      </c>
      <c r="V157">
        <f t="shared" si="79"/>
        <v>0</v>
      </c>
      <c r="W157">
        <f t="shared" si="80"/>
        <v>0</v>
      </c>
      <c r="X157">
        <f t="shared" si="81"/>
        <v>1</v>
      </c>
      <c r="Y157">
        <f t="shared" si="82"/>
        <v>1</v>
      </c>
      <c r="Z157">
        <f t="shared" si="83"/>
        <v>1</v>
      </c>
      <c r="AA157">
        <f t="shared" si="84"/>
        <v>1</v>
      </c>
      <c r="AB157">
        <f t="shared" si="85"/>
        <v>1</v>
      </c>
      <c r="AC157">
        <f t="shared" si="86"/>
        <v>1</v>
      </c>
      <c r="AD157">
        <f t="shared" si="87"/>
        <v>1</v>
      </c>
      <c r="AE157">
        <f t="shared" si="88"/>
        <v>0</v>
      </c>
      <c r="AF157">
        <f t="shared" si="89"/>
        <v>0</v>
      </c>
      <c r="AG157">
        <f t="shared" si="90"/>
        <v>0</v>
      </c>
      <c r="AJ157">
        <f t="shared" si="92"/>
        <v>0</v>
      </c>
      <c r="AK157">
        <f t="shared" si="93"/>
        <v>0</v>
      </c>
      <c r="AL157">
        <f t="shared" si="94"/>
        <v>0</v>
      </c>
      <c r="AM157">
        <f t="shared" si="95"/>
        <v>0.14285714285714285</v>
      </c>
      <c r="AN157">
        <f t="shared" si="96"/>
        <v>0.14285714285714285</v>
      </c>
      <c r="AO157">
        <f t="shared" si="97"/>
        <v>0.14285714285714285</v>
      </c>
      <c r="AP157">
        <f t="shared" si="98"/>
        <v>0.14285714285714285</v>
      </c>
      <c r="AQ157">
        <f t="shared" si="99"/>
        <v>0.14285714285714285</v>
      </c>
      <c r="AR157">
        <f t="shared" si="100"/>
        <v>0.14285714285714285</v>
      </c>
      <c r="AS157">
        <f t="shared" si="101"/>
        <v>0.14285714285714285</v>
      </c>
      <c r="AT157">
        <f t="shared" si="102"/>
        <v>0</v>
      </c>
      <c r="AU157">
        <f t="shared" si="103"/>
        <v>0</v>
      </c>
      <c r="AV157">
        <f t="shared" si="104"/>
        <v>0</v>
      </c>
    </row>
    <row r="158" spans="1:48" x14ac:dyDescent="0.2">
      <c r="A158">
        <v>196</v>
      </c>
      <c r="B158">
        <v>3</v>
      </c>
      <c r="C158">
        <v>11</v>
      </c>
      <c r="D158">
        <v>11</v>
      </c>
      <c r="U158">
        <f t="shared" si="91"/>
        <v>0</v>
      </c>
      <c r="V158">
        <f t="shared" si="79"/>
        <v>0</v>
      </c>
      <c r="W158">
        <f t="shared" si="80"/>
        <v>1</v>
      </c>
      <c r="X158">
        <f t="shared" si="81"/>
        <v>0</v>
      </c>
      <c r="Y158">
        <f t="shared" si="82"/>
        <v>0</v>
      </c>
      <c r="Z158">
        <f t="shared" si="83"/>
        <v>0</v>
      </c>
      <c r="AA158">
        <f t="shared" si="84"/>
        <v>0</v>
      </c>
      <c r="AB158">
        <f t="shared" si="85"/>
        <v>0</v>
      </c>
      <c r="AC158">
        <f t="shared" si="86"/>
        <v>0</v>
      </c>
      <c r="AD158">
        <f t="shared" si="87"/>
        <v>0</v>
      </c>
      <c r="AE158">
        <f t="shared" si="88"/>
        <v>2</v>
      </c>
      <c r="AF158">
        <f t="shared" si="89"/>
        <v>0</v>
      </c>
      <c r="AG158">
        <f t="shared" si="90"/>
        <v>0</v>
      </c>
      <c r="AJ158">
        <f t="shared" si="92"/>
        <v>0</v>
      </c>
      <c r="AK158">
        <f t="shared" si="93"/>
        <v>0</v>
      </c>
      <c r="AL158">
        <f t="shared" si="94"/>
        <v>0.33333333333333331</v>
      </c>
      <c r="AM158">
        <f t="shared" si="95"/>
        <v>0</v>
      </c>
      <c r="AN158">
        <f t="shared" si="96"/>
        <v>0</v>
      </c>
      <c r="AO158">
        <f t="shared" si="97"/>
        <v>0</v>
      </c>
      <c r="AP158">
        <f t="shared" si="98"/>
        <v>0</v>
      </c>
      <c r="AQ158">
        <f t="shared" si="99"/>
        <v>0</v>
      </c>
      <c r="AR158">
        <f t="shared" si="100"/>
        <v>0</v>
      </c>
      <c r="AS158">
        <f t="shared" si="101"/>
        <v>0</v>
      </c>
      <c r="AT158">
        <f t="shared" si="102"/>
        <v>0.66666666666666663</v>
      </c>
      <c r="AU158">
        <f t="shared" si="103"/>
        <v>0</v>
      </c>
      <c r="AV158">
        <f t="shared" si="104"/>
        <v>0</v>
      </c>
    </row>
    <row r="159" spans="1:48" x14ac:dyDescent="0.2">
      <c r="A159">
        <v>197</v>
      </c>
      <c r="B159">
        <v>3</v>
      </c>
      <c r="C159">
        <v>11</v>
      </c>
      <c r="D159">
        <v>11</v>
      </c>
      <c r="U159">
        <f t="shared" si="91"/>
        <v>0</v>
      </c>
      <c r="V159">
        <f t="shared" si="79"/>
        <v>0</v>
      </c>
      <c r="W159">
        <f t="shared" si="80"/>
        <v>1</v>
      </c>
      <c r="X159">
        <f t="shared" si="81"/>
        <v>0</v>
      </c>
      <c r="Y159">
        <f t="shared" si="82"/>
        <v>0</v>
      </c>
      <c r="Z159">
        <f t="shared" si="83"/>
        <v>0</v>
      </c>
      <c r="AA159">
        <f t="shared" si="84"/>
        <v>0</v>
      </c>
      <c r="AB159">
        <f t="shared" si="85"/>
        <v>0</v>
      </c>
      <c r="AC159">
        <f t="shared" si="86"/>
        <v>0</v>
      </c>
      <c r="AD159">
        <f t="shared" si="87"/>
        <v>0</v>
      </c>
      <c r="AE159">
        <f t="shared" si="88"/>
        <v>2</v>
      </c>
      <c r="AF159">
        <f t="shared" si="89"/>
        <v>0</v>
      </c>
      <c r="AG159">
        <f t="shared" si="90"/>
        <v>0</v>
      </c>
      <c r="AJ159">
        <f t="shared" si="92"/>
        <v>0</v>
      </c>
      <c r="AK159">
        <f t="shared" si="93"/>
        <v>0</v>
      </c>
      <c r="AL159">
        <f t="shared" si="94"/>
        <v>0.33333333333333331</v>
      </c>
      <c r="AM159">
        <f t="shared" si="95"/>
        <v>0</v>
      </c>
      <c r="AN159">
        <f t="shared" si="96"/>
        <v>0</v>
      </c>
      <c r="AO159">
        <f t="shared" si="97"/>
        <v>0</v>
      </c>
      <c r="AP159">
        <f t="shared" si="98"/>
        <v>0</v>
      </c>
      <c r="AQ159">
        <f t="shared" si="99"/>
        <v>0</v>
      </c>
      <c r="AR159">
        <f t="shared" si="100"/>
        <v>0</v>
      </c>
      <c r="AS159">
        <f t="shared" si="101"/>
        <v>0</v>
      </c>
      <c r="AT159">
        <f t="shared" si="102"/>
        <v>0.66666666666666663</v>
      </c>
      <c r="AU159">
        <f t="shared" si="103"/>
        <v>0</v>
      </c>
      <c r="AV159">
        <f t="shared" si="104"/>
        <v>0</v>
      </c>
    </row>
    <row r="160" spans="1:48" x14ac:dyDescent="0.2">
      <c r="A160">
        <v>198</v>
      </c>
      <c r="B160">
        <v>4</v>
      </c>
      <c r="C160">
        <v>11</v>
      </c>
      <c r="U160">
        <f t="shared" si="91"/>
        <v>0</v>
      </c>
      <c r="V160">
        <f t="shared" si="79"/>
        <v>0</v>
      </c>
      <c r="W160">
        <f t="shared" si="80"/>
        <v>0</v>
      </c>
      <c r="X160">
        <f t="shared" si="81"/>
        <v>1</v>
      </c>
      <c r="Y160">
        <f t="shared" si="82"/>
        <v>0</v>
      </c>
      <c r="Z160">
        <f t="shared" si="83"/>
        <v>0</v>
      </c>
      <c r="AA160">
        <f t="shared" si="84"/>
        <v>0</v>
      </c>
      <c r="AB160">
        <f t="shared" si="85"/>
        <v>0</v>
      </c>
      <c r="AC160">
        <f t="shared" si="86"/>
        <v>0</v>
      </c>
      <c r="AD160">
        <f t="shared" si="87"/>
        <v>0</v>
      </c>
      <c r="AE160">
        <f t="shared" si="88"/>
        <v>1</v>
      </c>
      <c r="AF160">
        <f t="shared" si="89"/>
        <v>0</v>
      </c>
      <c r="AG160">
        <f t="shared" si="90"/>
        <v>0</v>
      </c>
      <c r="AJ160">
        <f t="shared" si="92"/>
        <v>0</v>
      </c>
      <c r="AK160">
        <f t="shared" si="93"/>
        <v>0</v>
      </c>
      <c r="AL160">
        <f t="shared" si="94"/>
        <v>0</v>
      </c>
      <c r="AM160">
        <f t="shared" si="95"/>
        <v>0.5</v>
      </c>
      <c r="AN160">
        <f t="shared" si="96"/>
        <v>0</v>
      </c>
      <c r="AO160">
        <f t="shared" si="97"/>
        <v>0</v>
      </c>
      <c r="AP160">
        <f t="shared" si="98"/>
        <v>0</v>
      </c>
      <c r="AQ160">
        <f t="shared" si="99"/>
        <v>0</v>
      </c>
      <c r="AR160">
        <f t="shared" si="100"/>
        <v>0</v>
      </c>
      <c r="AS160">
        <f t="shared" si="101"/>
        <v>0</v>
      </c>
      <c r="AT160">
        <f t="shared" si="102"/>
        <v>0.5</v>
      </c>
      <c r="AU160">
        <f t="shared" si="103"/>
        <v>0</v>
      </c>
      <c r="AV160">
        <f t="shared" si="104"/>
        <v>0</v>
      </c>
    </row>
    <row r="161" spans="1:48" x14ac:dyDescent="0.2">
      <c r="A161">
        <v>201</v>
      </c>
      <c r="B161">
        <v>2</v>
      </c>
      <c r="C161">
        <v>3</v>
      </c>
      <c r="D161">
        <v>4</v>
      </c>
      <c r="E161">
        <v>11</v>
      </c>
      <c r="F161">
        <v>13</v>
      </c>
      <c r="U161">
        <f t="shared" si="91"/>
        <v>0</v>
      </c>
      <c r="V161">
        <f t="shared" si="79"/>
        <v>1</v>
      </c>
      <c r="W161">
        <f t="shared" si="80"/>
        <v>1</v>
      </c>
      <c r="X161">
        <f t="shared" si="81"/>
        <v>1</v>
      </c>
      <c r="Y161">
        <f t="shared" si="82"/>
        <v>0</v>
      </c>
      <c r="Z161">
        <f t="shared" si="83"/>
        <v>0</v>
      </c>
      <c r="AA161">
        <f t="shared" si="84"/>
        <v>0</v>
      </c>
      <c r="AB161">
        <f t="shared" si="85"/>
        <v>0</v>
      </c>
      <c r="AC161">
        <f t="shared" si="86"/>
        <v>0</v>
      </c>
      <c r="AD161">
        <f t="shared" si="87"/>
        <v>0</v>
      </c>
      <c r="AE161">
        <f t="shared" si="88"/>
        <v>1</v>
      </c>
      <c r="AF161">
        <f t="shared" si="89"/>
        <v>0</v>
      </c>
      <c r="AG161">
        <f t="shared" si="90"/>
        <v>1</v>
      </c>
      <c r="AJ161">
        <f t="shared" si="92"/>
        <v>0</v>
      </c>
      <c r="AK161">
        <f t="shared" si="93"/>
        <v>0.2</v>
      </c>
      <c r="AL161">
        <f t="shared" si="94"/>
        <v>0.2</v>
      </c>
      <c r="AM161">
        <f t="shared" si="95"/>
        <v>0.2</v>
      </c>
      <c r="AN161">
        <f t="shared" si="96"/>
        <v>0</v>
      </c>
      <c r="AO161">
        <f t="shared" si="97"/>
        <v>0</v>
      </c>
      <c r="AP161">
        <f t="shared" si="98"/>
        <v>0</v>
      </c>
      <c r="AQ161">
        <f t="shared" si="99"/>
        <v>0</v>
      </c>
      <c r="AR161">
        <f t="shared" si="100"/>
        <v>0</v>
      </c>
      <c r="AS161">
        <f t="shared" si="101"/>
        <v>0</v>
      </c>
      <c r="AT161">
        <f t="shared" si="102"/>
        <v>0.2</v>
      </c>
      <c r="AU161">
        <f t="shared" si="103"/>
        <v>0</v>
      </c>
      <c r="AV161">
        <f t="shared" si="104"/>
        <v>0.2</v>
      </c>
    </row>
    <row r="162" spans="1:48" x14ac:dyDescent="0.2">
      <c r="A162">
        <v>202</v>
      </c>
      <c r="B162">
        <v>2</v>
      </c>
      <c r="C162">
        <v>3</v>
      </c>
      <c r="D162">
        <v>4</v>
      </c>
      <c r="E162">
        <v>11</v>
      </c>
      <c r="F162">
        <v>13</v>
      </c>
      <c r="U162">
        <f t="shared" si="91"/>
        <v>0</v>
      </c>
      <c r="V162">
        <f t="shared" ref="V162:V192" si="105">COUNTIF($B162:$T162,2)</f>
        <v>1</v>
      </c>
      <c r="W162">
        <f t="shared" ref="W162:W192" si="106">COUNTIF($B162:$T162,3)</f>
        <v>1</v>
      </c>
      <c r="X162">
        <f t="shared" ref="X162:X192" si="107">COUNTIF($B162:$T162,4)</f>
        <v>1</v>
      </c>
      <c r="Y162">
        <f t="shared" ref="Y162:Y192" si="108">COUNTIF($B162:$T162,5)</f>
        <v>0</v>
      </c>
      <c r="Z162">
        <f t="shared" ref="Z162:Z192" si="109">COUNTIF($B162:$T162,6)</f>
        <v>0</v>
      </c>
      <c r="AA162">
        <f t="shared" ref="AA162:AA192" si="110">COUNTIF($B162:$T162,7)</f>
        <v>0</v>
      </c>
      <c r="AB162">
        <f t="shared" ref="AB162:AB192" si="111">COUNTIF($B162:$T162,8)</f>
        <v>0</v>
      </c>
      <c r="AC162">
        <f t="shared" ref="AC162:AC192" si="112">COUNTIF($B162:$T162,9)</f>
        <v>0</v>
      </c>
      <c r="AD162">
        <f t="shared" ref="AD162:AD192" si="113">COUNTIF($B162:$T162,10)</f>
        <v>0</v>
      </c>
      <c r="AE162">
        <f t="shared" ref="AE162:AE192" si="114">COUNTIF($B162:$T162,11)</f>
        <v>1</v>
      </c>
      <c r="AF162">
        <f t="shared" ref="AF162:AF192" si="115">COUNTIF($B162:$T162,12)</f>
        <v>0</v>
      </c>
      <c r="AG162">
        <f t="shared" ref="AG162:AG192" si="116">COUNTIF($B162:$T162,13)</f>
        <v>1</v>
      </c>
      <c r="AJ162">
        <f t="shared" si="92"/>
        <v>0</v>
      </c>
      <c r="AK162">
        <f t="shared" si="93"/>
        <v>0.2</v>
      </c>
      <c r="AL162">
        <f t="shared" si="94"/>
        <v>0.2</v>
      </c>
      <c r="AM162">
        <f t="shared" si="95"/>
        <v>0.2</v>
      </c>
      <c r="AN162">
        <f t="shared" si="96"/>
        <v>0</v>
      </c>
      <c r="AO162">
        <f t="shared" si="97"/>
        <v>0</v>
      </c>
      <c r="AP162">
        <f t="shared" si="98"/>
        <v>0</v>
      </c>
      <c r="AQ162">
        <f t="shared" si="99"/>
        <v>0</v>
      </c>
      <c r="AR162">
        <f t="shared" si="100"/>
        <v>0</v>
      </c>
      <c r="AS162">
        <f t="shared" si="101"/>
        <v>0</v>
      </c>
      <c r="AT162">
        <f t="shared" si="102"/>
        <v>0.2</v>
      </c>
      <c r="AU162">
        <f t="shared" si="103"/>
        <v>0</v>
      </c>
      <c r="AV162">
        <f t="shared" si="104"/>
        <v>0.2</v>
      </c>
    </row>
    <row r="163" spans="1:48" x14ac:dyDescent="0.2">
      <c r="A163">
        <v>203</v>
      </c>
      <c r="B163">
        <v>13</v>
      </c>
      <c r="U163">
        <f t="shared" ref="U163:U192" si="117">COUNTIF(B163:T163,1)</f>
        <v>0</v>
      </c>
      <c r="V163">
        <f t="shared" si="105"/>
        <v>0</v>
      </c>
      <c r="W163">
        <f t="shared" si="106"/>
        <v>0</v>
      </c>
      <c r="X163">
        <f t="shared" si="107"/>
        <v>0</v>
      </c>
      <c r="Y163">
        <f t="shared" si="108"/>
        <v>0</v>
      </c>
      <c r="Z163">
        <f t="shared" si="109"/>
        <v>0</v>
      </c>
      <c r="AA163">
        <f t="shared" si="110"/>
        <v>0</v>
      </c>
      <c r="AB163">
        <f t="shared" si="111"/>
        <v>0</v>
      </c>
      <c r="AC163">
        <f t="shared" si="112"/>
        <v>0</v>
      </c>
      <c r="AD163">
        <f t="shared" si="113"/>
        <v>0</v>
      </c>
      <c r="AE163">
        <f t="shared" si="114"/>
        <v>0</v>
      </c>
      <c r="AF163">
        <f t="shared" si="115"/>
        <v>0</v>
      </c>
      <c r="AG163">
        <f t="shared" si="116"/>
        <v>1</v>
      </c>
      <c r="AJ163">
        <f t="shared" si="92"/>
        <v>0</v>
      </c>
      <c r="AK163">
        <f t="shared" si="93"/>
        <v>0</v>
      </c>
      <c r="AL163">
        <f t="shared" si="94"/>
        <v>0</v>
      </c>
      <c r="AM163">
        <f t="shared" si="95"/>
        <v>0</v>
      </c>
      <c r="AN163">
        <f t="shared" si="96"/>
        <v>0</v>
      </c>
      <c r="AO163">
        <f t="shared" si="97"/>
        <v>0</v>
      </c>
      <c r="AP163">
        <f t="shared" si="98"/>
        <v>0</v>
      </c>
      <c r="AQ163">
        <f t="shared" si="99"/>
        <v>0</v>
      </c>
      <c r="AR163">
        <f t="shared" si="100"/>
        <v>0</v>
      </c>
      <c r="AS163">
        <f t="shared" si="101"/>
        <v>0</v>
      </c>
      <c r="AT163">
        <f t="shared" si="102"/>
        <v>0</v>
      </c>
      <c r="AU163">
        <f t="shared" si="103"/>
        <v>0</v>
      </c>
      <c r="AV163">
        <f t="shared" si="104"/>
        <v>1</v>
      </c>
    </row>
    <row r="164" spans="1:48" x14ac:dyDescent="0.2">
      <c r="A164">
        <v>204</v>
      </c>
      <c r="B164">
        <v>13</v>
      </c>
      <c r="U164">
        <f t="shared" si="117"/>
        <v>0</v>
      </c>
      <c r="V164">
        <f t="shared" si="105"/>
        <v>0</v>
      </c>
      <c r="W164">
        <f t="shared" si="106"/>
        <v>0</v>
      </c>
      <c r="X164">
        <f t="shared" si="107"/>
        <v>0</v>
      </c>
      <c r="Y164">
        <f t="shared" si="108"/>
        <v>0</v>
      </c>
      <c r="Z164">
        <f t="shared" si="109"/>
        <v>0</v>
      </c>
      <c r="AA164">
        <f t="shared" si="110"/>
        <v>0</v>
      </c>
      <c r="AB164">
        <f t="shared" si="111"/>
        <v>0</v>
      </c>
      <c r="AC164">
        <f t="shared" si="112"/>
        <v>0</v>
      </c>
      <c r="AD164">
        <f t="shared" si="113"/>
        <v>0</v>
      </c>
      <c r="AE164">
        <f t="shared" si="114"/>
        <v>0</v>
      </c>
      <c r="AF164">
        <f t="shared" si="115"/>
        <v>0</v>
      </c>
      <c r="AG164">
        <f t="shared" si="116"/>
        <v>1</v>
      </c>
      <c r="AJ164">
        <f t="shared" si="92"/>
        <v>0</v>
      </c>
      <c r="AK164">
        <f t="shared" si="93"/>
        <v>0</v>
      </c>
      <c r="AL164">
        <f t="shared" si="94"/>
        <v>0</v>
      </c>
      <c r="AM164">
        <f t="shared" si="95"/>
        <v>0</v>
      </c>
      <c r="AN164">
        <f t="shared" si="96"/>
        <v>0</v>
      </c>
      <c r="AO164">
        <f t="shared" si="97"/>
        <v>0</v>
      </c>
      <c r="AP164">
        <f t="shared" si="98"/>
        <v>0</v>
      </c>
      <c r="AQ164">
        <f t="shared" si="99"/>
        <v>0</v>
      </c>
      <c r="AR164">
        <f t="shared" si="100"/>
        <v>0</v>
      </c>
      <c r="AS164">
        <f t="shared" si="101"/>
        <v>0</v>
      </c>
      <c r="AT164">
        <f t="shared" si="102"/>
        <v>0</v>
      </c>
      <c r="AU164">
        <f t="shared" si="103"/>
        <v>0</v>
      </c>
      <c r="AV164">
        <f t="shared" si="104"/>
        <v>1</v>
      </c>
    </row>
    <row r="165" spans="1:48" x14ac:dyDescent="0.2">
      <c r="A165">
        <v>205</v>
      </c>
      <c r="B165">
        <v>13</v>
      </c>
      <c r="U165">
        <f t="shared" si="117"/>
        <v>0</v>
      </c>
      <c r="V165">
        <f t="shared" si="105"/>
        <v>0</v>
      </c>
      <c r="W165">
        <f t="shared" si="106"/>
        <v>0</v>
      </c>
      <c r="X165">
        <f t="shared" si="107"/>
        <v>0</v>
      </c>
      <c r="Y165">
        <f t="shared" si="108"/>
        <v>0</v>
      </c>
      <c r="Z165">
        <f t="shared" si="109"/>
        <v>0</v>
      </c>
      <c r="AA165">
        <f t="shared" si="110"/>
        <v>0</v>
      </c>
      <c r="AB165">
        <f t="shared" si="111"/>
        <v>0</v>
      </c>
      <c r="AC165">
        <f t="shared" si="112"/>
        <v>0</v>
      </c>
      <c r="AD165">
        <f t="shared" si="113"/>
        <v>0</v>
      </c>
      <c r="AE165">
        <f t="shared" si="114"/>
        <v>0</v>
      </c>
      <c r="AF165">
        <f t="shared" si="115"/>
        <v>0</v>
      </c>
      <c r="AG165">
        <f t="shared" si="116"/>
        <v>1</v>
      </c>
      <c r="AJ165">
        <f t="shared" si="92"/>
        <v>0</v>
      </c>
      <c r="AK165">
        <f t="shared" si="93"/>
        <v>0</v>
      </c>
      <c r="AL165">
        <f t="shared" si="94"/>
        <v>0</v>
      </c>
      <c r="AM165">
        <f t="shared" si="95"/>
        <v>0</v>
      </c>
      <c r="AN165">
        <f t="shared" si="96"/>
        <v>0</v>
      </c>
      <c r="AO165">
        <f t="shared" si="97"/>
        <v>0</v>
      </c>
      <c r="AP165">
        <f t="shared" si="98"/>
        <v>0</v>
      </c>
      <c r="AQ165">
        <f t="shared" si="99"/>
        <v>0</v>
      </c>
      <c r="AR165">
        <f t="shared" si="100"/>
        <v>0</v>
      </c>
      <c r="AS165">
        <f t="shared" si="101"/>
        <v>0</v>
      </c>
      <c r="AT165">
        <f t="shared" si="102"/>
        <v>0</v>
      </c>
      <c r="AU165">
        <f t="shared" si="103"/>
        <v>0</v>
      </c>
      <c r="AV165">
        <f t="shared" si="104"/>
        <v>1</v>
      </c>
    </row>
    <row r="166" spans="1:48" x14ac:dyDescent="0.2">
      <c r="A166">
        <v>206</v>
      </c>
      <c r="B166">
        <v>12</v>
      </c>
      <c r="C166">
        <v>13</v>
      </c>
      <c r="U166">
        <f t="shared" si="117"/>
        <v>0</v>
      </c>
      <c r="V166">
        <f t="shared" si="105"/>
        <v>0</v>
      </c>
      <c r="W166">
        <f t="shared" si="106"/>
        <v>0</v>
      </c>
      <c r="X166">
        <f t="shared" si="107"/>
        <v>0</v>
      </c>
      <c r="Y166">
        <f t="shared" si="108"/>
        <v>0</v>
      </c>
      <c r="Z166">
        <f t="shared" si="109"/>
        <v>0</v>
      </c>
      <c r="AA166">
        <f t="shared" si="110"/>
        <v>0</v>
      </c>
      <c r="AB166">
        <f t="shared" si="111"/>
        <v>0</v>
      </c>
      <c r="AC166">
        <f t="shared" si="112"/>
        <v>0</v>
      </c>
      <c r="AD166">
        <f t="shared" si="113"/>
        <v>0</v>
      </c>
      <c r="AE166">
        <f t="shared" si="114"/>
        <v>0</v>
      </c>
      <c r="AF166">
        <f t="shared" si="115"/>
        <v>1</v>
      </c>
      <c r="AG166">
        <f t="shared" si="116"/>
        <v>1</v>
      </c>
      <c r="AJ166">
        <f t="shared" si="92"/>
        <v>0</v>
      </c>
      <c r="AK166">
        <f t="shared" si="93"/>
        <v>0</v>
      </c>
      <c r="AL166">
        <f t="shared" si="94"/>
        <v>0</v>
      </c>
      <c r="AM166">
        <f t="shared" si="95"/>
        <v>0</v>
      </c>
      <c r="AN166">
        <f t="shared" si="96"/>
        <v>0</v>
      </c>
      <c r="AO166">
        <f t="shared" si="97"/>
        <v>0</v>
      </c>
      <c r="AP166">
        <f t="shared" si="98"/>
        <v>0</v>
      </c>
      <c r="AQ166">
        <f t="shared" si="99"/>
        <v>0</v>
      </c>
      <c r="AR166">
        <f t="shared" si="100"/>
        <v>0</v>
      </c>
      <c r="AS166">
        <f t="shared" si="101"/>
        <v>0</v>
      </c>
      <c r="AT166">
        <f t="shared" si="102"/>
        <v>0</v>
      </c>
      <c r="AU166">
        <f t="shared" si="103"/>
        <v>0.5</v>
      </c>
      <c r="AV166">
        <f t="shared" si="104"/>
        <v>0.5</v>
      </c>
    </row>
    <row r="167" spans="1:48" x14ac:dyDescent="0.2">
      <c r="A167">
        <v>207</v>
      </c>
      <c r="B167">
        <v>12</v>
      </c>
      <c r="C167">
        <v>13</v>
      </c>
      <c r="U167">
        <f t="shared" si="117"/>
        <v>0</v>
      </c>
      <c r="V167">
        <f t="shared" si="105"/>
        <v>0</v>
      </c>
      <c r="W167">
        <f t="shared" si="106"/>
        <v>0</v>
      </c>
      <c r="X167">
        <f t="shared" si="107"/>
        <v>0</v>
      </c>
      <c r="Y167">
        <f t="shared" si="108"/>
        <v>0</v>
      </c>
      <c r="Z167">
        <f t="shared" si="109"/>
        <v>0</v>
      </c>
      <c r="AA167">
        <f t="shared" si="110"/>
        <v>0</v>
      </c>
      <c r="AB167">
        <f t="shared" si="111"/>
        <v>0</v>
      </c>
      <c r="AC167">
        <f t="shared" si="112"/>
        <v>0</v>
      </c>
      <c r="AD167">
        <f t="shared" si="113"/>
        <v>0</v>
      </c>
      <c r="AE167">
        <f t="shared" si="114"/>
        <v>0</v>
      </c>
      <c r="AF167">
        <f t="shared" si="115"/>
        <v>1</v>
      </c>
      <c r="AG167">
        <f t="shared" si="116"/>
        <v>1</v>
      </c>
      <c r="AJ167">
        <f t="shared" si="92"/>
        <v>0</v>
      </c>
      <c r="AK167">
        <f t="shared" si="93"/>
        <v>0</v>
      </c>
      <c r="AL167">
        <f t="shared" si="94"/>
        <v>0</v>
      </c>
      <c r="AM167">
        <f t="shared" si="95"/>
        <v>0</v>
      </c>
      <c r="AN167">
        <f t="shared" si="96"/>
        <v>0</v>
      </c>
      <c r="AO167">
        <f t="shared" si="97"/>
        <v>0</v>
      </c>
      <c r="AP167">
        <f t="shared" si="98"/>
        <v>0</v>
      </c>
      <c r="AQ167">
        <f t="shared" si="99"/>
        <v>0</v>
      </c>
      <c r="AR167">
        <f t="shared" si="100"/>
        <v>0</v>
      </c>
      <c r="AS167">
        <f t="shared" si="101"/>
        <v>0</v>
      </c>
      <c r="AT167">
        <f t="shared" si="102"/>
        <v>0</v>
      </c>
      <c r="AU167">
        <f t="shared" si="103"/>
        <v>0.5</v>
      </c>
      <c r="AV167">
        <f t="shared" si="104"/>
        <v>0.5</v>
      </c>
    </row>
    <row r="168" spans="1:48" x14ac:dyDescent="0.2">
      <c r="A168">
        <v>208</v>
      </c>
      <c r="B168">
        <v>11</v>
      </c>
      <c r="U168">
        <f t="shared" si="117"/>
        <v>0</v>
      </c>
      <c r="V168">
        <f t="shared" si="105"/>
        <v>0</v>
      </c>
      <c r="W168">
        <f t="shared" si="106"/>
        <v>0</v>
      </c>
      <c r="X168">
        <f t="shared" si="107"/>
        <v>0</v>
      </c>
      <c r="Y168">
        <f t="shared" si="108"/>
        <v>0</v>
      </c>
      <c r="Z168">
        <f t="shared" si="109"/>
        <v>0</v>
      </c>
      <c r="AA168">
        <f t="shared" si="110"/>
        <v>0</v>
      </c>
      <c r="AB168">
        <f t="shared" si="111"/>
        <v>0</v>
      </c>
      <c r="AC168">
        <f t="shared" si="112"/>
        <v>0</v>
      </c>
      <c r="AD168">
        <f t="shared" si="113"/>
        <v>0</v>
      </c>
      <c r="AE168">
        <f t="shared" si="114"/>
        <v>1</v>
      </c>
      <c r="AF168">
        <f t="shared" si="115"/>
        <v>0</v>
      </c>
      <c r="AG168">
        <f t="shared" si="116"/>
        <v>0</v>
      </c>
      <c r="AJ168">
        <f t="shared" si="92"/>
        <v>0</v>
      </c>
      <c r="AK168">
        <f t="shared" si="93"/>
        <v>0</v>
      </c>
      <c r="AL168">
        <f t="shared" si="94"/>
        <v>0</v>
      </c>
      <c r="AM168">
        <f t="shared" si="95"/>
        <v>0</v>
      </c>
      <c r="AN168">
        <f t="shared" si="96"/>
        <v>0</v>
      </c>
      <c r="AO168">
        <f t="shared" si="97"/>
        <v>0</v>
      </c>
      <c r="AP168">
        <f t="shared" si="98"/>
        <v>0</v>
      </c>
      <c r="AQ168">
        <f t="shared" si="99"/>
        <v>0</v>
      </c>
      <c r="AR168">
        <f t="shared" si="100"/>
        <v>0</v>
      </c>
      <c r="AS168">
        <f t="shared" si="101"/>
        <v>0</v>
      </c>
      <c r="AT168">
        <f t="shared" si="102"/>
        <v>1</v>
      </c>
      <c r="AU168">
        <f t="shared" si="103"/>
        <v>0</v>
      </c>
      <c r="AV168">
        <f t="shared" si="104"/>
        <v>0</v>
      </c>
    </row>
    <row r="169" spans="1:48" x14ac:dyDescent="0.2">
      <c r="A169">
        <v>209</v>
      </c>
      <c r="B169">
        <v>13</v>
      </c>
      <c r="U169">
        <f t="shared" si="117"/>
        <v>0</v>
      </c>
      <c r="V169">
        <f t="shared" si="105"/>
        <v>0</v>
      </c>
      <c r="W169">
        <f t="shared" si="106"/>
        <v>0</v>
      </c>
      <c r="X169">
        <f t="shared" si="107"/>
        <v>0</v>
      </c>
      <c r="Y169">
        <f t="shared" si="108"/>
        <v>0</v>
      </c>
      <c r="Z169">
        <f t="shared" si="109"/>
        <v>0</v>
      </c>
      <c r="AA169">
        <f t="shared" si="110"/>
        <v>0</v>
      </c>
      <c r="AB169">
        <f t="shared" si="111"/>
        <v>0</v>
      </c>
      <c r="AC169">
        <f t="shared" si="112"/>
        <v>0</v>
      </c>
      <c r="AD169">
        <f t="shared" si="113"/>
        <v>0</v>
      </c>
      <c r="AE169">
        <f t="shared" si="114"/>
        <v>0</v>
      </c>
      <c r="AF169">
        <f t="shared" si="115"/>
        <v>0</v>
      </c>
      <c r="AG169">
        <f t="shared" si="116"/>
        <v>1</v>
      </c>
      <c r="AJ169">
        <f t="shared" si="92"/>
        <v>0</v>
      </c>
      <c r="AK169">
        <f t="shared" si="93"/>
        <v>0</v>
      </c>
      <c r="AL169">
        <f t="shared" si="94"/>
        <v>0</v>
      </c>
      <c r="AM169">
        <f t="shared" si="95"/>
        <v>0</v>
      </c>
      <c r="AN169">
        <f t="shared" si="96"/>
        <v>0</v>
      </c>
      <c r="AO169">
        <f t="shared" si="97"/>
        <v>0</v>
      </c>
      <c r="AP169">
        <f t="shared" si="98"/>
        <v>0</v>
      </c>
      <c r="AQ169">
        <f t="shared" si="99"/>
        <v>0</v>
      </c>
      <c r="AR169">
        <f t="shared" si="100"/>
        <v>0</v>
      </c>
      <c r="AS169">
        <f t="shared" si="101"/>
        <v>0</v>
      </c>
      <c r="AT169">
        <f t="shared" si="102"/>
        <v>0</v>
      </c>
      <c r="AU169">
        <f t="shared" si="103"/>
        <v>0</v>
      </c>
      <c r="AV169">
        <f t="shared" si="104"/>
        <v>1</v>
      </c>
    </row>
    <row r="170" spans="1:48" x14ac:dyDescent="0.2">
      <c r="A170">
        <v>211</v>
      </c>
      <c r="B170">
        <v>1</v>
      </c>
      <c r="C170">
        <v>11</v>
      </c>
      <c r="D170">
        <v>13</v>
      </c>
      <c r="U170">
        <f t="shared" si="117"/>
        <v>1</v>
      </c>
      <c r="V170">
        <f t="shared" si="105"/>
        <v>0</v>
      </c>
      <c r="W170">
        <f t="shared" si="106"/>
        <v>0</v>
      </c>
      <c r="X170">
        <f t="shared" si="107"/>
        <v>0</v>
      </c>
      <c r="Y170">
        <f t="shared" si="108"/>
        <v>0</v>
      </c>
      <c r="Z170">
        <f t="shared" si="109"/>
        <v>0</v>
      </c>
      <c r="AA170">
        <f t="shared" si="110"/>
        <v>0</v>
      </c>
      <c r="AB170">
        <f t="shared" si="111"/>
        <v>0</v>
      </c>
      <c r="AC170">
        <f t="shared" si="112"/>
        <v>0</v>
      </c>
      <c r="AD170">
        <f t="shared" si="113"/>
        <v>0</v>
      </c>
      <c r="AE170">
        <f t="shared" si="114"/>
        <v>1</v>
      </c>
      <c r="AF170">
        <f t="shared" si="115"/>
        <v>0</v>
      </c>
      <c r="AG170">
        <f t="shared" si="116"/>
        <v>1</v>
      </c>
      <c r="AJ170">
        <f t="shared" si="92"/>
        <v>0.33333333333333331</v>
      </c>
      <c r="AK170">
        <f t="shared" si="93"/>
        <v>0</v>
      </c>
      <c r="AL170">
        <f t="shared" si="94"/>
        <v>0</v>
      </c>
      <c r="AM170">
        <f t="shared" si="95"/>
        <v>0</v>
      </c>
      <c r="AN170">
        <f t="shared" si="96"/>
        <v>0</v>
      </c>
      <c r="AO170">
        <f t="shared" si="97"/>
        <v>0</v>
      </c>
      <c r="AP170">
        <f t="shared" si="98"/>
        <v>0</v>
      </c>
      <c r="AQ170">
        <f t="shared" si="99"/>
        <v>0</v>
      </c>
      <c r="AR170">
        <f t="shared" si="100"/>
        <v>0</v>
      </c>
      <c r="AS170">
        <f t="shared" si="101"/>
        <v>0</v>
      </c>
      <c r="AT170">
        <f t="shared" si="102"/>
        <v>0.33333333333333331</v>
      </c>
      <c r="AU170">
        <f t="shared" si="103"/>
        <v>0</v>
      </c>
      <c r="AV170">
        <f t="shared" si="104"/>
        <v>0.33333333333333331</v>
      </c>
    </row>
    <row r="171" spans="1:48" x14ac:dyDescent="0.2">
      <c r="A171">
        <v>212</v>
      </c>
      <c r="B171">
        <v>1</v>
      </c>
      <c r="C171">
        <v>11</v>
      </c>
      <c r="D171">
        <v>13</v>
      </c>
      <c r="U171">
        <f t="shared" si="117"/>
        <v>1</v>
      </c>
      <c r="V171">
        <f t="shared" si="105"/>
        <v>0</v>
      </c>
      <c r="W171">
        <f t="shared" si="106"/>
        <v>0</v>
      </c>
      <c r="X171">
        <f t="shared" si="107"/>
        <v>0</v>
      </c>
      <c r="Y171">
        <f t="shared" si="108"/>
        <v>0</v>
      </c>
      <c r="Z171">
        <f t="shared" si="109"/>
        <v>0</v>
      </c>
      <c r="AA171">
        <f t="shared" si="110"/>
        <v>0</v>
      </c>
      <c r="AB171">
        <f t="shared" si="111"/>
        <v>0</v>
      </c>
      <c r="AC171">
        <f t="shared" si="112"/>
        <v>0</v>
      </c>
      <c r="AD171">
        <f t="shared" si="113"/>
        <v>0</v>
      </c>
      <c r="AE171">
        <f t="shared" si="114"/>
        <v>1</v>
      </c>
      <c r="AF171">
        <f t="shared" si="115"/>
        <v>0</v>
      </c>
      <c r="AG171">
        <f t="shared" si="116"/>
        <v>1</v>
      </c>
      <c r="AJ171">
        <f t="shared" si="92"/>
        <v>0.33333333333333331</v>
      </c>
      <c r="AK171">
        <f t="shared" si="93"/>
        <v>0</v>
      </c>
      <c r="AL171">
        <f t="shared" si="94"/>
        <v>0</v>
      </c>
      <c r="AM171">
        <f t="shared" si="95"/>
        <v>0</v>
      </c>
      <c r="AN171">
        <f t="shared" si="96"/>
        <v>0</v>
      </c>
      <c r="AO171">
        <f t="shared" si="97"/>
        <v>0</v>
      </c>
      <c r="AP171">
        <f t="shared" si="98"/>
        <v>0</v>
      </c>
      <c r="AQ171">
        <f t="shared" si="99"/>
        <v>0</v>
      </c>
      <c r="AR171">
        <f t="shared" si="100"/>
        <v>0</v>
      </c>
      <c r="AS171">
        <f t="shared" si="101"/>
        <v>0</v>
      </c>
      <c r="AT171">
        <f t="shared" si="102"/>
        <v>0.33333333333333331</v>
      </c>
      <c r="AU171">
        <f t="shared" si="103"/>
        <v>0</v>
      </c>
      <c r="AV171">
        <f t="shared" si="104"/>
        <v>0.33333333333333331</v>
      </c>
    </row>
    <row r="172" spans="1:48" x14ac:dyDescent="0.2">
      <c r="A172">
        <v>215</v>
      </c>
      <c r="B172">
        <v>13</v>
      </c>
      <c r="U172">
        <f t="shared" si="117"/>
        <v>0</v>
      </c>
      <c r="V172">
        <f t="shared" si="105"/>
        <v>0</v>
      </c>
      <c r="W172">
        <f t="shared" si="106"/>
        <v>0</v>
      </c>
      <c r="X172">
        <f t="shared" si="107"/>
        <v>0</v>
      </c>
      <c r="Y172">
        <f t="shared" si="108"/>
        <v>0</v>
      </c>
      <c r="Z172">
        <f t="shared" si="109"/>
        <v>0</v>
      </c>
      <c r="AA172">
        <f t="shared" si="110"/>
        <v>0</v>
      </c>
      <c r="AB172">
        <f t="shared" si="111"/>
        <v>0</v>
      </c>
      <c r="AC172">
        <f t="shared" si="112"/>
        <v>0</v>
      </c>
      <c r="AD172">
        <f t="shared" si="113"/>
        <v>0</v>
      </c>
      <c r="AE172">
        <f t="shared" si="114"/>
        <v>0</v>
      </c>
      <c r="AF172">
        <f t="shared" si="115"/>
        <v>0</v>
      </c>
      <c r="AG172">
        <f t="shared" si="116"/>
        <v>1</v>
      </c>
      <c r="AJ172">
        <f t="shared" si="92"/>
        <v>0</v>
      </c>
      <c r="AK172">
        <f t="shared" si="93"/>
        <v>0</v>
      </c>
      <c r="AL172">
        <f t="shared" si="94"/>
        <v>0</v>
      </c>
      <c r="AM172">
        <f t="shared" si="95"/>
        <v>0</v>
      </c>
      <c r="AN172">
        <f t="shared" si="96"/>
        <v>0</v>
      </c>
      <c r="AO172">
        <f t="shared" si="97"/>
        <v>0</v>
      </c>
      <c r="AP172">
        <f t="shared" si="98"/>
        <v>0</v>
      </c>
      <c r="AQ172">
        <f t="shared" si="99"/>
        <v>0</v>
      </c>
      <c r="AR172">
        <f t="shared" si="100"/>
        <v>0</v>
      </c>
      <c r="AS172">
        <f t="shared" si="101"/>
        <v>0</v>
      </c>
      <c r="AT172">
        <f t="shared" si="102"/>
        <v>0</v>
      </c>
      <c r="AU172">
        <f t="shared" si="103"/>
        <v>0</v>
      </c>
      <c r="AV172">
        <f t="shared" si="104"/>
        <v>1</v>
      </c>
    </row>
    <row r="173" spans="1:48" x14ac:dyDescent="0.2">
      <c r="A173">
        <v>216</v>
      </c>
      <c r="B173">
        <v>13</v>
      </c>
      <c r="U173">
        <f t="shared" si="117"/>
        <v>0</v>
      </c>
      <c r="V173">
        <f t="shared" si="105"/>
        <v>0</v>
      </c>
      <c r="W173">
        <f t="shared" si="106"/>
        <v>0</v>
      </c>
      <c r="X173">
        <f t="shared" si="107"/>
        <v>0</v>
      </c>
      <c r="Y173">
        <f t="shared" si="108"/>
        <v>0</v>
      </c>
      <c r="Z173">
        <f t="shared" si="109"/>
        <v>0</v>
      </c>
      <c r="AA173">
        <f t="shared" si="110"/>
        <v>0</v>
      </c>
      <c r="AB173">
        <f t="shared" si="111"/>
        <v>0</v>
      </c>
      <c r="AC173">
        <f t="shared" si="112"/>
        <v>0</v>
      </c>
      <c r="AD173">
        <f t="shared" si="113"/>
        <v>0</v>
      </c>
      <c r="AE173">
        <f t="shared" si="114"/>
        <v>0</v>
      </c>
      <c r="AF173">
        <f t="shared" si="115"/>
        <v>0</v>
      </c>
      <c r="AG173">
        <f t="shared" si="116"/>
        <v>1</v>
      </c>
      <c r="AJ173">
        <f t="shared" si="92"/>
        <v>0</v>
      </c>
      <c r="AK173">
        <f t="shared" si="93"/>
        <v>0</v>
      </c>
      <c r="AL173">
        <f t="shared" si="94"/>
        <v>0</v>
      </c>
      <c r="AM173">
        <f t="shared" si="95"/>
        <v>0</v>
      </c>
      <c r="AN173">
        <f t="shared" si="96"/>
        <v>0</v>
      </c>
      <c r="AO173">
        <f t="shared" si="97"/>
        <v>0</v>
      </c>
      <c r="AP173">
        <f t="shared" si="98"/>
        <v>0</v>
      </c>
      <c r="AQ173">
        <f t="shared" si="99"/>
        <v>0</v>
      </c>
      <c r="AR173">
        <f t="shared" si="100"/>
        <v>0</v>
      </c>
      <c r="AS173">
        <f t="shared" si="101"/>
        <v>0</v>
      </c>
      <c r="AT173">
        <f t="shared" si="102"/>
        <v>0</v>
      </c>
      <c r="AU173">
        <f t="shared" si="103"/>
        <v>0</v>
      </c>
      <c r="AV173">
        <f t="shared" si="104"/>
        <v>1</v>
      </c>
    </row>
    <row r="174" spans="1:48" x14ac:dyDescent="0.2">
      <c r="A174">
        <v>217</v>
      </c>
      <c r="B174">
        <v>13</v>
      </c>
      <c r="U174">
        <f t="shared" si="117"/>
        <v>0</v>
      </c>
      <c r="V174">
        <f t="shared" si="105"/>
        <v>0</v>
      </c>
      <c r="W174">
        <f t="shared" si="106"/>
        <v>0</v>
      </c>
      <c r="X174">
        <f t="shared" si="107"/>
        <v>0</v>
      </c>
      <c r="Y174">
        <f t="shared" si="108"/>
        <v>0</v>
      </c>
      <c r="Z174">
        <f t="shared" si="109"/>
        <v>0</v>
      </c>
      <c r="AA174">
        <f t="shared" si="110"/>
        <v>0</v>
      </c>
      <c r="AB174">
        <f t="shared" si="111"/>
        <v>0</v>
      </c>
      <c r="AC174">
        <f t="shared" si="112"/>
        <v>0</v>
      </c>
      <c r="AD174">
        <f t="shared" si="113"/>
        <v>0</v>
      </c>
      <c r="AE174">
        <f t="shared" si="114"/>
        <v>0</v>
      </c>
      <c r="AF174">
        <f t="shared" si="115"/>
        <v>0</v>
      </c>
      <c r="AG174">
        <f t="shared" si="116"/>
        <v>1</v>
      </c>
      <c r="AJ174">
        <f t="shared" si="92"/>
        <v>0</v>
      </c>
      <c r="AK174">
        <f t="shared" si="93"/>
        <v>0</v>
      </c>
      <c r="AL174">
        <f t="shared" si="94"/>
        <v>0</v>
      </c>
      <c r="AM174">
        <f t="shared" si="95"/>
        <v>0</v>
      </c>
      <c r="AN174">
        <f t="shared" si="96"/>
        <v>0</v>
      </c>
      <c r="AO174">
        <f t="shared" si="97"/>
        <v>0</v>
      </c>
      <c r="AP174">
        <f t="shared" si="98"/>
        <v>0</v>
      </c>
      <c r="AQ174">
        <f t="shared" si="99"/>
        <v>0</v>
      </c>
      <c r="AR174">
        <f t="shared" si="100"/>
        <v>0</v>
      </c>
      <c r="AS174">
        <f t="shared" si="101"/>
        <v>0</v>
      </c>
      <c r="AT174">
        <f t="shared" si="102"/>
        <v>0</v>
      </c>
      <c r="AU174">
        <f t="shared" si="103"/>
        <v>0</v>
      </c>
      <c r="AV174">
        <f t="shared" si="104"/>
        <v>1</v>
      </c>
    </row>
    <row r="175" spans="1:48" x14ac:dyDescent="0.2">
      <c r="A175">
        <v>218</v>
      </c>
      <c r="B175">
        <v>13</v>
      </c>
      <c r="U175">
        <f t="shared" si="117"/>
        <v>0</v>
      </c>
      <c r="V175">
        <f t="shared" si="105"/>
        <v>0</v>
      </c>
      <c r="W175">
        <f t="shared" si="106"/>
        <v>0</v>
      </c>
      <c r="X175">
        <f t="shared" si="107"/>
        <v>0</v>
      </c>
      <c r="Y175">
        <f t="shared" si="108"/>
        <v>0</v>
      </c>
      <c r="Z175">
        <f t="shared" si="109"/>
        <v>0</v>
      </c>
      <c r="AA175">
        <f t="shared" si="110"/>
        <v>0</v>
      </c>
      <c r="AB175">
        <f t="shared" si="111"/>
        <v>0</v>
      </c>
      <c r="AC175">
        <f t="shared" si="112"/>
        <v>0</v>
      </c>
      <c r="AD175">
        <f t="shared" si="113"/>
        <v>0</v>
      </c>
      <c r="AE175">
        <f t="shared" si="114"/>
        <v>0</v>
      </c>
      <c r="AF175">
        <f t="shared" si="115"/>
        <v>0</v>
      </c>
      <c r="AG175">
        <f t="shared" si="116"/>
        <v>1</v>
      </c>
      <c r="AJ175">
        <f t="shared" si="92"/>
        <v>0</v>
      </c>
      <c r="AK175">
        <f t="shared" si="93"/>
        <v>0</v>
      </c>
      <c r="AL175">
        <f t="shared" si="94"/>
        <v>0</v>
      </c>
      <c r="AM175">
        <f t="shared" si="95"/>
        <v>0</v>
      </c>
      <c r="AN175">
        <f t="shared" si="96"/>
        <v>0</v>
      </c>
      <c r="AO175">
        <f t="shared" si="97"/>
        <v>0</v>
      </c>
      <c r="AP175">
        <f t="shared" si="98"/>
        <v>0</v>
      </c>
      <c r="AQ175">
        <f t="shared" si="99"/>
        <v>0</v>
      </c>
      <c r="AR175">
        <f t="shared" si="100"/>
        <v>0</v>
      </c>
      <c r="AS175">
        <f t="shared" si="101"/>
        <v>0</v>
      </c>
      <c r="AT175">
        <f t="shared" si="102"/>
        <v>0</v>
      </c>
      <c r="AU175">
        <f t="shared" si="103"/>
        <v>0</v>
      </c>
      <c r="AV175">
        <f t="shared" si="104"/>
        <v>1</v>
      </c>
    </row>
    <row r="176" spans="1:48" x14ac:dyDescent="0.2">
      <c r="A176">
        <v>219</v>
      </c>
      <c r="B176">
        <v>13</v>
      </c>
      <c r="U176">
        <f t="shared" si="117"/>
        <v>0</v>
      </c>
      <c r="V176">
        <f t="shared" si="105"/>
        <v>0</v>
      </c>
      <c r="W176">
        <f t="shared" si="106"/>
        <v>0</v>
      </c>
      <c r="X176">
        <f t="shared" si="107"/>
        <v>0</v>
      </c>
      <c r="Y176">
        <f t="shared" si="108"/>
        <v>0</v>
      </c>
      <c r="Z176">
        <f t="shared" si="109"/>
        <v>0</v>
      </c>
      <c r="AA176">
        <f t="shared" si="110"/>
        <v>0</v>
      </c>
      <c r="AB176">
        <f t="shared" si="111"/>
        <v>0</v>
      </c>
      <c r="AC176">
        <f t="shared" si="112"/>
        <v>0</v>
      </c>
      <c r="AD176">
        <f t="shared" si="113"/>
        <v>0</v>
      </c>
      <c r="AE176">
        <f t="shared" si="114"/>
        <v>0</v>
      </c>
      <c r="AF176">
        <f t="shared" si="115"/>
        <v>0</v>
      </c>
      <c r="AG176">
        <f t="shared" si="116"/>
        <v>1</v>
      </c>
      <c r="AJ176">
        <f t="shared" si="92"/>
        <v>0</v>
      </c>
      <c r="AK176">
        <f t="shared" si="93"/>
        <v>0</v>
      </c>
      <c r="AL176">
        <f t="shared" si="94"/>
        <v>0</v>
      </c>
      <c r="AM176">
        <f t="shared" si="95"/>
        <v>0</v>
      </c>
      <c r="AN176">
        <f t="shared" si="96"/>
        <v>0</v>
      </c>
      <c r="AO176">
        <f t="shared" si="97"/>
        <v>0</v>
      </c>
      <c r="AP176">
        <f t="shared" si="98"/>
        <v>0</v>
      </c>
      <c r="AQ176">
        <f t="shared" si="99"/>
        <v>0</v>
      </c>
      <c r="AR176">
        <f t="shared" si="100"/>
        <v>0</v>
      </c>
      <c r="AS176">
        <f t="shared" si="101"/>
        <v>0</v>
      </c>
      <c r="AT176">
        <f t="shared" si="102"/>
        <v>0</v>
      </c>
      <c r="AU176">
        <f t="shared" si="103"/>
        <v>0</v>
      </c>
      <c r="AV176">
        <f t="shared" si="104"/>
        <v>1</v>
      </c>
    </row>
    <row r="177" spans="1:48" x14ac:dyDescent="0.2">
      <c r="A177">
        <v>222</v>
      </c>
      <c r="B177">
        <v>1</v>
      </c>
      <c r="U177">
        <f t="shared" si="117"/>
        <v>1</v>
      </c>
      <c r="V177">
        <f t="shared" si="105"/>
        <v>0</v>
      </c>
      <c r="W177">
        <f t="shared" si="106"/>
        <v>0</v>
      </c>
      <c r="X177">
        <f t="shared" si="107"/>
        <v>0</v>
      </c>
      <c r="Y177">
        <f t="shared" si="108"/>
        <v>0</v>
      </c>
      <c r="Z177">
        <f t="shared" si="109"/>
        <v>0</v>
      </c>
      <c r="AA177">
        <f t="shared" si="110"/>
        <v>0</v>
      </c>
      <c r="AB177">
        <f t="shared" si="111"/>
        <v>0</v>
      </c>
      <c r="AC177">
        <f t="shared" si="112"/>
        <v>0</v>
      </c>
      <c r="AD177">
        <f t="shared" si="113"/>
        <v>0</v>
      </c>
      <c r="AE177">
        <f t="shared" si="114"/>
        <v>0</v>
      </c>
      <c r="AF177">
        <f t="shared" si="115"/>
        <v>0</v>
      </c>
      <c r="AG177">
        <f t="shared" si="116"/>
        <v>0</v>
      </c>
      <c r="AJ177">
        <f t="shared" si="92"/>
        <v>1</v>
      </c>
      <c r="AK177">
        <f t="shared" si="93"/>
        <v>0</v>
      </c>
      <c r="AL177">
        <f t="shared" si="94"/>
        <v>0</v>
      </c>
      <c r="AM177">
        <f t="shared" si="95"/>
        <v>0</v>
      </c>
      <c r="AN177">
        <f t="shared" si="96"/>
        <v>0</v>
      </c>
      <c r="AO177">
        <f t="shared" si="97"/>
        <v>0</v>
      </c>
      <c r="AP177">
        <f t="shared" si="98"/>
        <v>0</v>
      </c>
      <c r="AQ177">
        <f t="shared" si="99"/>
        <v>0</v>
      </c>
      <c r="AR177">
        <f t="shared" si="100"/>
        <v>0</v>
      </c>
      <c r="AS177">
        <f t="shared" si="101"/>
        <v>0</v>
      </c>
      <c r="AT177">
        <f t="shared" si="102"/>
        <v>0</v>
      </c>
      <c r="AU177">
        <f t="shared" si="103"/>
        <v>0</v>
      </c>
      <c r="AV177">
        <f t="shared" si="104"/>
        <v>0</v>
      </c>
    </row>
    <row r="178" spans="1:48" x14ac:dyDescent="0.2">
      <c r="A178">
        <v>223</v>
      </c>
      <c r="B178">
        <v>2</v>
      </c>
      <c r="C178">
        <v>3</v>
      </c>
      <c r="D178">
        <v>12</v>
      </c>
      <c r="U178">
        <f t="shared" si="117"/>
        <v>0</v>
      </c>
      <c r="V178">
        <f t="shared" si="105"/>
        <v>1</v>
      </c>
      <c r="W178">
        <f t="shared" si="106"/>
        <v>1</v>
      </c>
      <c r="X178">
        <f t="shared" si="107"/>
        <v>0</v>
      </c>
      <c r="Y178">
        <f t="shared" si="108"/>
        <v>0</v>
      </c>
      <c r="Z178">
        <f t="shared" si="109"/>
        <v>0</v>
      </c>
      <c r="AA178">
        <f t="shared" si="110"/>
        <v>0</v>
      </c>
      <c r="AB178">
        <f t="shared" si="111"/>
        <v>0</v>
      </c>
      <c r="AC178">
        <f t="shared" si="112"/>
        <v>0</v>
      </c>
      <c r="AD178">
        <f t="shared" si="113"/>
        <v>0</v>
      </c>
      <c r="AE178">
        <f t="shared" si="114"/>
        <v>0</v>
      </c>
      <c r="AF178">
        <f t="shared" si="115"/>
        <v>1</v>
      </c>
      <c r="AG178">
        <f t="shared" si="116"/>
        <v>0</v>
      </c>
      <c r="AJ178">
        <f t="shared" si="92"/>
        <v>0</v>
      </c>
      <c r="AK178">
        <f t="shared" si="93"/>
        <v>0.33333333333333331</v>
      </c>
      <c r="AL178">
        <f t="shared" si="94"/>
        <v>0.33333333333333331</v>
      </c>
      <c r="AM178">
        <f t="shared" si="95"/>
        <v>0</v>
      </c>
      <c r="AN178">
        <f t="shared" si="96"/>
        <v>0</v>
      </c>
      <c r="AO178">
        <f t="shared" si="97"/>
        <v>0</v>
      </c>
      <c r="AP178">
        <f t="shared" si="98"/>
        <v>0</v>
      </c>
      <c r="AQ178">
        <f t="shared" si="99"/>
        <v>0</v>
      </c>
      <c r="AR178">
        <f t="shared" si="100"/>
        <v>0</v>
      </c>
      <c r="AS178">
        <f t="shared" si="101"/>
        <v>0</v>
      </c>
      <c r="AT178">
        <f t="shared" si="102"/>
        <v>0</v>
      </c>
      <c r="AU178">
        <f t="shared" si="103"/>
        <v>0.33333333333333331</v>
      </c>
      <c r="AV178">
        <f t="shared" si="104"/>
        <v>0</v>
      </c>
    </row>
    <row r="179" spans="1:48" x14ac:dyDescent="0.2">
      <c r="A179">
        <v>224</v>
      </c>
      <c r="B179">
        <v>2</v>
      </c>
      <c r="C179">
        <v>3</v>
      </c>
      <c r="D179">
        <v>12</v>
      </c>
      <c r="U179">
        <f t="shared" si="117"/>
        <v>0</v>
      </c>
      <c r="V179">
        <f t="shared" si="105"/>
        <v>1</v>
      </c>
      <c r="W179">
        <f t="shared" si="106"/>
        <v>1</v>
      </c>
      <c r="X179">
        <f t="shared" si="107"/>
        <v>0</v>
      </c>
      <c r="Y179">
        <f t="shared" si="108"/>
        <v>0</v>
      </c>
      <c r="Z179">
        <f t="shared" si="109"/>
        <v>0</v>
      </c>
      <c r="AA179">
        <f t="shared" si="110"/>
        <v>0</v>
      </c>
      <c r="AB179">
        <f t="shared" si="111"/>
        <v>0</v>
      </c>
      <c r="AC179">
        <f t="shared" si="112"/>
        <v>0</v>
      </c>
      <c r="AD179">
        <f t="shared" si="113"/>
        <v>0</v>
      </c>
      <c r="AE179">
        <f t="shared" si="114"/>
        <v>0</v>
      </c>
      <c r="AF179">
        <f t="shared" si="115"/>
        <v>1</v>
      </c>
      <c r="AG179">
        <f t="shared" si="116"/>
        <v>0</v>
      </c>
      <c r="AJ179">
        <f t="shared" si="92"/>
        <v>0</v>
      </c>
      <c r="AK179">
        <f t="shared" si="93"/>
        <v>0.33333333333333331</v>
      </c>
      <c r="AL179">
        <f t="shared" si="94"/>
        <v>0.33333333333333331</v>
      </c>
      <c r="AM179">
        <f t="shared" si="95"/>
        <v>0</v>
      </c>
      <c r="AN179">
        <f t="shared" si="96"/>
        <v>0</v>
      </c>
      <c r="AO179">
        <f t="shared" si="97"/>
        <v>0</v>
      </c>
      <c r="AP179">
        <f t="shared" si="98"/>
        <v>0</v>
      </c>
      <c r="AQ179">
        <f t="shared" si="99"/>
        <v>0</v>
      </c>
      <c r="AR179">
        <f t="shared" si="100"/>
        <v>0</v>
      </c>
      <c r="AS179">
        <f t="shared" si="101"/>
        <v>0</v>
      </c>
      <c r="AT179">
        <f t="shared" si="102"/>
        <v>0</v>
      </c>
      <c r="AU179">
        <f t="shared" si="103"/>
        <v>0.33333333333333331</v>
      </c>
      <c r="AV179">
        <f t="shared" si="104"/>
        <v>0</v>
      </c>
    </row>
    <row r="180" spans="1:48" x14ac:dyDescent="0.2">
      <c r="A180">
        <v>225</v>
      </c>
      <c r="B180">
        <v>2</v>
      </c>
      <c r="C180">
        <v>3</v>
      </c>
      <c r="D180">
        <v>12</v>
      </c>
      <c r="U180">
        <f t="shared" si="117"/>
        <v>0</v>
      </c>
      <c r="V180">
        <f t="shared" si="105"/>
        <v>1</v>
      </c>
      <c r="W180">
        <f t="shared" si="106"/>
        <v>1</v>
      </c>
      <c r="X180">
        <f t="shared" si="107"/>
        <v>0</v>
      </c>
      <c r="Y180">
        <f t="shared" si="108"/>
        <v>0</v>
      </c>
      <c r="Z180">
        <f t="shared" si="109"/>
        <v>0</v>
      </c>
      <c r="AA180">
        <f t="shared" si="110"/>
        <v>0</v>
      </c>
      <c r="AB180">
        <f t="shared" si="111"/>
        <v>0</v>
      </c>
      <c r="AC180">
        <f t="shared" si="112"/>
        <v>0</v>
      </c>
      <c r="AD180">
        <f t="shared" si="113"/>
        <v>0</v>
      </c>
      <c r="AE180">
        <f t="shared" si="114"/>
        <v>0</v>
      </c>
      <c r="AF180">
        <f t="shared" si="115"/>
        <v>1</v>
      </c>
      <c r="AG180">
        <f t="shared" si="116"/>
        <v>0</v>
      </c>
      <c r="AJ180">
        <f t="shared" si="92"/>
        <v>0</v>
      </c>
      <c r="AK180">
        <f t="shared" si="93"/>
        <v>0.33333333333333331</v>
      </c>
      <c r="AL180">
        <f t="shared" si="94"/>
        <v>0.33333333333333331</v>
      </c>
      <c r="AM180">
        <f t="shared" si="95"/>
        <v>0</v>
      </c>
      <c r="AN180">
        <f t="shared" si="96"/>
        <v>0</v>
      </c>
      <c r="AO180">
        <f t="shared" si="97"/>
        <v>0</v>
      </c>
      <c r="AP180">
        <f t="shared" si="98"/>
        <v>0</v>
      </c>
      <c r="AQ180">
        <f t="shared" si="99"/>
        <v>0</v>
      </c>
      <c r="AR180">
        <f t="shared" si="100"/>
        <v>0</v>
      </c>
      <c r="AS180">
        <f t="shared" si="101"/>
        <v>0</v>
      </c>
      <c r="AT180">
        <f t="shared" si="102"/>
        <v>0</v>
      </c>
      <c r="AU180">
        <f t="shared" si="103"/>
        <v>0.33333333333333331</v>
      </c>
      <c r="AV180">
        <f t="shared" si="104"/>
        <v>0</v>
      </c>
    </row>
    <row r="181" spans="1:48" x14ac:dyDescent="0.2">
      <c r="A181">
        <v>226</v>
      </c>
      <c r="B181">
        <v>2</v>
      </c>
      <c r="C181">
        <v>3</v>
      </c>
      <c r="D181">
        <v>12</v>
      </c>
      <c r="U181">
        <f t="shared" si="117"/>
        <v>0</v>
      </c>
      <c r="V181">
        <f t="shared" si="105"/>
        <v>1</v>
      </c>
      <c r="W181">
        <f t="shared" si="106"/>
        <v>1</v>
      </c>
      <c r="X181">
        <f t="shared" si="107"/>
        <v>0</v>
      </c>
      <c r="Y181">
        <f t="shared" si="108"/>
        <v>0</v>
      </c>
      <c r="Z181">
        <f t="shared" si="109"/>
        <v>0</v>
      </c>
      <c r="AA181">
        <f t="shared" si="110"/>
        <v>0</v>
      </c>
      <c r="AB181">
        <f t="shared" si="111"/>
        <v>0</v>
      </c>
      <c r="AC181">
        <f t="shared" si="112"/>
        <v>0</v>
      </c>
      <c r="AD181">
        <f t="shared" si="113"/>
        <v>0</v>
      </c>
      <c r="AE181">
        <f t="shared" si="114"/>
        <v>0</v>
      </c>
      <c r="AF181">
        <f t="shared" si="115"/>
        <v>1</v>
      </c>
      <c r="AG181">
        <f t="shared" si="116"/>
        <v>0</v>
      </c>
      <c r="AJ181">
        <f t="shared" si="92"/>
        <v>0</v>
      </c>
      <c r="AK181">
        <f t="shared" si="93"/>
        <v>0.33333333333333331</v>
      </c>
      <c r="AL181">
        <f t="shared" si="94"/>
        <v>0.33333333333333331</v>
      </c>
      <c r="AM181">
        <f t="shared" si="95"/>
        <v>0</v>
      </c>
      <c r="AN181">
        <f t="shared" si="96"/>
        <v>0</v>
      </c>
      <c r="AO181">
        <f t="shared" si="97"/>
        <v>0</v>
      </c>
      <c r="AP181">
        <f t="shared" si="98"/>
        <v>0</v>
      </c>
      <c r="AQ181">
        <f t="shared" si="99"/>
        <v>0</v>
      </c>
      <c r="AR181">
        <f t="shared" si="100"/>
        <v>0</v>
      </c>
      <c r="AS181">
        <f t="shared" si="101"/>
        <v>0</v>
      </c>
      <c r="AT181">
        <f t="shared" si="102"/>
        <v>0</v>
      </c>
      <c r="AU181">
        <f t="shared" si="103"/>
        <v>0.33333333333333331</v>
      </c>
      <c r="AV181">
        <f t="shared" si="104"/>
        <v>0</v>
      </c>
    </row>
    <row r="182" spans="1:48" x14ac:dyDescent="0.2">
      <c r="A182">
        <v>227</v>
      </c>
      <c r="B182">
        <v>12</v>
      </c>
      <c r="U182">
        <f t="shared" si="117"/>
        <v>0</v>
      </c>
      <c r="V182">
        <f t="shared" si="105"/>
        <v>0</v>
      </c>
      <c r="W182">
        <f t="shared" si="106"/>
        <v>0</v>
      </c>
      <c r="X182">
        <f t="shared" si="107"/>
        <v>0</v>
      </c>
      <c r="Y182">
        <f t="shared" si="108"/>
        <v>0</v>
      </c>
      <c r="Z182">
        <f t="shared" si="109"/>
        <v>0</v>
      </c>
      <c r="AA182">
        <f t="shared" si="110"/>
        <v>0</v>
      </c>
      <c r="AB182">
        <f t="shared" si="111"/>
        <v>0</v>
      </c>
      <c r="AC182">
        <f t="shared" si="112"/>
        <v>0</v>
      </c>
      <c r="AD182">
        <f t="shared" si="113"/>
        <v>0</v>
      </c>
      <c r="AE182">
        <f t="shared" si="114"/>
        <v>0</v>
      </c>
      <c r="AF182">
        <f t="shared" si="115"/>
        <v>1</v>
      </c>
      <c r="AG182">
        <f t="shared" si="116"/>
        <v>0</v>
      </c>
      <c r="AJ182">
        <f t="shared" si="92"/>
        <v>0</v>
      </c>
      <c r="AK182">
        <f t="shared" si="93"/>
        <v>0</v>
      </c>
      <c r="AL182">
        <f t="shared" si="94"/>
        <v>0</v>
      </c>
      <c r="AM182">
        <f t="shared" si="95"/>
        <v>0</v>
      </c>
      <c r="AN182">
        <f t="shared" si="96"/>
        <v>0</v>
      </c>
      <c r="AO182">
        <f t="shared" si="97"/>
        <v>0</v>
      </c>
      <c r="AP182">
        <f t="shared" si="98"/>
        <v>0</v>
      </c>
      <c r="AQ182">
        <f t="shared" si="99"/>
        <v>0</v>
      </c>
      <c r="AR182">
        <f t="shared" si="100"/>
        <v>0</v>
      </c>
      <c r="AS182">
        <f t="shared" si="101"/>
        <v>0</v>
      </c>
      <c r="AT182">
        <f t="shared" si="102"/>
        <v>0</v>
      </c>
      <c r="AU182">
        <f t="shared" si="103"/>
        <v>1</v>
      </c>
      <c r="AV182">
        <f t="shared" si="104"/>
        <v>0</v>
      </c>
    </row>
    <row r="183" spans="1:48" x14ac:dyDescent="0.2">
      <c r="A183">
        <v>228</v>
      </c>
      <c r="B183">
        <v>12</v>
      </c>
      <c r="U183">
        <f t="shared" si="117"/>
        <v>0</v>
      </c>
      <c r="V183">
        <f t="shared" si="105"/>
        <v>0</v>
      </c>
      <c r="W183">
        <f t="shared" si="106"/>
        <v>0</v>
      </c>
      <c r="X183">
        <f t="shared" si="107"/>
        <v>0</v>
      </c>
      <c r="Y183">
        <f t="shared" si="108"/>
        <v>0</v>
      </c>
      <c r="Z183">
        <f t="shared" si="109"/>
        <v>0</v>
      </c>
      <c r="AA183">
        <f t="shared" si="110"/>
        <v>0</v>
      </c>
      <c r="AB183">
        <f t="shared" si="111"/>
        <v>0</v>
      </c>
      <c r="AC183">
        <f t="shared" si="112"/>
        <v>0</v>
      </c>
      <c r="AD183">
        <f t="shared" si="113"/>
        <v>0</v>
      </c>
      <c r="AE183">
        <f t="shared" si="114"/>
        <v>0</v>
      </c>
      <c r="AF183">
        <f t="shared" si="115"/>
        <v>1</v>
      </c>
      <c r="AG183">
        <f t="shared" si="116"/>
        <v>0</v>
      </c>
      <c r="AJ183">
        <f t="shared" si="92"/>
        <v>0</v>
      </c>
      <c r="AK183">
        <f t="shared" si="93"/>
        <v>0</v>
      </c>
      <c r="AL183">
        <f t="shared" si="94"/>
        <v>0</v>
      </c>
      <c r="AM183">
        <f t="shared" si="95"/>
        <v>0</v>
      </c>
      <c r="AN183">
        <f t="shared" si="96"/>
        <v>0</v>
      </c>
      <c r="AO183">
        <f t="shared" si="97"/>
        <v>0</v>
      </c>
      <c r="AP183">
        <f t="shared" si="98"/>
        <v>0</v>
      </c>
      <c r="AQ183">
        <f t="shared" si="99"/>
        <v>0</v>
      </c>
      <c r="AR183">
        <f t="shared" si="100"/>
        <v>0</v>
      </c>
      <c r="AS183">
        <f t="shared" si="101"/>
        <v>0</v>
      </c>
      <c r="AT183">
        <f t="shared" si="102"/>
        <v>0</v>
      </c>
      <c r="AU183">
        <f t="shared" si="103"/>
        <v>1</v>
      </c>
      <c r="AV183">
        <f t="shared" si="104"/>
        <v>0</v>
      </c>
    </row>
    <row r="184" spans="1:48" x14ac:dyDescent="0.2">
      <c r="A184">
        <v>229</v>
      </c>
      <c r="B184">
        <v>12</v>
      </c>
      <c r="U184">
        <f t="shared" si="117"/>
        <v>0</v>
      </c>
      <c r="V184">
        <f t="shared" si="105"/>
        <v>0</v>
      </c>
      <c r="W184">
        <f t="shared" si="106"/>
        <v>0</v>
      </c>
      <c r="X184">
        <f t="shared" si="107"/>
        <v>0</v>
      </c>
      <c r="Y184">
        <f t="shared" si="108"/>
        <v>0</v>
      </c>
      <c r="Z184">
        <f t="shared" si="109"/>
        <v>0</v>
      </c>
      <c r="AA184">
        <f t="shared" si="110"/>
        <v>0</v>
      </c>
      <c r="AB184">
        <f t="shared" si="111"/>
        <v>0</v>
      </c>
      <c r="AC184">
        <f t="shared" si="112"/>
        <v>0</v>
      </c>
      <c r="AD184">
        <f t="shared" si="113"/>
        <v>0</v>
      </c>
      <c r="AE184">
        <f t="shared" si="114"/>
        <v>0</v>
      </c>
      <c r="AF184">
        <f t="shared" si="115"/>
        <v>1</v>
      </c>
      <c r="AG184">
        <f t="shared" si="116"/>
        <v>0</v>
      </c>
      <c r="AJ184">
        <f t="shared" si="92"/>
        <v>0</v>
      </c>
      <c r="AK184">
        <f t="shared" si="93"/>
        <v>0</v>
      </c>
      <c r="AL184">
        <f t="shared" si="94"/>
        <v>0</v>
      </c>
      <c r="AM184">
        <f t="shared" si="95"/>
        <v>0</v>
      </c>
      <c r="AN184">
        <f t="shared" si="96"/>
        <v>0</v>
      </c>
      <c r="AO184">
        <f t="shared" si="97"/>
        <v>0</v>
      </c>
      <c r="AP184">
        <f t="shared" si="98"/>
        <v>0</v>
      </c>
      <c r="AQ184">
        <f t="shared" si="99"/>
        <v>0</v>
      </c>
      <c r="AR184">
        <f t="shared" si="100"/>
        <v>0</v>
      </c>
      <c r="AS184">
        <f t="shared" si="101"/>
        <v>0</v>
      </c>
      <c r="AT184">
        <f t="shared" si="102"/>
        <v>0</v>
      </c>
      <c r="AU184">
        <f t="shared" si="103"/>
        <v>1</v>
      </c>
      <c r="AV184">
        <f t="shared" si="104"/>
        <v>0</v>
      </c>
    </row>
    <row r="185" spans="1:48" x14ac:dyDescent="0.2">
      <c r="A185">
        <v>232</v>
      </c>
      <c r="B185">
        <v>4</v>
      </c>
      <c r="C185">
        <v>12</v>
      </c>
      <c r="U185">
        <f t="shared" si="117"/>
        <v>0</v>
      </c>
      <c r="V185">
        <f t="shared" si="105"/>
        <v>0</v>
      </c>
      <c r="W185">
        <f t="shared" si="106"/>
        <v>0</v>
      </c>
      <c r="X185">
        <f t="shared" si="107"/>
        <v>1</v>
      </c>
      <c r="Y185">
        <f t="shared" si="108"/>
        <v>0</v>
      </c>
      <c r="Z185">
        <f t="shared" si="109"/>
        <v>0</v>
      </c>
      <c r="AA185">
        <f t="shared" si="110"/>
        <v>0</v>
      </c>
      <c r="AB185">
        <f t="shared" si="111"/>
        <v>0</v>
      </c>
      <c r="AC185">
        <f t="shared" si="112"/>
        <v>0</v>
      </c>
      <c r="AD185">
        <f t="shared" si="113"/>
        <v>0</v>
      </c>
      <c r="AE185">
        <f t="shared" si="114"/>
        <v>0</v>
      </c>
      <c r="AF185">
        <f t="shared" si="115"/>
        <v>1</v>
      </c>
      <c r="AG185">
        <f t="shared" si="116"/>
        <v>0</v>
      </c>
      <c r="AJ185">
        <f t="shared" si="92"/>
        <v>0</v>
      </c>
      <c r="AK185">
        <f t="shared" si="93"/>
        <v>0</v>
      </c>
      <c r="AL185">
        <f t="shared" si="94"/>
        <v>0</v>
      </c>
      <c r="AM185">
        <f t="shared" si="95"/>
        <v>0.5</v>
      </c>
      <c r="AN185">
        <f t="shared" si="96"/>
        <v>0</v>
      </c>
      <c r="AO185">
        <f t="shared" si="97"/>
        <v>0</v>
      </c>
      <c r="AP185">
        <f t="shared" si="98"/>
        <v>0</v>
      </c>
      <c r="AQ185">
        <f t="shared" si="99"/>
        <v>0</v>
      </c>
      <c r="AR185">
        <f t="shared" si="100"/>
        <v>0</v>
      </c>
      <c r="AS185">
        <f t="shared" si="101"/>
        <v>0</v>
      </c>
      <c r="AT185">
        <f t="shared" si="102"/>
        <v>0</v>
      </c>
      <c r="AU185">
        <f t="shared" si="103"/>
        <v>0.5</v>
      </c>
      <c r="AV185">
        <f t="shared" si="104"/>
        <v>0</v>
      </c>
    </row>
    <row r="186" spans="1:48" x14ac:dyDescent="0.2">
      <c r="A186">
        <v>233</v>
      </c>
      <c r="B186">
        <v>4</v>
      </c>
      <c r="C186">
        <v>12</v>
      </c>
      <c r="U186">
        <f t="shared" si="117"/>
        <v>0</v>
      </c>
      <c r="V186">
        <f t="shared" si="105"/>
        <v>0</v>
      </c>
      <c r="W186">
        <f t="shared" si="106"/>
        <v>0</v>
      </c>
      <c r="X186">
        <f t="shared" si="107"/>
        <v>1</v>
      </c>
      <c r="Y186">
        <f t="shared" si="108"/>
        <v>0</v>
      </c>
      <c r="Z186">
        <f t="shared" si="109"/>
        <v>0</v>
      </c>
      <c r="AA186">
        <f t="shared" si="110"/>
        <v>0</v>
      </c>
      <c r="AB186">
        <f t="shared" si="111"/>
        <v>0</v>
      </c>
      <c r="AC186">
        <f t="shared" si="112"/>
        <v>0</v>
      </c>
      <c r="AD186">
        <f t="shared" si="113"/>
        <v>0</v>
      </c>
      <c r="AE186">
        <f t="shared" si="114"/>
        <v>0</v>
      </c>
      <c r="AF186">
        <f t="shared" si="115"/>
        <v>1</v>
      </c>
      <c r="AG186">
        <f t="shared" si="116"/>
        <v>0</v>
      </c>
      <c r="AJ186">
        <f t="shared" si="92"/>
        <v>0</v>
      </c>
      <c r="AK186">
        <f t="shared" si="93"/>
        <v>0</v>
      </c>
      <c r="AL186">
        <f t="shared" si="94"/>
        <v>0</v>
      </c>
      <c r="AM186">
        <f t="shared" si="95"/>
        <v>0.5</v>
      </c>
      <c r="AN186">
        <f t="shared" si="96"/>
        <v>0</v>
      </c>
      <c r="AO186">
        <f t="shared" si="97"/>
        <v>0</v>
      </c>
      <c r="AP186">
        <f t="shared" si="98"/>
        <v>0</v>
      </c>
      <c r="AQ186">
        <f t="shared" si="99"/>
        <v>0</v>
      </c>
      <c r="AR186">
        <f t="shared" si="100"/>
        <v>0</v>
      </c>
      <c r="AS186">
        <f t="shared" si="101"/>
        <v>0</v>
      </c>
      <c r="AT186">
        <f t="shared" si="102"/>
        <v>0</v>
      </c>
      <c r="AU186">
        <f t="shared" si="103"/>
        <v>0.5</v>
      </c>
      <c r="AV186">
        <f t="shared" si="104"/>
        <v>0</v>
      </c>
    </row>
    <row r="187" spans="1:48" x14ac:dyDescent="0.2">
      <c r="A187">
        <v>234</v>
      </c>
      <c r="B187">
        <v>9</v>
      </c>
      <c r="C187">
        <v>12</v>
      </c>
      <c r="U187">
        <f t="shared" si="117"/>
        <v>0</v>
      </c>
      <c r="V187">
        <f t="shared" si="105"/>
        <v>0</v>
      </c>
      <c r="W187">
        <f t="shared" si="106"/>
        <v>0</v>
      </c>
      <c r="X187">
        <f t="shared" si="107"/>
        <v>0</v>
      </c>
      <c r="Y187">
        <f t="shared" si="108"/>
        <v>0</v>
      </c>
      <c r="Z187">
        <f t="shared" si="109"/>
        <v>0</v>
      </c>
      <c r="AA187">
        <f t="shared" si="110"/>
        <v>0</v>
      </c>
      <c r="AB187">
        <f t="shared" si="111"/>
        <v>0</v>
      </c>
      <c r="AC187">
        <f t="shared" si="112"/>
        <v>1</v>
      </c>
      <c r="AD187">
        <f t="shared" si="113"/>
        <v>0</v>
      </c>
      <c r="AE187">
        <f t="shared" si="114"/>
        <v>0</v>
      </c>
      <c r="AF187">
        <f t="shared" si="115"/>
        <v>1</v>
      </c>
      <c r="AG187">
        <f t="shared" si="116"/>
        <v>0</v>
      </c>
      <c r="AJ187">
        <f t="shared" si="92"/>
        <v>0</v>
      </c>
      <c r="AK187">
        <f t="shared" si="93"/>
        <v>0</v>
      </c>
      <c r="AL187">
        <f t="shared" si="94"/>
        <v>0</v>
      </c>
      <c r="AM187">
        <f t="shared" si="95"/>
        <v>0</v>
      </c>
      <c r="AN187">
        <f t="shared" si="96"/>
        <v>0</v>
      </c>
      <c r="AO187">
        <f t="shared" si="97"/>
        <v>0</v>
      </c>
      <c r="AP187">
        <f t="shared" si="98"/>
        <v>0</v>
      </c>
      <c r="AQ187">
        <f t="shared" si="99"/>
        <v>0</v>
      </c>
      <c r="AR187">
        <f t="shared" si="100"/>
        <v>0.5</v>
      </c>
      <c r="AS187">
        <f t="shared" si="101"/>
        <v>0</v>
      </c>
      <c r="AT187">
        <f t="shared" si="102"/>
        <v>0</v>
      </c>
      <c r="AU187">
        <f t="shared" si="103"/>
        <v>0.5</v>
      </c>
      <c r="AV187">
        <f t="shared" si="104"/>
        <v>0</v>
      </c>
    </row>
    <row r="188" spans="1:48" x14ac:dyDescent="0.2">
      <c r="A188">
        <v>235</v>
      </c>
      <c r="B188">
        <v>9</v>
      </c>
      <c r="C188">
        <v>12</v>
      </c>
      <c r="U188">
        <f t="shared" si="117"/>
        <v>0</v>
      </c>
      <c r="V188">
        <f t="shared" si="105"/>
        <v>0</v>
      </c>
      <c r="W188">
        <f t="shared" si="106"/>
        <v>0</v>
      </c>
      <c r="X188">
        <f t="shared" si="107"/>
        <v>0</v>
      </c>
      <c r="Y188">
        <f t="shared" si="108"/>
        <v>0</v>
      </c>
      <c r="Z188">
        <f t="shared" si="109"/>
        <v>0</v>
      </c>
      <c r="AA188">
        <f t="shared" si="110"/>
        <v>0</v>
      </c>
      <c r="AB188">
        <f t="shared" si="111"/>
        <v>0</v>
      </c>
      <c r="AC188">
        <f t="shared" si="112"/>
        <v>1</v>
      </c>
      <c r="AD188">
        <f t="shared" si="113"/>
        <v>0</v>
      </c>
      <c r="AE188">
        <f t="shared" si="114"/>
        <v>0</v>
      </c>
      <c r="AF188">
        <f t="shared" si="115"/>
        <v>1</v>
      </c>
      <c r="AG188">
        <f t="shared" si="116"/>
        <v>0</v>
      </c>
      <c r="AJ188">
        <f t="shared" si="92"/>
        <v>0</v>
      </c>
      <c r="AK188">
        <f t="shared" si="93"/>
        <v>0</v>
      </c>
      <c r="AL188">
        <f t="shared" si="94"/>
        <v>0</v>
      </c>
      <c r="AM188">
        <f t="shared" si="95"/>
        <v>0</v>
      </c>
      <c r="AN188">
        <f t="shared" si="96"/>
        <v>0</v>
      </c>
      <c r="AO188">
        <f t="shared" si="97"/>
        <v>0</v>
      </c>
      <c r="AP188">
        <f t="shared" si="98"/>
        <v>0</v>
      </c>
      <c r="AQ188">
        <f t="shared" si="99"/>
        <v>0</v>
      </c>
      <c r="AR188">
        <f t="shared" si="100"/>
        <v>0.5</v>
      </c>
      <c r="AS188">
        <f t="shared" si="101"/>
        <v>0</v>
      </c>
      <c r="AT188">
        <f t="shared" si="102"/>
        <v>0</v>
      </c>
      <c r="AU188">
        <f t="shared" si="103"/>
        <v>0.5</v>
      </c>
      <c r="AV188">
        <f t="shared" si="104"/>
        <v>0</v>
      </c>
    </row>
    <row r="189" spans="1:48" x14ac:dyDescent="0.2">
      <c r="A189">
        <v>236</v>
      </c>
      <c r="B189">
        <v>5</v>
      </c>
      <c r="C189">
        <v>6</v>
      </c>
      <c r="D189">
        <v>10</v>
      </c>
      <c r="E189">
        <v>12</v>
      </c>
      <c r="U189">
        <f t="shared" si="117"/>
        <v>0</v>
      </c>
      <c r="V189">
        <f t="shared" si="105"/>
        <v>0</v>
      </c>
      <c r="W189">
        <f t="shared" si="106"/>
        <v>0</v>
      </c>
      <c r="X189">
        <f t="shared" si="107"/>
        <v>0</v>
      </c>
      <c r="Y189">
        <f t="shared" si="108"/>
        <v>1</v>
      </c>
      <c r="Z189">
        <f t="shared" si="109"/>
        <v>1</v>
      </c>
      <c r="AA189">
        <f t="shared" si="110"/>
        <v>0</v>
      </c>
      <c r="AB189">
        <f t="shared" si="111"/>
        <v>0</v>
      </c>
      <c r="AC189">
        <f t="shared" si="112"/>
        <v>0</v>
      </c>
      <c r="AD189">
        <f t="shared" si="113"/>
        <v>1</v>
      </c>
      <c r="AE189">
        <f t="shared" si="114"/>
        <v>0</v>
      </c>
      <c r="AF189">
        <f t="shared" si="115"/>
        <v>1</v>
      </c>
      <c r="AG189">
        <f t="shared" si="116"/>
        <v>0</v>
      </c>
      <c r="AJ189">
        <f t="shared" si="92"/>
        <v>0</v>
      </c>
      <c r="AK189">
        <f t="shared" si="93"/>
        <v>0</v>
      </c>
      <c r="AL189">
        <f t="shared" si="94"/>
        <v>0</v>
      </c>
      <c r="AM189">
        <f t="shared" si="95"/>
        <v>0</v>
      </c>
      <c r="AN189">
        <f t="shared" si="96"/>
        <v>0.25</v>
      </c>
      <c r="AO189">
        <f t="shared" si="97"/>
        <v>0.25</v>
      </c>
      <c r="AP189">
        <f t="shared" si="98"/>
        <v>0</v>
      </c>
      <c r="AQ189">
        <f t="shared" si="99"/>
        <v>0</v>
      </c>
      <c r="AR189">
        <f t="shared" si="100"/>
        <v>0</v>
      </c>
      <c r="AS189">
        <f t="shared" si="101"/>
        <v>0.25</v>
      </c>
      <c r="AT189">
        <f t="shared" si="102"/>
        <v>0</v>
      </c>
      <c r="AU189">
        <f t="shared" si="103"/>
        <v>0.25</v>
      </c>
      <c r="AV189">
        <f t="shared" si="104"/>
        <v>0</v>
      </c>
    </row>
    <row r="190" spans="1:48" x14ac:dyDescent="0.2">
      <c r="A190">
        <v>237</v>
      </c>
      <c r="B190">
        <v>2</v>
      </c>
      <c r="C190">
        <v>3</v>
      </c>
      <c r="D190">
        <v>4</v>
      </c>
      <c r="E190">
        <v>6</v>
      </c>
      <c r="F190">
        <v>7</v>
      </c>
      <c r="G190">
        <v>8</v>
      </c>
      <c r="H190">
        <v>9</v>
      </c>
      <c r="I190">
        <v>11</v>
      </c>
      <c r="U190">
        <f t="shared" si="117"/>
        <v>0</v>
      </c>
      <c r="V190">
        <f t="shared" si="105"/>
        <v>1</v>
      </c>
      <c r="W190">
        <f t="shared" si="106"/>
        <v>1</v>
      </c>
      <c r="X190">
        <f t="shared" si="107"/>
        <v>1</v>
      </c>
      <c r="Y190">
        <f t="shared" si="108"/>
        <v>0</v>
      </c>
      <c r="Z190">
        <f t="shared" si="109"/>
        <v>1</v>
      </c>
      <c r="AA190">
        <f t="shared" si="110"/>
        <v>1</v>
      </c>
      <c r="AB190">
        <f t="shared" si="111"/>
        <v>1</v>
      </c>
      <c r="AC190">
        <f t="shared" si="112"/>
        <v>1</v>
      </c>
      <c r="AD190">
        <f t="shared" si="113"/>
        <v>0</v>
      </c>
      <c r="AE190">
        <f t="shared" si="114"/>
        <v>1</v>
      </c>
      <c r="AF190">
        <f t="shared" si="115"/>
        <v>0</v>
      </c>
      <c r="AG190">
        <f t="shared" si="116"/>
        <v>0</v>
      </c>
      <c r="AJ190">
        <f t="shared" si="92"/>
        <v>0</v>
      </c>
      <c r="AK190">
        <f t="shared" si="93"/>
        <v>0.125</v>
      </c>
      <c r="AL190">
        <f t="shared" si="94"/>
        <v>0.125</v>
      </c>
      <c r="AM190">
        <f t="shared" si="95"/>
        <v>0.125</v>
      </c>
      <c r="AN190">
        <f t="shared" si="96"/>
        <v>0</v>
      </c>
      <c r="AO190">
        <f t="shared" si="97"/>
        <v>0.125</v>
      </c>
      <c r="AP190">
        <f t="shared" si="98"/>
        <v>0.125</v>
      </c>
      <c r="AQ190">
        <f t="shared" si="99"/>
        <v>0.125</v>
      </c>
      <c r="AR190">
        <f t="shared" si="100"/>
        <v>0.125</v>
      </c>
      <c r="AS190">
        <f t="shared" si="101"/>
        <v>0</v>
      </c>
      <c r="AT190">
        <f t="shared" si="102"/>
        <v>0.125</v>
      </c>
      <c r="AU190">
        <f t="shared" si="103"/>
        <v>0</v>
      </c>
      <c r="AV190">
        <f t="shared" si="104"/>
        <v>0</v>
      </c>
    </row>
    <row r="191" spans="1:48" x14ac:dyDescent="0.2">
      <c r="A191">
        <v>238</v>
      </c>
      <c r="B191">
        <v>2</v>
      </c>
      <c r="C191">
        <v>3</v>
      </c>
      <c r="D191">
        <v>4</v>
      </c>
      <c r="E191">
        <v>6</v>
      </c>
      <c r="F191">
        <v>7</v>
      </c>
      <c r="G191">
        <v>8</v>
      </c>
      <c r="H191">
        <v>9</v>
      </c>
      <c r="I191">
        <v>11</v>
      </c>
      <c r="U191">
        <f t="shared" si="117"/>
        <v>0</v>
      </c>
      <c r="V191">
        <f t="shared" si="105"/>
        <v>1</v>
      </c>
      <c r="W191">
        <f t="shared" si="106"/>
        <v>1</v>
      </c>
      <c r="X191">
        <f t="shared" si="107"/>
        <v>1</v>
      </c>
      <c r="Y191">
        <f t="shared" si="108"/>
        <v>0</v>
      </c>
      <c r="Z191">
        <f t="shared" si="109"/>
        <v>1</v>
      </c>
      <c r="AA191">
        <f t="shared" si="110"/>
        <v>1</v>
      </c>
      <c r="AB191">
        <f t="shared" si="111"/>
        <v>1</v>
      </c>
      <c r="AC191">
        <f t="shared" si="112"/>
        <v>1</v>
      </c>
      <c r="AD191">
        <f t="shared" si="113"/>
        <v>0</v>
      </c>
      <c r="AE191">
        <f t="shared" si="114"/>
        <v>1</v>
      </c>
      <c r="AF191">
        <f t="shared" si="115"/>
        <v>0</v>
      </c>
      <c r="AG191">
        <f t="shared" si="116"/>
        <v>0</v>
      </c>
      <c r="AJ191">
        <f t="shared" si="92"/>
        <v>0</v>
      </c>
      <c r="AK191">
        <f t="shared" si="93"/>
        <v>0.125</v>
      </c>
      <c r="AL191">
        <f t="shared" si="94"/>
        <v>0.125</v>
      </c>
      <c r="AM191">
        <f t="shared" si="95"/>
        <v>0.125</v>
      </c>
      <c r="AN191">
        <f t="shared" si="96"/>
        <v>0</v>
      </c>
      <c r="AO191">
        <f t="shared" si="97"/>
        <v>0.125</v>
      </c>
      <c r="AP191">
        <f t="shared" si="98"/>
        <v>0.125</v>
      </c>
      <c r="AQ191">
        <f t="shared" si="99"/>
        <v>0.125</v>
      </c>
      <c r="AR191">
        <f t="shared" si="100"/>
        <v>0.125</v>
      </c>
      <c r="AS191">
        <f t="shared" si="101"/>
        <v>0</v>
      </c>
      <c r="AT191">
        <f t="shared" si="102"/>
        <v>0.125</v>
      </c>
      <c r="AU191">
        <f t="shared" si="103"/>
        <v>0</v>
      </c>
      <c r="AV191">
        <f t="shared" si="104"/>
        <v>0</v>
      </c>
    </row>
    <row r="192" spans="1:48" x14ac:dyDescent="0.2">
      <c r="A192">
        <v>239</v>
      </c>
      <c r="B192">
        <v>2</v>
      </c>
      <c r="C192">
        <v>3</v>
      </c>
      <c r="D192">
        <v>4</v>
      </c>
      <c r="E192">
        <v>6</v>
      </c>
      <c r="F192">
        <v>7</v>
      </c>
      <c r="G192">
        <v>8</v>
      </c>
      <c r="H192">
        <v>9</v>
      </c>
      <c r="I192">
        <v>11</v>
      </c>
      <c r="U192">
        <f t="shared" si="117"/>
        <v>0</v>
      </c>
      <c r="V192">
        <f t="shared" si="105"/>
        <v>1</v>
      </c>
      <c r="W192">
        <f t="shared" si="106"/>
        <v>1</v>
      </c>
      <c r="X192">
        <f t="shared" si="107"/>
        <v>1</v>
      </c>
      <c r="Y192">
        <f t="shared" si="108"/>
        <v>0</v>
      </c>
      <c r="Z192">
        <f t="shared" si="109"/>
        <v>1</v>
      </c>
      <c r="AA192">
        <f t="shared" si="110"/>
        <v>1</v>
      </c>
      <c r="AB192">
        <f t="shared" si="111"/>
        <v>1</v>
      </c>
      <c r="AC192">
        <f t="shared" si="112"/>
        <v>1</v>
      </c>
      <c r="AD192">
        <f t="shared" si="113"/>
        <v>0</v>
      </c>
      <c r="AE192">
        <f t="shared" si="114"/>
        <v>1</v>
      </c>
      <c r="AF192">
        <f t="shared" si="115"/>
        <v>0</v>
      </c>
      <c r="AG192">
        <f t="shared" si="116"/>
        <v>0</v>
      </c>
      <c r="AJ192">
        <f t="shared" si="92"/>
        <v>0</v>
      </c>
      <c r="AK192">
        <f t="shared" si="93"/>
        <v>0.125</v>
      </c>
      <c r="AL192">
        <f t="shared" si="94"/>
        <v>0.125</v>
      </c>
      <c r="AM192">
        <f t="shared" si="95"/>
        <v>0.125</v>
      </c>
      <c r="AN192">
        <f t="shared" si="96"/>
        <v>0</v>
      </c>
      <c r="AO192">
        <f t="shared" si="97"/>
        <v>0.125</v>
      </c>
      <c r="AP192">
        <f t="shared" si="98"/>
        <v>0.125</v>
      </c>
      <c r="AQ192">
        <f t="shared" si="99"/>
        <v>0.125</v>
      </c>
      <c r="AR192">
        <f t="shared" si="100"/>
        <v>0.125</v>
      </c>
      <c r="AS192">
        <f t="shared" si="101"/>
        <v>0</v>
      </c>
      <c r="AT192">
        <f t="shared" si="102"/>
        <v>0.125</v>
      </c>
      <c r="AU192">
        <f t="shared" si="103"/>
        <v>0</v>
      </c>
      <c r="AV192">
        <f t="shared" si="104"/>
        <v>0</v>
      </c>
    </row>
    <row r="193" spans="1:48" x14ac:dyDescent="0.2">
      <c r="A193" s="1">
        <v>1</v>
      </c>
      <c r="B193" s="1">
        <v>3</v>
      </c>
      <c r="C193" s="1"/>
      <c r="D193" s="1"/>
      <c r="E193" s="1"/>
      <c r="F193" s="1"/>
      <c r="G193" s="1"/>
      <c r="H193" s="1"/>
      <c r="I193" s="1"/>
      <c r="J193" s="1"/>
      <c r="K193" s="1"/>
      <c r="L193" s="1"/>
      <c r="M193" s="1"/>
      <c r="N193" s="1"/>
      <c r="O193" s="1"/>
      <c r="P193" s="1"/>
      <c r="Q193" s="1"/>
      <c r="R193" s="1"/>
      <c r="S193" s="1"/>
      <c r="T193" s="1"/>
      <c r="U193" s="1">
        <v>0</v>
      </c>
      <c r="V193" s="1">
        <v>0</v>
      </c>
      <c r="W193" s="1">
        <v>1</v>
      </c>
      <c r="X193" s="1">
        <v>0</v>
      </c>
      <c r="Y193" s="1">
        <v>0</v>
      </c>
      <c r="Z193" s="1">
        <v>0</v>
      </c>
      <c r="AA193" s="1">
        <v>0</v>
      </c>
      <c r="AB193" s="1">
        <v>0</v>
      </c>
      <c r="AC193" s="1">
        <v>0</v>
      </c>
      <c r="AD193" s="1">
        <v>0</v>
      </c>
      <c r="AE193" s="1">
        <v>0</v>
      </c>
      <c r="AF193" s="1">
        <v>0</v>
      </c>
      <c r="AG193" s="1">
        <v>0</v>
      </c>
      <c r="AH193" s="1"/>
      <c r="AJ193">
        <f t="shared" si="92"/>
        <v>0</v>
      </c>
      <c r="AK193">
        <f t="shared" si="93"/>
        <v>0</v>
      </c>
      <c r="AL193">
        <f t="shared" si="94"/>
        <v>1</v>
      </c>
      <c r="AM193">
        <f t="shared" si="95"/>
        <v>0</v>
      </c>
      <c r="AN193">
        <f t="shared" si="96"/>
        <v>0</v>
      </c>
      <c r="AO193">
        <f t="shared" si="97"/>
        <v>0</v>
      </c>
      <c r="AP193">
        <f t="shared" si="98"/>
        <v>0</v>
      </c>
      <c r="AQ193">
        <f t="shared" si="99"/>
        <v>0</v>
      </c>
      <c r="AR193">
        <f t="shared" si="100"/>
        <v>0</v>
      </c>
      <c r="AS193">
        <f t="shared" si="101"/>
        <v>0</v>
      </c>
      <c r="AT193">
        <f t="shared" si="102"/>
        <v>0</v>
      </c>
      <c r="AU193">
        <f t="shared" si="103"/>
        <v>0</v>
      </c>
      <c r="AV193">
        <f t="shared" si="104"/>
        <v>0</v>
      </c>
    </row>
    <row r="194" spans="1:48" x14ac:dyDescent="0.2">
      <c r="A194" s="1">
        <v>5</v>
      </c>
      <c r="B194" s="1">
        <v>1</v>
      </c>
      <c r="C194" s="1"/>
      <c r="D194" s="1"/>
      <c r="E194" s="1"/>
      <c r="F194" s="1"/>
      <c r="G194" s="1"/>
      <c r="H194" s="1"/>
      <c r="I194" s="1"/>
      <c r="J194" s="1"/>
      <c r="K194" s="1"/>
      <c r="L194" s="1"/>
      <c r="M194" s="1"/>
      <c r="N194" s="1"/>
      <c r="O194" s="1"/>
      <c r="P194" s="1"/>
      <c r="Q194" s="1"/>
      <c r="R194" s="1"/>
      <c r="S194" s="1"/>
      <c r="T194" s="1"/>
      <c r="U194" s="1">
        <v>1</v>
      </c>
      <c r="V194" s="1">
        <v>0</v>
      </c>
      <c r="W194" s="1">
        <v>0</v>
      </c>
      <c r="X194" s="1">
        <v>0</v>
      </c>
      <c r="Y194" s="1">
        <v>0</v>
      </c>
      <c r="Z194" s="1">
        <v>0</v>
      </c>
      <c r="AA194" s="1">
        <v>0</v>
      </c>
      <c r="AB194" s="1">
        <v>0</v>
      </c>
      <c r="AC194" s="1">
        <v>0</v>
      </c>
      <c r="AD194" s="1">
        <v>0</v>
      </c>
      <c r="AE194" s="1">
        <v>0</v>
      </c>
      <c r="AF194" s="1">
        <v>0</v>
      </c>
      <c r="AG194" s="1">
        <v>0</v>
      </c>
      <c r="AH194" s="1"/>
      <c r="AJ194">
        <f t="shared" si="92"/>
        <v>1</v>
      </c>
      <c r="AK194">
        <f t="shared" si="93"/>
        <v>0</v>
      </c>
      <c r="AL194">
        <f t="shared" si="94"/>
        <v>0</v>
      </c>
      <c r="AM194">
        <f t="shared" si="95"/>
        <v>0</v>
      </c>
      <c r="AN194">
        <f t="shared" si="96"/>
        <v>0</v>
      </c>
      <c r="AO194">
        <f t="shared" si="97"/>
        <v>0</v>
      </c>
      <c r="AP194">
        <f t="shared" si="98"/>
        <v>0</v>
      </c>
      <c r="AQ194">
        <f t="shared" si="99"/>
        <v>0</v>
      </c>
      <c r="AR194">
        <f t="shared" si="100"/>
        <v>0</v>
      </c>
      <c r="AS194">
        <f t="shared" si="101"/>
        <v>0</v>
      </c>
      <c r="AT194">
        <f t="shared" si="102"/>
        <v>0</v>
      </c>
      <c r="AU194">
        <f t="shared" si="103"/>
        <v>0</v>
      </c>
      <c r="AV194">
        <f t="shared" si="104"/>
        <v>0</v>
      </c>
    </row>
    <row r="195" spans="1:48" x14ac:dyDescent="0.2">
      <c r="A195" s="1">
        <v>21</v>
      </c>
      <c r="B195" s="1">
        <v>1</v>
      </c>
      <c r="C195" s="1">
        <v>12</v>
      </c>
      <c r="D195" s="1"/>
      <c r="E195" s="1"/>
      <c r="F195" s="1"/>
      <c r="G195" s="1"/>
      <c r="H195" s="1"/>
      <c r="I195" s="1"/>
      <c r="J195" s="1"/>
      <c r="K195" s="1"/>
      <c r="L195" s="1"/>
      <c r="M195" s="1"/>
      <c r="N195" s="1"/>
      <c r="O195" s="1"/>
      <c r="P195" s="1"/>
      <c r="Q195" s="1"/>
      <c r="R195" s="1"/>
      <c r="S195" s="1"/>
      <c r="T195" s="1"/>
      <c r="U195" s="1">
        <v>1</v>
      </c>
      <c r="V195" s="1">
        <v>0</v>
      </c>
      <c r="W195" s="1">
        <v>0</v>
      </c>
      <c r="X195" s="1">
        <v>0</v>
      </c>
      <c r="Y195" s="1">
        <v>0</v>
      </c>
      <c r="Z195" s="1">
        <v>0</v>
      </c>
      <c r="AA195" s="1">
        <v>0</v>
      </c>
      <c r="AB195" s="1">
        <v>0</v>
      </c>
      <c r="AC195" s="1">
        <v>0</v>
      </c>
      <c r="AD195" s="1">
        <v>0</v>
      </c>
      <c r="AE195" s="1">
        <v>0</v>
      </c>
      <c r="AF195" s="1">
        <v>1</v>
      </c>
      <c r="AG195" s="1">
        <v>0</v>
      </c>
      <c r="AH195" s="1"/>
      <c r="AJ195">
        <f t="shared" ref="AJ195:AJ235" si="118">U195/SUM($U195:$AG195)</f>
        <v>0.5</v>
      </c>
      <c r="AK195">
        <f t="shared" ref="AK195:AK235" si="119">V195/SUM($U195:$AG195)</f>
        <v>0</v>
      </c>
      <c r="AL195">
        <f t="shared" ref="AL195:AL235" si="120">W195/SUM($U195:$AG195)</f>
        <v>0</v>
      </c>
      <c r="AM195">
        <f t="shared" ref="AM195:AM235" si="121">X195/SUM($U195:$AG195)</f>
        <v>0</v>
      </c>
      <c r="AN195">
        <f t="shared" ref="AN195:AN235" si="122">Y195/SUM($U195:$AG195)</f>
        <v>0</v>
      </c>
      <c r="AO195">
        <f t="shared" ref="AO195:AO235" si="123">Z195/SUM($U195:$AG195)</f>
        <v>0</v>
      </c>
      <c r="AP195">
        <f t="shared" ref="AP195:AP235" si="124">AA195/SUM($U195:$AG195)</f>
        <v>0</v>
      </c>
      <c r="AQ195">
        <f t="shared" ref="AQ195:AQ235" si="125">AB195/SUM($U195:$AG195)</f>
        <v>0</v>
      </c>
      <c r="AR195">
        <f t="shared" ref="AR195:AR235" si="126">AC195/SUM($U195:$AG195)</f>
        <v>0</v>
      </c>
      <c r="AS195">
        <f t="shared" ref="AS195:AS235" si="127">AD195/SUM($U195:$AG195)</f>
        <v>0</v>
      </c>
      <c r="AT195">
        <f t="shared" ref="AT195:AT235" si="128">AE195/SUM($U195:$AG195)</f>
        <v>0</v>
      </c>
      <c r="AU195">
        <f t="shared" ref="AU195:AU235" si="129">AF195/SUM($U195:$AG195)</f>
        <v>0.5</v>
      </c>
      <c r="AV195">
        <f t="shared" ref="AV195:AV235" si="130">AG195/SUM($U195:$AG195)</f>
        <v>0</v>
      </c>
    </row>
    <row r="196" spans="1:48" x14ac:dyDescent="0.2">
      <c r="A196" s="1">
        <v>35</v>
      </c>
      <c r="B196" s="1">
        <v>11</v>
      </c>
      <c r="C196" s="1">
        <v>3</v>
      </c>
      <c r="D196" s="1">
        <v>4</v>
      </c>
      <c r="E196" s="1">
        <v>4</v>
      </c>
      <c r="F196" s="1">
        <v>5</v>
      </c>
      <c r="G196" s="1">
        <v>6</v>
      </c>
      <c r="H196" s="1">
        <v>7</v>
      </c>
      <c r="I196" s="1">
        <v>8</v>
      </c>
      <c r="J196" s="1">
        <v>9</v>
      </c>
      <c r="K196" s="1">
        <v>10</v>
      </c>
      <c r="L196" s="1"/>
      <c r="M196" s="1"/>
      <c r="N196" s="1"/>
      <c r="O196" s="1"/>
      <c r="P196" s="1"/>
      <c r="Q196" s="1"/>
      <c r="R196" s="1"/>
      <c r="S196" s="1"/>
      <c r="T196" s="1"/>
      <c r="U196" s="1">
        <v>0</v>
      </c>
      <c r="V196" s="1">
        <v>0</v>
      </c>
      <c r="W196" s="1">
        <v>1</v>
      </c>
      <c r="X196" s="1">
        <v>2</v>
      </c>
      <c r="Y196" s="1">
        <v>1</v>
      </c>
      <c r="Z196" s="1">
        <v>1</v>
      </c>
      <c r="AA196" s="1">
        <v>1</v>
      </c>
      <c r="AB196" s="1">
        <v>1</v>
      </c>
      <c r="AC196" s="1">
        <v>1</v>
      </c>
      <c r="AD196" s="1">
        <v>1</v>
      </c>
      <c r="AE196" s="1">
        <v>1</v>
      </c>
      <c r="AF196" s="1">
        <v>0</v>
      </c>
      <c r="AG196" s="1">
        <v>0</v>
      </c>
      <c r="AH196" s="1"/>
      <c r="AJ196">
        <f t="shared" si="118"/>
        <v>0</v>
      </c>
      <c r="AK196">
        <f t="shared" si="119"/>
        <v>0</v>
      </c>
      <c r="AL196">
        <f t="shared" si="120"/>
        <v>0.1</v>
      </c>
      <c r="AM196">
        <f t="shared" si="121"/>
        <v>0.2</v>
      </c>
      <c r="AN196">
        <f t="shared" si="122"/>
        <v>0.1</v>
      </c>
      <c r="AO196">
        <f t="shared" si="123"/>
        <v>0.1</v>
      </c>
      <c r="AP196">
        <f t="shared" si="124"/>
        <v>0.1</v>
      </c>
      <c r="AQ196">
        <f t="shared" si="125"/>
        <v>0.1</v>
      </c>
      <c r="AR196">
        <f t="shared" si="126"/>
        <v>0.1</v>
      </c>
      <c r="AS196">
        <f t="shared" si="127"/>
        <v>0.1</v>
      </c>
      <c r="AT196">
        <f t="shared" si="128"/>
        <v>0.1</v>
      </c>
      <c r="AU196">
        <f t="shared" si="129"/>
        <v>0</v>
      </c>
      <c r="AV196">
        <f t="shared" si="130"/>
        <v>0</v>
      </c>
    </row>
    <row r="197" spans="1:48" x14ac:dyDescent="0.2">
      <c r="A197" s="1">
        <v>47</v>
      </c>
      <c r="B197" s="1">
        <v>3</v>
      </c>
      <c r="C197" s="1">
        <v>3</v>
      </c>
      <c r="D197" s="1">
        <v>11</v>
      </c>
      <c r="E197" s="1">
        <v>11</v>
      </c>
      <c r="F197" s="1">
        <v>11</v>
      </c>
      <c r="G197" s="1">
        <v>13</v>
      </c>
      <c r="H197" s="1"/>
      <c r="I197" s="1"/>
      <c r="J197" s="1"/>
      <c r="K197" s="1"/>
      <c r="L197" s="1"/>
      <c r="M197" s="1"/>
      <c r="N197" s="1"/>
      <c r="O197" s="1"/>
      <c r="P197" s="1"/>
      <c r="Q197" s="1"/>
      <c r="R197" s="1"/>
      <c r="S197" s="1"/>
      <c r="T197" s="1"/>
      <c r="U197" s="1">
        <v>0</v>
      </c>
      <c r="V197" s="1">
        <v>0</v>
      </c>
      <c r="W197" s="1">
        <v>2</v>
      </c>
      <c r="X197" s="1">
        <v>0</v>
      </c>
      <c r="Y197" s="1">
        <v>0</v>
      </c>
      <c r="Z197" s="1">
        <v>0</v>
      </c>
      <c r="AA197" s="1">
        <v>0</v>
      </c>
      <c r="AB197" s="1">
        <v>0</v>
      </c>
      <c r="AC197" s="1">
        <v>0</v>
      </c>
      <c r="AD197" s="1">
        <v>0</v>
      </c>
      <c r="AE197" s="1">
        <v>3</v>
      </c>
      <c r="AF197" s="1">
        <v>0</v>
      </c>
      <c r="AG197" s="1">
        <v>1</v>
      </c>
      <c r="AH197" s="1"/>
      <c r="AJ197">
        <f t="shared" si="118"/>
        <v>0</v>
      </c>
      <c r="AK197">
        <f t="shared" si="119"/>
        <v>0</v>
      </c>
      <c r="AL197">
        <f t="shared" si="120"/>
        <v>0.33333333333333331</v>
      </c>
      <c r="AM197">
        <f t="shared" si="121"/>
        <v>0</v>
      </c>
      <c r="AN197">
        <f t="shared" si="122"/>
        <v>0</v>
      </c>
      <c r="AO197">
        <f t="shared" si="123"/>
        <v>0</v>
      </c>
      <c r="AP197">
        <f t="shared" si="124"/>
        <v>0</v>
      </c>
      <c r="AQ197">
        <f t="shared" si="125"/>
        <v>0</v>
      </c>
      <c r="AR197">
        <f t="shared" si="126"/>
        <v>0</v>
      </c>
      <c r="AS197">
        <f t="shared" si="127"/>
        <v>0</v>
      </c>
      <c r="AT197">
        <f t="shared" si="128"/>
        <v>0.5</v>
      </c>
      <c r="AU197">
        <f t="shared" si="129"/>
        <v>0</v>
      </c>
      <c r="AV197">
        <f t="shared" si="130"/>
        <v>0.16666666666666666</v>
      </c>
    </row>
    <row r="198" spans="1:48" x14ac:dyDescent="0.2">
      <c r="A198" s="1">
        <v>48</v>
      </c>
      <c r="B198" s="1">
        <v>3</v>
      </c>
      <c r="C198" s="1">
        <v>3</v>
      </c>
      <c r="D198" s="1">
        <v>11</v>
      </c>
      <c r="E198" s="1">
        <v>11</v>
      </c>
      <c r="F198" s="1">
        <v>11</v>
      </c>
      <c r="G198" s="1">
        <v>13</v>
      </c>
      <c r="H198" s="1"/>
      <c r="I198" s="1"/>
      <c r="J198" s="1"/>
      <c r="K198" s="1"/>
      <c r="L198" s="1"/>
      <c r="M198" s="1"/>
      <c r="N198" s="1"/>
      <c r="O198" s="1"/>
      <c r="P198" s="1"/>
      <c r="Q198" s="1"/>
      <c r="R198" s="1"/>
      <c r="S198" s="1"/>
      <c r="T198" s="1"/>
      <c r="U198" s="1">
        <v>0</v>
      </c>
      <c r="V198" s="1">
        <v>0</v>
      </c>
      <c r="W198" s="1">
        <v>2</v>
      </c>
      <c r="X198" s="1">
        <v>0</v>
      </c>
      <c r="Y198" s="1">
        <v>0</v>
      </c>
      <c r="Z198" s="1">
        <v>0</v>
      </c>
      <c r="AA198" s="1">
        <v>0</v>
      </c>
      <c r="AB198" s="1">
        <v>0</v>
      </c>
      <c r="AC198" s="1">
        <v>0</v>
      </c>
      <c r="AD198" s="1">
        <v>0</v>
      </c>
      <c r="AE198" s="1">
        <v>3</v>
      </c>
      <c r="AF198" s="1">
        <v>0</v>
      </c>
      <c r="AG198" s="1">
        <v>1</v>
      </c>
      <c r="AH198" s="1"/>
      <c r="AJ198">
        <f t="shared" si="118"/>
        <v>0</v>
      </c>
      <c r="AK198">
        <f t="shared" si="119"/>
        <v>0</v>
      </c>
      <c r="AL198">
        <f t="shared" si="120"/>
        <v>0.33333333333333331</v>
      </c>
      <c r="AM198">
        <f t="shared" si="121"/>
        <v>0</v>
      </c>
      <c r="AN198">
        <f t="shared" si="122"/>
        <v>0</v>
      </c>
      <c r="AO198">
        <f t="shared" si="123"/>
        <v>0</v>
      </c>
      <c r="AP198">
        <f t="shared" si="124"/>
        <v>0</v>
      </c>
      <c r="AQ198">
        <f t="shared" si="125"/>
        <v>0</v>
      </c>
      <c r="AR198">
        <f t="shared" si="126"/>
        <v>0</v>
      </c>
      <c r="AS198">
        <f t="shared" si="127"/>
        <v>0</v>
      </c>
      <c r="AT198">
        <f t="shared" si="128"/>
        <v>0.5</v>
      </c>
      <c r="AU198">
        <f t="shared" si="129"/>
        <v>0</v>
      </c>
      <c r="AV198">
        <f t="shared" si="130"/>
        <v>0.16666666666666666</v>
      </c>
    </row>
    <row r="199" spans="1:48" x14ac:dyDescent="0.2">
      <c r="A199" s="1">
        <v>58</v>
      </c>
      <c r="B199" s="1">
        <v>4</v>
      </c>
      <c r="C199" s="1">
        <v>6</v>
      </c>
      <c r="D199" s="1">
        <v>5</v>
      </c>
      <c r="E199" s="1">
        <v>7</v>
      </c>
      <c r="F199" s="1"/>
      <c r="G199" s="1"/>
      <c r="H199" s="1"/>
      <c r="I199" s="1"/>
      <c r="J199" s="1"/>
      <c r="K199" s="1"/>
      <c r="L199" s="1"/>
      <c r="M199" s="1"/>
      <c r="N199" s="1"/>
      <c r="O199" s="1"/>
      <c r="P199" s="1"/>
      <c r="Q199" s="1"/>
      <c r="R199" s="1"/>
      <c r="S199" s="1"/>
      <c r="T199" s="1"/>
      <c r="U199" s="1">
        <v>0</v>
      </c>
      <c r="V199" s="1">
        <v>0</v>
      </c>
      <c r="W199" s="1">
        <v>0</v>
      </c>
      <c r="X199" s="1">
        <v>1</v>
      </c>
      <c r="Y199" s="1">
        <v>1</v>
      </c>
      <c r="Z199" s="1">
        <v>1</v>
      </c>
      <c r="AA199" s="1">
        <v>1</v>
      </c>
      <c r="AB199" s="1">
        <v>0</v>
      </c>
      <c r="AC199" s="1">
        <v>0</v>
      </c>
      <c r="AD199" s="1">
        <v>0</v>
      </c>
      <c r="AE199" s="1">
        <v>0</v>
      </c>
      <c r="AF199" s="1">
        <v>0</v>
      </c>
      <c r="AG199" s="1">
        <v>0</v>
      </c>
      <c r="AH199" s="1"/>
      <c r="AJ199">
        <f t="shared" si="118"/>
        <v>0</v>
      </c>
      <c r="AK199">
        <f t="shared" si="119"/>
        <v>0</v>
      </c>
      <c r="AL199">
        <f t="shared" si="120"/>
        <v>0</v>
      </c>
      <c r="AM199">
        <f t="shared" si="121"/>
        <v>0.25</v>
      </c>
      <c r="AN199">
        <f t="shared" si="122"/>
        <v>0.25</v>
      </c>
      <c r="AO199">
        <f t="shared" si="123"/>
        <v>0.25</v>
      </c>
      <c r="AP199">
        <f t="shared" si="124"/>
        <v>0.25</v>
      </c>
      <c r="AQ199">
        <f t="shared" si="125"/>
        <v>0</v>
      </c>
      <c r="AR199">
        <f t="shared" si="126"/>
        <v>0</v>
      </c>
      <c r="AS199">
        <f t="shared" si="127"/>
        <v>0</v>
      </c>
      <c r="AT199">
        <f t="shared" si="128"/>
        <v>0</v>
      </c>
      <c r="AU199">
        <f t="shared" si="129"/>
        <v>0</v>
      </c>
      <c r="AV199">
        <f t="shared" si="130"/>
        <v>0</v>
      </c>
    </row>
    <row r="200" spans="1:48" x14ac:dyDescent="0.2">
      <c r="A200" s="1">
        <v>61</v>
      </c>
      <c r="B200" s="1">
        <v>4</v>
      </c>
      <c r="C200" s="1">
        <v>6</v>
      </c>
      <c r="D200" s="1">
        <v>5</v>
      </c>
      <c r="E200" s="1">
        <v>7</v>
      </c>
      <c r="F200" s="1"/>
      <c r="G200" s="1"/>
      <c r="H200" s="1"/>
      <c r="I200" s="1"/>
      <c r="J200" s="1"/>
      <c r="K200" s="1"/>
      <c r="L200" s="1"/>
      <c r="M200" s="1"/>
      <c r="N200" s="1"/>
      <c r="O200" s="1"/>
      <c r="P200" s="1"/>
      <c r="Q200" s="1"/>
      <c r="R200" s="1"/>
      <c r="S200" s="1"/>
      <c r="T200" s="1"/>
      <c r="U200" s="1">
        <v>0</v>
      </c>
      <c r="V200" s="1">
        <v>0</v>
      </c>
      <c r="W200" s="1">
        <v>0</v>
      </c>
      <c r="X200" s="1">
        <v>1</v>
      </c>
      <c r="Y200" s="1">
        <v>1</v>
      </c>
      <c r="Z200" s="1">
        <v>1</v>
      </c>
      <c r="AA200" s="1">
        <v>1</v>
      </c>
      <c r="AB200" s="1">
        <v>0</v>
      </c>
      <c r="AC200" s="1">
        <v>0</v>
      </c>
      <c r="AD200" s="1">
        <v>0</v>
      </c>
      <c r="AE200" s="1">
        <v>0</v>
      </c>
      <c r="AF200" s="1">
        <v>0</v>
      </c>
      <c r="AG200" s="1">
        <v>0</v>
      </c>
      <c r="AH200" s="1"/>
      <c r="AJ200">
        <f t="shared" si="118"/>
        <v>0</v>
      </c>
      <c r="AK200">
        <f t="shared" si="119"/>
        <v>0</v>
      </c>
      <c r="AL200">
        <f t="shared" si="120"/>
        <v>0</v>
      </c>
      <c r="AM200">
        <f t="shared" si="121"/>
        <v>0.25</v>
      </c>
      <c r="AN200">
        <f t="shared" si="122"/>
        <v>0.25</v>
      </c>
      <c r="AO200">
        <f t="shared" si="123"/>
        <v>0.25</v>
      </c>
      <c r="AP200">
        <f t="shared" si="124"/>
        <v>0.25</v>
      </c>
      <c r="AQ200">
        <f t="shared" si="125"/>
        <v>0</v>
      </c>
      <c r="AR200">
        <f t="shared" si="126"/>
        <v>0</v>
      </c>
      <c r="AS200">
        <f t="shared" si="127"/>
        <v>0</v>
      </c>
      <c r="AT200">
        <f t="shared" si="128"/>
        <v>0</v>
      </c>
      <c r="AU200">
        <f t="shared" si="129"/>
        <v>0</v>
      </c>
      <c r="AV200">
        <f t="shared" si="130"/>
        <v>0</v>
      </c>
    </row>
    <row r="201" spans="1:48" x14ac:dyDescent="0.2">
      <c r="A201" s="1">
        <v>66</v>
      </c>
      <c r="B201" s="1">
        <v>11</v>
      </c>
      <c r="C201" s="1"/>
      <c r="D201" s="1"/>
      <c r="E201" s="1"/>
      <c r="F201" s="1"/>
      <c r="G201" s="1"/>
      <c r="H201" s="1"/>
      <c r="I201" s="1"/>
      <c r="J201" s="1"/>
      <c r="K201" s="1"/>
      <c r="L201" s="1"/>
      <c r="M201" s="1"/>
      <c r="N201" s="1"/>
      <c r="O201" s="1"/>
      <c r="P201" s="1"/>
      <c r="Q201" s="1"/>
      <c r="R201" s="1"/>
      <c r="S201" s="1"/>
      <c r="T201" s="1"/>
      <c r="U201" s="1">
        <v>0</v>
      </c>
      <c r="V201" s="1">
        <v>0</v>
      </c>
      <c r="W201" s="1">
        <v>0</v>
      </c>
      <c r="X201" s="1">
        <v>0</v>
      </c>
      <c r="Y201" s="1">
        <v>0</v>
      </c>
      <c r="Z201" s="1">
        <v>0</v>
      </c>
      <c r="AA201" s="1">
        <v>0</v>
      </c>
      <c r="AB201" s="1">
        <v>0</v>
      </c>
      <c r="AC201" s="1">
        <v>0</v>
      </c>
      <c r="AD201" s="1">
        <v>0</v>
      </c>
      <c r="AE201" s="1">
        <v>1</v>
      </c>
      <c r="AF201" s="1">
        <v>0</v>
      </c>
      <c r="AG201" s="1">
        <v>0</v>
      </c>
      <c r="AH201" s="1"/>
      <c r="AJ201">
        <f t="shared" si="118"/>
        <v>0</v>
      </c>
      <c r="AK201">
        <f t="shared" si="119"/>
        <v>0</v>
      </c>
      <c r="AL201">
        <f t="shared" si="120"/>
        <v>0</v>
      </c>
      <c r="AM201">
        <f t="shared" si="121"/>
        <v>0</v>
      </c>
      <c r="AN201">
        <f t="shared" si="122"/>
        <v>0</v>
      </c>
      <c r="AO201">
        <f t="shared" si="123"/>
        <v>0</v>
      </c>
      <c r="AP201">
        <f t="shared" si="124"/>
        <v>0</v>
      </c>
      <c r="AQ201">
        <f t="shared" si="125"/>
        <v>0</v>
      </c>
      <c r="AR201">
        <f t="shared" si="126"/>
        <v>0</v>
      </c>
      <c r="AS201">
        <f t="shared" si="127"/>
        <v>0</v>
      </c>
      <c r="AT201">
        <f t="shared" si="128"/>
        <v>1</v>
      </c>
      <c r="AU201">
        <f t="shared" si="129"/>
        <v>0</v>
      </c>
      <c r="AV201">
        <f t="shared" si="130"/>
        <v>0</v>
      </c>
    </row>
    <row r="202" spans="1:48" x14ac:dyDescent="0.2">
      <c r="A202" s="1">
        <v>73</v>
      </c>
      <c r="B202" s="1">
        <v>11</v>
      </c>
      <c r="C202" s="1"/>
      <c r="D202" s="1"/>
      <c r="E202" s="1"/>
      <c r="F202" s="1"/>
      <c r="G202" s="1"/>
      <c r="H202" s="1"/>
      <c r="I202" s="1"/>
      <c r="J202" s="1"/>
      <c r="K202" s="1"/>
      <c r="L202" s="1"/>
      <c r="M202" s="1"/>
      <c r="N202" s="1"/>
      <c r="O202" s="1"/>
      <c r="P202" s="1"/>
      <c r="Q202" s="1"/>
      <c r="R202" s="1"/>
      <c r="S202" s="1"/>
      <c r="T202" s="1"/>
      <c r="U202" s="1">
        <v>0</v>
      </c>
      <c r="V202" s="1">
        <v>0</v>
      </c>
      <c r="W202" s="1">
        <v>0</v>
      </c>
      <c r="X202" s="1">
        <v>0</v>
      </c>
      <c r="Y202" s="1">
        <v>0</v>
      </c>
      <c r="Z202" s="1">
        <v>0</v>
      </c>
      <c r="AA202" s="1">
        <v>0</v>
      </c>
      <c r="AB202" s="1">
        <v>0</v>
      </c>
      <c r="AC202" s="1">
        <v>0</v>
      </c>
      <c r="AD202" s="1">
        <v>0</v>
      </c>
      <c r="AE202" s="1">
        <v>1</v>
      </c>
      <c r="AF202" s="1">
        <v>0</v>
      </c>
      <c r="AG202" s="1">
        <v>0</v>
      </c>
      <c r="AH202" s="1"/>
      <c r="AJ202">
        <f t="shared" si="118"/>
        <v>0</v>
      </c>
      <c r="AK202">
        <f t="shared" si="119"/>
        <v>0</v>
      </c>
      <c r="AL202">
        <f t="shared" si="120"/>
        <v>0</v>
      </c>
      <c r="AM202">
        <f t="shared" si="121"/>
        <v>0</v>
      </c>
      <c r="AN202">
        <f t="shared" si="122"/>
        <v>0</v>
      </c>
      <c r="AO202">
        <f t="shared" si="123"/>
        <v>0</v>
      </c>
      <c r="AP202">
        <f t="shared" si="124"/>
        <v>0</v>
      </c>
      <c r="AQ202">
        <f t="shared" si="125"/>
        <v>0</v>
      </c>
      <c r="AR202">
        <f t="shared" si="126"/>
        <v>0</v>
      </c>
      <c r="AS202">
        <f t="shared" si="127"/>
        <v>0</v>
      </c>
      <c r="AT202">
        <f t="shared" si="128"/>
        <v>1</v>
      </c>
      <c r="AU202">
        <f t="shared" si="129"/>
        <v>0</v>
      </c>
      <c r="AV202">
        <f t="shared" si="130"/>
        <v>0</v>
      </c>
    </row>
    <row r="203" spans="1:48" x14ac:dyDescent="0.2">
      <c r="A203" s="1">
        <v>74</v>
      </c>
      <c r="B203" s="1">
        <v>4</v>
      </c>
      <c r="C203" s="1">
        <v>4</v>
      </c>
      <c r="D203" s="1">
        <v>4</v>
      </c>
      <c r="E203" s="1">
        <v>4</v>
      </c>
      <c r="F203" s="1">
        <v>4</v>
      </c>
      <c r="G203" s="1">
        <v>6</v>
      </c>
      <c r="H203" s="1">
        <v>7</v>
      </c>
      <c r="I203" s="1">
        <v>7</v>
      </c>
      <c r="J203" s="1">
        <v>11</v>
      </c>
      <c r="K203" s="1">
        <v>11</v>
      </c>
      <c r="L203" s="1">
        <v>11</v>
      </c>
      <c r="M203" s="1"/>
      <c r="N203" s="1"/>
      <c r="O203" s="1"/>
      <c r="P203" s="1"/>
      <c r="Q203" s="1"/>
      <c r="R203" s="1"/>
      <c r="S203" s="1"/>
      <c r="T203" s="1"/>
      <c r="U203" s="1">
        <v>0</v>
      </c>
      <c r="V203" s="1">
        <v>0</v>
      </c>
      <c r="W203" s="1">
        <v>0</v>
      </c>
      <c r="X203" s="1">
        <v>5</v>
      </c>
      <c r="Y203" s="1">
        <v>0</v>
      </c>
      <c r="Z203" s="1">
        <v>1</v>
      </c>
      <c r="AA203" s="1">
        <v>2</v>
      </c>
      <c r="AB203" s="1">
        <v>0</v>
      </c>
      <c r="AC203" s="1">
        <v>0</v>
      </c>
      <c r="AD203" s="1">
        <v>0</v>
      </c>
      <c r="AE203" s="1">
        <v>3</v>
      </c>
      <c r="AF203" s="1">
        <v>0</v>
      </c>
      <c r="AG203" s="1">
        <v>0</v>
      </c>
      <c r="AH203" s="1"/>
      <c r="AJ203">
        <f t="shared" si="118"/>
        <v>0</v>
      </c>
      <c r="AK203">
        <f t="shared" si="119"/>
        <v>0</v>
      </c>
      <c r="AL203">
        <f t="shared" si="120"/>
        <v>0</v>
      </c>
      <c r="AM203">
        <f t="shared" si="121"/>
        <v>0.45454545454545453</v>
      </c>
      <c r="AN203">
        <f t="shared" si="122"/>
        <v>0</v>
      </c>
      <c r="AO203">
        <f t="shared" si="123"/>
        <v>9.0909090909090912E-2</v>
      </c>
      <c r="AP203">
        <f t="shared" si="124"/>
        <v>0.18181818181818182</v>
      </c>
      <c r="AQ203">
        <f t="shared" si="125"/>
        <v>0</v>
      </c>
      <c r="AR203">
        <f t="shared" si="126"/>
        <v>0</v>
      </c>
      <c r="AS203">
        <f t="shared" si="127"/>
        <v>0</v>
      </c>
      <c r="AT203">
        <f t="shared" si="128"/>
        <v>0.27272727272727271</v>
      </c>
      <c r="AU203">
        <f t="shared" si="129"/>
        <v>0</v>
      </c>
      <c r="AV203">
        <f t="shared" si="130"/>
        <v>0</v>
      </c>
    </row>
    <row r="204" spans="1:48" x14ac:dyDescent="0.2">
      <c r="A204" s="1">
        <v>75</v>
      </c>
      <c r="B204" s="1">
        <v>4</v>
      </c>
      <c r="C204" s="1">
        <v>4</v>
      </c>
      <c r="D204" s="1">
        <v>4</v>
      </c>
      <c r="E204" s="1">
        <v>4</v>
      </c>
      <c r="F204" s="1">
        <v>4</v>
      </c>
      <c r="G204" s="1">
        <v>6</v>
      </c>
      <c r="H204" s="1">
        <v>7</v>
      </c>
      <c r="I204" s="1">
        <v>7</v>
      </c>
      <c r="J204" s="1">
        <v>11</v>
      </c>
      <c r="K204" s="1">
        <v>11</v>
      </c>
      <c r="L204" s="1">
        <v>11</v>
      </c>
      <c r="M204" s="1"/>
      <c r="N204" s="1"/>
      <c r="O204" s="1"/>
      <c r="P204" s="1"/>
      <c r="Q204" s="1"/>
      <c r="R204" s="1"/>
      <c r="S204" s="1"/>
      <c r="T204" s="1"/>
      <c r="U204" s="1">
        <v>0</v>
      </c>
      <c r="V204" s="1">
        <v>0</v>
      </c>
      <c r="W204" s="1">
        <v>0</v>
      </c>
      <c r="X204" s="1">
        <v>5</v>
      </c>
      <c r="Y204" s="1">
        <v>0</v>
      </c>
      <c r="Z204" s="1">
        <v>1</v>
      </c>
      <c r="AA204" s="1">
        <v>2</v>
      </c>
      <c r="AB204" s="1">
        <v>0</v>
      </c>
      <c r="AC204" s="1">
        <v>0</v>
      </c>
      <c r="AD204" s="1">
        <v>0</v>
      </c>
      <c r="AE204" s="1">
        <v>3</v>
      </c>
      <c r="AF204" s="1">
        <v>0</v>
      </c>
      <c r="AG204" s="1">
        <v>0</v>
      </c>
      <c r="AH204" s="1"/>
      <c r="AJ204">
        <f t="shared" si="118"/>
        <v>0</v>
      </c>
      <c r="AK204">
        <f t="shared" si="119"/>
        <v>0</v>
      </c>
      <c r="AL204">
        <f t="shared" si="120"/>
        <v>0</v>
      </c>
      <c r="AM204">
        <f t="shared" si="121"/>
        <v>0.45454545454545453</v>
      </c>
      <c r="AN204">
        <f t="shared" si="122"/>
        <v>0</v>
      </c>
      <c r="AO204">
        <f t="shared" si="123"/>
        <v>9.0909090909090912E-2</v>
      </c>
      <c r="AP204">
        <f t="shared" si="124"/>
        <v>0.18181818181818182</v>
      </c>
      <c r="AQ204">
        <f t="shared" si="125"/>
        <v>0</v>
      </c>
      <c r="AR204">
        <f t="shared" si="126"/>
        <v>0</v>
      </c>
      <c r="AS204">
        <f t="shared" si="127"/>
        <v>0</v>
      </c>
      <c r="AT204">
        <f t="shared" si="128"/>
        <v>0.27272727272727271</v>
      </c>
      <c r="AU204">
        <f t="shared" si="129"/>
        <v>0</v>
      </c>
      <c r="AV204">
        <f t="shared" si="130"/>
        <v>0</v>
      </c>
    </row>
    <row r="205" spans="1:48" x14ac:dyDescent="0.2">
      <c r="A205" s="1">
        <v>88</v>
      </c>
      <c r="B205" s="1">
        <v>5</v>
      </c>
      <c r="C205" s="1">
        <v>5</v>
      </c>
      <c r="D205" s="1">
        <v>5</v>
      </c>
      <c r="E205" s="1"/>
      <c r="F205" s="1"/>
      <c r="G205" s="1"/>
      <c r="H205" s="1"/>
      <c r="I205" s="1"/>
      <c r="J205" s="1"/>
      <c r="K205" s="1"/>
      <c r="L205" s="1"/>
      <c r="M205" s="1"/>
      <c r="N205" s="1"/>
      <c r="O205" s="1"/>
      <c r="P205" s="1"/>
      <c r="Q205" s="1"/>
      <c r="R205" s="1"/>
      <c r="S205" s="1"/>
      <c r="T205" s="1"/>
      <c r="U205" s="1">
        <v>0</v>
      </c>
      <c r="V205" s="1">
        <v>0</v>
      </c>
      <c r="W205" s="1">
        <v>0</v>
      </c>
      <c r="X205" s="1">
        <v>0</v>
      </c>
      <c r="Y205" s="1">
        <v>3</v>
      </c>
      <c r="Z205" s="1">
        <v>0</v>
      </c>
      <c r="AA205" s="1">
        <v>0</v>
      </c>
      <c r="AB205" s="1">
        <v>0</v>
      </c>
      <c r="AC205" s="1">
        <v>0</v>
      </c>
      <c r="AD205" s="1">
        <v>0</v>
      </c>
      <c r="AE205" s="1">
        <v>0</v>
      </c>
      <c r="AF205" s="1">
        <v>0</v>
      </c>
      <c r="AG205" s="1">
        <v>0</v>
      </c>
      <c r="AH205" s="1"/>
      <c r="AJ205">
        <f t="shared" si="118"/>
        <v>0</v>
      </c>
      <c r="AK205">
        <f t="shared" si="119"/>
        <v>0</v>
      </c>
      <c r="AL205">
        <f t="shared" si="120"/>
        <v>0</v>
      </c>
      <c r="AM205">
        <f t="shared" si="121"/>
        <v>0</v>
      </c>
      <c r="AN205">
        <f t="shared" si="122"/>
        <v>1</v>
      </c>
      <c r="AO205">
        <f t="shared" si="123"/>
        <v>0</v>
      </c>
      <c r="AP205">
        <f t="shared" si="124"/>
        <v>0</v>
      </c>
      <c r="AQ205">
        <f t="shared" si="125"/>
        <v>0</v>
      </c>
      <c r="AR205">
        <f t="shared" si="126"/>
        <v>0</v>
      </c>
      <c r="AS205">
        <f t="shared" si="127"/>
        <v>0</v>
      </c>
      <c r="AT205">
        <f t="shared" si="128"/>
        <v>0</v>
      </c>
      <c r="AU205">
        <f t="shared" si="129"/>
        <v>0</v>
      </c>
      <c r="AV205">
        <f t="shared" si="130"/>
        <v>0</v>
      </c>
    </row>
    <row r="206" spans="1:48" x14ac:dyDescent="0.2">
      <c r="A206" s="1">
        <v>89</v>
      </c>
      <c r="B206" s="1">
        <v>5</v>
      </c>
      <c r="C206" s="1">
        <v>5</v>
      </c>
      <c r="D206" s="1">
        <v>5</v>
      </c>
      <c r="E206" s="1"/>
      <c r="F206" s="1"/>
      <c r="G206" s="1"/>
      <c r="H206" s="1"/>
      <c r="I206" s="1"/>
      <c r="J206" s="1"/>
      <c r="K206" s="1"/>
      <c r="L206" s="1"/>
      <c r="M206" s="1"/>
      <c r="N206" s="1"/>
      <c r="O206" s="1"/>
      <c r="P206" s="1"/>
      <c r="Q206" s="1"/>
      <c r="R206" s="1"/>
      <c r="S206" s="1"/>
      <c r="T206" s="1"/>
      <c r="U206" s="1">
        <v>0</v>
      </c>
      <c r="V206" s="1">
        <v>0</v>
      </c>
      <c r="W206" s="1">
        <v>0</v>
      </c>
      <c r="X206" s="1">
        <v>0</v>
      </c>
      <c r="Y206" s="1">
        <v>3</v>
      </c>
      <c r="Z206" s="1">
        <v>0</v>
      </c>
      <c r="AA206" s="1">
        <v>0</v>
      </c>
      <c r="AB206" s="1">
        <v>0</v>
      </c>
      <c r="AC206" s="1">
        <v>0</v>
      </c>
      <c r="AD206" s="1">
        <v>0</v>
      </c>
      <c r="AE206" s="1">
        <v>0</v>
      </c>
      <c r="AF206" s="1">
        <v>0</v>
      </c>
      <c r="AG206" s="1">
        <v>0</v>
      </c>
      <c r="AH206" s="1"/>
      <c r="AJ206">
        <f t="shared" si="118"/>
        <v>0</v>
      </c>
      <c r="AK206">
        <f t="shared" si="119"/>
        <v>0</v>
      </c>
      <c r="AL206">
        <f t="shared" si="120"/>
        <v>0</v>
      </c>
      <c r="AM206">
        <f t="shared" si="121"/>
        <v>0</v>
      </c>
      <c r="AN206">
        <f t="shared" si="122"/>
        <v>1</v>
      </c>
      <c r="AO206">
        <f t="shared" si="123"/>
        <v>0</v>
      </c>
      <c r="AP206">
        <f t="shared" si="124"/>
        <v>0</v>
      </c>
      <c r="AQ206">
        <f t="shared" si="125"/>
        <v>0</v>
      </c>
      <c r="AR206">
        <f t="shared" si="126"/>
        <v>0</v>
      </c>
      <c r="AS206">
        <f t="shared" si="127"/>
        <v>0</v>
      </c>
      <c r="AT206">
        <f t="shared" si="128"/>
        <v>0</v>
      </c>
      <c r="AU206">
        <f t="shared" si="129"/>
        <v>0</v>
      </c>
      <c r="AV206">
        <f t="shared" si="130"/>
        <v>0</v>
      </c>
    </row>
    <row r="207" spans="1:48" x14ac:dyDescent="0.2">
      <c r="A207" s="1">
        <v>101</v>
      </c>
      <c r="B207" s="1">
        <v>6</v>
      </c>
      <c r="C207" s="1">
        <v>6</v>
      </c>
      <c r="D207" s="1">
        <v>6</v>
      </c>
      <c r="E207" s="1">
        <v>6</v>
      </c>
      <c r="F207" s="1"/>
      <c r="G207" s="1"/>
      <c r="H207" s="1"/>
      <c r="I207" s="1"/>
      <c r="J207" s="1"/>
      <c r="K207" s="1"/>
      <c r="L207" s="1"/>
      <c r="M207" s="1"/>
      <c r="N207" s="1"/>
      <c r="O207" s="1"/>
      <c r="P207" s="1"/>
      <c r="Q207" s="1"/>
      <c r="R207" s="1"/>
      <c r="S207" s="1"/>
      <c r="T207" s="1"/>
      <c r="U207" s="1">
        <v>0</v>
      </c>
      <c r="V207" s="1">
        <v>0</v>
      </c>
      <c r="W207" s="1">
        <v>0</v>
      </c>
      <c r="X207" s="1">
        <v>0</v>
      </c>
      <c r="Y207" s="1">
        <v>0</v>
      </c>
      <c r="Z207" s="1">
        <v>4</v>
      </c>
      <c r="AA207" s="1">
        <v>0</v>
      </c>
      <c r="AB207" s="1">
        <v>0</v>
      </c>
      <c r="AC207" s="1">
        <v>0</v>
      </c>
      <c r="AD207" s="1">
        <v>0</v>
      </c>
      <c r="AE207" s="1">
        <v>0</v>
      </c>
      <c r="AF207" s="1">
        <v>0</v>
      </c>
      <c r="AG207" s="1">
        <v>0</v>
      </c>
      <c r="AH207" s="1"/>
      <c r="AJ207">
        <f t="shared" si="118"/>
        <v>0</v>
      </c>
      <c r="AK207">
        <f t="shared" si="119"/>
        <v>0</v>
      </c>
      <c r="AL207">
        <f t="shared" si="120"/>
        <v>0</v>
      </c>
      <c r="AM207">
        <f t="shared" si="121"/>
        <v>0</v>
      </c>
      <c r="AN207">
        <f t="shared" si="122"/>
        <v>0</v>
      </c>
      <c r="AO207">
        <f t="shared" si="123"/>
        <v>1</v>
      </c>
      <c r="AP207">
        <f t="shared" si="124"/>
        <v>0</v>
      </c>
      <c r="AQ207">
        <f t="shared" si="125"/>
        <v>0</v>
      </c>
      <c r="AR207">
        <f t="shared" si="126"/>
        <v>0</v>
      </c>
      <c r="AS207">
        <f t="shared" si="127"/>
        <v>0</v>
      </c>
      <c r="AT207">
        <f t="shared" si="128"/>
        <v>0</v>
      </c>
      <c r="AU207">
        <f t="shared" si="129"/>
        <v>0</v>
      </c>
      <c r="AV207">
        <f t="shared" si="130"/>
        <v>0</v>
      </c>
    </row>
    <row r="208" spans="1:48" x14ac:dyDescent="0.2">
      <c r="A208" s="1">
        <v>102</v>
      </c>
      <c r="B208" s="1">
        <v>6</v>
      </c>
      <c r="C208" s="1">
        <v>6</v>
      </c>
      <c r="D208" s="1">
        <v>6</v>
      </c>
      <c r="E208" s="1">
        <v>6</v>
      </c>
      <c r="F208" s="1"/>
      <c r="G208" s="1"/>
      <c r="H208" s="1"/>
      <c r="I208" s="1"/>
      <c r="J208" s="1"/>
      <c r="K208" s="1"/>
      <c r="L208" s="1"/>
      <c r="M208" s="1"/>
      <c r="N208" s="1"/>
      <c r="O208" s="1"/>
      <c r="P208" s="1"/>
      <c r="Q208" s="1"/>
      <c r="R208" s="1"/>
      <c r="S208" s="1"/>
      <c r="T208" s="1"/>
      <c r="U208" s="1">
        <v>0</v>
      </c>
      <c r="V208" s="1">
        <v>0</v>
      </c>
      <c r="W208" s="1">
        <v>0</v>
      </c>
      <c r="X208" s="1">
        <v>0</v>
      </c>
      <c r="Y208" s="1">
        <v>0</v>
      </c>
      <c r="Z208" s="1">
        <v>4</v>
      </c>
      <c r="AA208" s="1">
        <v>0</v>
      </c>
      <c r="AB208" s="1">
        <v>0</v>
      </c>
      <c r="AC208" s="1">
        <v>0</v>
      </c>
      <c r="AD208" s="1">
        <v>0</v>
      </c>
      <c r="AE208" s="1">
        <v>0</v>
      </c>
      <c r="AF208" s="1">
        <v>0</v>
      </c>
      <c r="AG208" s="1">
        <v>0</v>
      </c>
      <c r="AH208" s="1"/>
      <c r="AJ208">
        <f t="shared" si="118"/>
        <v>0</v>
      </c>
      <c r="AK208">
        <f t="shared" si="119"/>
        <v>0</v>
      </c>
      <c r="AL208">
        <f t="shared" si="120"/>
        <v>0</v>
      </c>
      <c r="AM208">
        <f t="shared" si="121"/>
        <v>0</v>
      </c>
      <c r="AN208">
        <f t="shared" si="122"/>
        <v>0</v>
      </c>
      <c r="AO208">
        <f t="shared" si="123"/>
        <v>1</v>
      </c>
      <c r="AP208">
        <f t="shared" si="124"/>
        <v>0</v>
      </c>
      <c r="AQ208">
        <f t="shared" si="125"/>
        <v>0</v>
      </c>
      <c r="AR208">
        <f t="shared" si="126"/>
        <v>0</v>
      </c>
      <c r="AS208">
        <f t="shared" si="127"/>
        <v>0</v>
      </c>
      <c r="AT208">
        <f t="shared" si="128"/>
        <v>0</v>
      </c>
      <c r="AU208">
        <f t="shared" si="129"/>
        <v>0</v>
      </c>
      <c r="AV208">
        <f t="shared" si="130"/>
        <v>0</v>
      </c>
    </row>
    <row r="209" spans="1:48" x14ac:dyDescent="0.2">
      <c r="A209" s="1">
        <v>109</v>
      </c>
      <c r="B209" s="1">
        <v>7</v>
      </c>
      <c r="C209" s="1">
        <v>7</v>
      </c>
      <c r="D209" s="1">
        <v>7</v>
      </c>
      <c r="E209" s="1">
        <v>7</v>
      </c>
      <c r="F209" s="1"/>
      <c r="G209" s="1"/>
      <c r="H209" s="1"/>
      <c r="I209" s="1"/>
      <c r="J209" s="1"/>
      <c r="K209" s="1"/>
      <c r="L209" s="1"/>
      <c r="M209" s="1"/>
      <c r="N209" s="1"/>
      <c r="O209" s="1"/>
      <c r="P209" s="1"/>
      <c r="Q209" s="1"/>
      <c r="R209" s="1"/>
      <c r="S209" s="1"/>
      <c r="T209" s="1"/>
      <c r="U209" s="1">
        <v>0</v>
      </c>
      <c r="V209" s="1">
        <v>0</v>
      </c>
      <c r="W209" s="1">
        <v>0</v>
      </c>
      <c r="X209" s="1">
        <v>0</v>
      </c>
      <c r="Y209" s="1">
        <v>0</v>
      </c>
      <c r="Z209" s="1">
        <v>0</v>
      </c>
      <c r="AA209" s="1">
        <v>4</v>
      </c>
      <c r="AB209" s="1">
        <v>0</v>
      </c>
      <c r="AC209" s="1">
        <v>0</v>
      </c>
      <c r="AD209" s="1">
        <v>0</v>
      </c>
      <c r="AE209" s="1">
        <v>0</v>
      </c>
      <c r="AF209" s="1">
        <v>0</v>
      </c>
      <c r="AG209" s="1">
        <v>0</v>
      </c>
      <c r="AH209" s="1"/>
      <c r="AJ209">
        <f t="shared" si="118"/>
        <v>0</v>
      </c>
      <c r="AK209">
        <f t="shared" si="119"/>
        <v>0</v>
      </c>
      <c r="AL209">
        <f t="shared" si="120"/>
        <v>0</v>
      </c>
      <c r="AM209">
        <f t="shared" si="121"/>
        <v>0</v>
      </c>
      <c r="AN209">
        <f t="shared" si="122"/>
        <v>0</v>
      </c>
      <c r="AO209">
        <f t="shared" si="123"/>
        <v>0</v>
      </c>
      <c r="AP209">
        <f t="shared" si="124"/>
        <v>1</v>
      </c>
      <c r="AQ209">
        <f t="shared" si="125"/>
        <v>0</v>
      </c>
      <c r="AR209">
        <f t="shared" si="126"/>
        <v>0</v>
      </c>
      <c r="AS209">
        <f t="shared" si="127"/>
        <v>0</v>
      </c>
      <c r="AT209">
        <f t="shared" si="128"/>
        <v>0</v>
      </c>
      <c r="AU209">
        <f t="shared" si="129"/>
        <v>0</v>
      </c>
      <c r="AV209">
        <f t="shared" si="130"/>
        <v>0</v>
      </c>
    </row>
    <row r="210" spans="1:48" x14ac:dyDescent="0.2">
      <c r="A210" s="1">
        <v>110</v>
      </c>
      <c r="B210" s="1">
        <v>7</v>
      </c>
      <c r="C210" s="1">
        <v>7</v>
      </c>
      <c r="D210" s="1">
        <v>7</v>
      </c>
      <c r="E210" s="1">
        <v>7</v>
      </c>
      <c r="F210" s="1"/>
      <c r="G210" s="1"/>
      <c r="H210" s="1"/>
      <c r="I210" s="1"/>
      <c r="J210" s="1"/>
      <c r="K210" s="1"/>
      <c r="L210" s="1"/>
      <c r="M210" s="1"/>
      <c r="N210" s="1"/>
      <c r="O210" s="1"/>
      <c r="P210" s="1"/>
      <c r="Q210" s="1"/>
      <c r="R210" s="1"/>
      <c r="S210" s="1"/>
      <c r="T210" s="1"/>
      <c r="U210" s="1">
        <v>0</v>
      </c>
      <c r="V210" s="1">
        <v>0</v>
      </c>
      <c r="W210" s="1">
        <v>0</v>
      </c>
      <c r="X210" s="1">
        <v>0</v>
      </c>
      <c r="Y210" s="1">
        <v>0</v>
      </c>
      <c r="Z210" s="1">
        <v>0</v>
      </c>
      <c r="AA210" s="1">
        <v>4</v>
      </c>
      <c r="AB210" s="1">
        <v>0</v>
      </c>
      <c r="AC210" s="1">
        <v>0</v>
      </c>
      <c r="AD210" s="1">
        <v>0</v>
      </c>
      <c r="AE210" s="1">
        <v>0</v>
      </c>
      <c r="AF210" s="1">
        <v>0</v>
      </c>
      <c r="AG210" s="1">
        <v>0</v>
      </c>
      <c r="AH210" s="1"/>
      <c r="AJ210">
        <f t="shared" si="118"/>
        <v>0</v>
      </c>
      <c r="AK210">
        <f t="shared" si="119"/>
        <v>0</v>
      </c>
      <c r="AL210">
        <f t="shared" si="120"/>
        <v>0</v>
      </c>
      <c r="AM210">
        <f t="shared" si="121"/>
        <v>0</v>
      </c>
      <c r="AN210">
        <f t="shared" si="122"/>
        <v>0</v>
      </c>
      <c r="AO210">
        <f t="shared" si="123"/>
        <v>0</v>
      </c>
      <c r="AP210">
        <f t="shared" si="124"/>
        <v>1</v>
      </c>
      <c r="AQ210">
        <f t="shared" si="125"/>
        <v>0</v>
      </c>
      <c r="AR210">
        <f t="shared" si="126"/>
        <v>0</v>
      </c>
      <c r="AS210">
        <f t="shared" si="127"/>
        <v>0</v>
      </c>
      <c r="AT210">
        <f t="shared" si="128"/>
        <v>0</v>
      </c>
      <c r="AU210">
        <f t="shared" si="129"/>
        <v>0</v>
      </c>
      <c r="AV210">
        <f t="shared" si="130"/>
        <v>0</v>
      </c>
    </row>
    <row r="211" spans="1:48" x14ac:dyDescent="0.2">
      <c r="A211" s="1">
        <v>115</v>
      </c>
      <c r="B211" s="1">
        <v>8</v>
      </c>
      <c r="C211" s="1">
        <v>8</v>
      </c>
      <c r="D211" s="1">
        <v>8</v>
      </c>
      <c r="E211" s="1">
        <v>8</v>
      </c>
      <c r="F211" s="1">
        <v>8</v>
      </c>
      <c r="G211" s="1"/>
      <c r="H211" s="1"/>
      <c r="I211" s="1"/>
      <c r="J211" s="1"/>
      <c r="K211" s="1"/>
      <c r="L211" s="1"/>
      <c r="M211" s="1"/>
      <c r="N211" s="1"/>
      <c r="O211" s="1"/>
      <c r="P211" s="1"/>
      <c r="Q211" s="1"/>
      <c r="R211" s="1"/>
      <c r="S211" s="1"/>
      <c r="T211" s="1"/>
      <c r="U211" s="1">
        <v>0</v>
      </c>
      <c r="V211" s="1">
        <v>0</v>
      </c>
      <c r="W211" s="1">
        <v>0</v>
      </c>
      <c r="X211" s="1">
        <v>0</v>
      </c>
      <c r="Y211" s="1">
        <v>0</v>
      </c>
      <c r="Z211" s="1">
        <v>0</v>
      </c>
      <c r="AA211" s="1">
        <v>0</v>
      </c>
      <c r="AB211" s="1">
        <v>5</v>
      </c>
      <c r="AC211" s="1">
        <v>0</v>
      </c>
      <c r="AD211" s="1">
        <v>0</v>
      </c>
      <c r="AE211" s="1">
        <v>0</v>
      </c>
      <c r="AF211" s="1">
        <v>0</v>
      </c>
      <c r="AG211" s="1">
        <v>0</v>
      </c>
      <c r="AH211" s="1"/>
      <c r="AJ211">
        <f t="shared" si="118"/>
        <v>0</v>
      </c>
      <c r="AK211">
        <f t="shared" si="119"/>
        <v>0</v>
      </c>
      <c r="AL211">
        <f t="shared" si="120"/>
        <v>0</v>
      </c>
      <c r="AM211">
        <f t="shared" si="121"/>
        <v>0</v>
      </c>
      <c r="AN211">
        <f t="shared" si="122"/>
        <v>0</v>
      </c>
      <c r="AO211">
        <f t="shared" si="123"/>
        <v>0</v>
      </c>
      <c r="AP211">
        <f t="shared" si="124"/>
        <v>0</v>
      </c>
      <c r="AQ211">
        <f t="shared" si="125"/>
        <v>1</v>
      </c>
      <c r="AR211">
        <f t="shared" si="126"/>
        <v>0</v>
      </c>
      <c r="AS211">
        <f t="shared" si="127"/>
        <v>0</v>
      </c>
      <c r="AT211">
        <f t="shared" si="128"/>
        <v>0</v>
      </c>
      <c r="AU211">
        <f t="shared" si="129"/>
        <v>0</v>
      </c>
      <c r="AV211">
        <f t="shared" si="130"/>
        <v>0</v>
      </c>
    </row>
    <row r="212" spans="1:48" x14ac:dyDescent="0.2">
      <c r="A212" s="1">
        <v>122</v>
      </c>
      <c r="B212" s="1">
        <v>9</v>
      </c>
      <c r="C212" s="1">
        <v>9</v>
      </c>
      <c r="D212" s="1">
        <v>9</v>
      </c>
      <c r="E212" s="1">
        <v>9</v>
      </c>
      <c r="F212" s="1"/>
      <c r="G212" s="1"/>
      <c r="H212" s="1"/>
      <c r="I212" s="1"/>
      <c r="J212" s="1"/>
      <c r="K212" s="1"/>
      <c r="L212" s="1"/>
      <c r="M212" s="1"/>
      <c r="N212" s="1"/>
      <c r="O212" s="1"/>
      <c r="P212" s="1"/>
      <c r="Q212" s="1"/>
      <c r="R212" s="1"/>
      <c r="S212" s="1"/>
      <c r="T212" s="1"/>
      <c r="U212" s="1">
        <v>0</v>
      </c>
      <c r="V212" s="1">
        <v>0</v>
      </c>
      <c r="W212" s="1">
        <v>0</v>
      </c>
      <c r="X212" s="1">
        <v>0</v>
      </c>
      <c r="Y212" s="1">
        <v>0</v>
      </c>
      <c r="Z212" s="1">
        <v>0</v>
      </c>
      <c r="AA212" s="1">
        <v>0</v>
      </c>
      <c r="AB212" s="1">
        <v>0</v>
      </c>
      <c r="AC212" s="1">
        <v>4</v>
      </c>
      <c r="AD212" s="1">
        <v>0</v>
      </c>
      <c r="AE212" s="1">
        <v>0</v>
      </c>
      <c r="AF212" s="1">
        <v>0</v>
      </c>
      <c r="AG212" s="1">
        <v>0</v>
      </c>
      <c r="AH212" s="1"/>
      <c r="AJ212">
        <f t="shared" si="118"/>
        <v>0</v>
      </c>
      <c r="AK212">
        <f t="shared" si="119"/>
        <v>0</v>
      </c>
      <c r="AL212">
        <f t="shared" si="120"/>
        <v>0</v>
      </c>
      <c r="AM212">
        <f t="shared" si="121"/>
        <v>0</v>
      </c>
      <c r="AN212">
        <f t="shared" si="122"/>
        <v>0</v>
      </c>
      <c r="AO212">
        <f t="shared" si="123"/>
        <v>0</v>
      </c>
      <c r="AP212">
        <f t="shared" si="124"/>
        <v>0</v>
      </c>
      <c r="AQ212">
        <f t="shared" si="125"/>
        <v>0</v>
      </c>
      <c r="AR212">
        <f t="shared" si="126"/>
        <v>1</v>
      </c>
      <c r="AS212">
        <f t="shared" si="127"/>
        <v>0</v>
      </c>
      <c r="AT212">
        <f t="shared" si="128"/>
        <v>0</v>
      </c>
      <c r="AU212">
        <f t="shared" si="129"/>
        <v>0</v>
      </c>
      <c r="AV212">
        <f t="shared" si="130"/>
        <v>0</v>
      </c>
    </row>
    <row r="213" spans="1:48" x14ac:dyDescent="0.2">
      <c r="A213" s="1">
        <v>126</v>
      </c>
      <c r="B213" s="1">
        <v>10</v>
      </c>
      <c r="C213" s="1">
        <v>10</v>
      </c>
      <c r="D213" s="1">
        <v>10</v>
      </c>
      <c r="E213" s="1">
        <v>10</v>
      </c>
      <c r="F213" s="1"/>
      <c r="G213" s="1"/>
      <c r="H213" s="1"/>
      <c r="I213" s="1"/>
      <c r="J213" s="1"/>
      <c r="K213" s="1"/>
      <c r="L213" s="1"/>
      <c r="M213" s="1"/>
      <c r="N213" s="1"/>
      <c r="O213" s="1"/>
      <c r="P213" s="1"/>
      <c r="Q213" s="1"/>
      <c r="R213" s="1"/>
      <c r="S213" s="1"/>
      <c r="T213" s="1"/>
      <c r="U213" s="1">
        <v>0</v>
      </c>
      <c r="V213" s="1">
        <v>0</v>
      </c>
      <c r="W213" s="1">
        <v>0</v>
      </c>
      <c r="X213" s="1">
        <v>0</v>
      </c>
      <c r="Y213" s="1">
        <v>0</v>
      </c>
      <c r="Z213" s="1">
        <v>0</v>
      </c>
      <c r="AA213" s="1">
        <v>0</v>
      </c>
      <c r="AB213" s="1">
        <v>0</v>
      </c>
      <c r="AC213" s="1">
        <v>0</v>
      </c>
      <c r="AD213" s="1">
        <v>4</v>
      </c>
      <c r="AE213" s="1">
        <v>0</v>
      </c>
      <c r="AF213" s="1">
        <v>0</v>
      </c>
      <c r="AG213" s="1">
        <v>0</v>
      </c>
      <c r="AH213" s="1"/>
      <c r="AJ213">
        <f t="shared" si="118"/>
        <v>0</v>
      </c>
      <c r="AK213">
        <f t="shared" si="119"/>
        <v>0</v>
      </c>
      <c r="AL213">
        <f t="shared" si="120"/>
        <v>0</v>
      </c>
      <c r="AM213">
        <f t="shared" si="121"/>
        <v>0</v>
      </c>
      <c r="AN213">
        <f t="shared" si="122"/>
        <v>0</v>
      </c>
      <c r="AO213">
        <f t="shared" si="123"/>
        <v>0</v>
      </c>
      <c r="AP213">
        <f t="shared" si="124"/>
        <v>0</v>
      </c>
      <c r="AQ213">
        <f t="shared" si="125"/>
        <v>0</v>
      </c>
      <c r="AR213">
        <f t="shared" si="126"/>
        <v>0</v>
      </c>
      <c r="AS213">
        <f t="shared" si="127"/>
        <v>1</v>
      </c>
      <c r="AT213">
        <f t="shared" si="128"/>
        <v>0</v>
      </c>
      <c r="AU213">
        <f t="shared" si="129"/>
        <v>0</v>
      </c>
      <c r="AV213">
        <f t="shared" si="130"/>
        <v>0</v>
      </c>
    </row>
    <row r="214" spans="1:48" x14ac:dyDescent="0.2">
      <c r="A214" s="1">
        <v>131</v>
      </c>
      <c r="B214" s="1">
        <v>11</v>
      </c>
      <c r="C214" s="1"/>
      <c r="D214" s="1"/>
      <c r="E214" s="1"/>
      <c r="F214" s="1"/>
      <c r="G214" s="1"/>
      <c r="H214" s="1"/>
      <c r="I214" s="1"/>
      <c r="J214" s="1"/>
      <c r="K214" s="1"/>
      <c r="L214" s="1"/>
      <c r="M214" s="1"/>
      <c r="N214" s="1"/>
      <c r="O214" s="1"/>
      <c r="P214" s="1"/>
      <c r="Q214" s="1"/>
      <c r="R214" s="1"/>
      <c r="S214" s="1"/>
      <c r="T214" s="1"/>
      <c r="U214" s="1">
        <v>0</v>
      </c>
      <c r="V214" s="1">
        <v>0</v>
      </c>
      <c r="W214" s="1">
        <v>0</v>
      </c>
      <c r="X214" s="1">
        <v>0</v>
      </c>
      <c r="Y214" s="1">
        <v>0</v>
      </c>
      <c r="Z214" s="1">
        <v>0</v>
      </c>
      <c r="AA214" s="1">
        <v>0</v>
      </c>
      <c r="AB214" s="1">
        <v>0</v>
      </c>
      <c r="AC214" s="1">
        <v>0</v>
      </c>
      <c r="AD214" s="1">
        <v>0</v>
      </c>
      <c r="AE214" s="1">
        <v>1</v>
      </c>
      <c r="AF214" s="1">
        <v>0</v>
      </c>
      <c r="AG214" s="1">
        <v>0</v>
      </c>
      <c r="AH214" s="1"/>
      <c r="AJ214">
        <f t="shared" si="118"/>
        <v>0</v>
      </c>
      <c r="AK214">
        <f t="shared" si="119"/>
        <v>0</v>
      </c>
      <c r="AL214">
        <f t="shared" si="120"/>
        <v>0</v>
      </c>
      <c r="AM214">
        <f t="shared" si="121"/>
        <v>0</v>
      </c>
      <c r="AN214">
        <f t="shared" si="122"/>
        <v>0</v>
      </c>
      <c r="AO214">
        <f t="shared" si="123"/>
        <v>0</v>
      </c>
      <c r="AP214">
        <f t="shared" si="124"/>
        <v>0</v>
      </c>
      <c r="AQ214">
        <f t="shared" si="125"/>
        <v>0</v>
      </c>
      <c r="AR214">
        <f t="shared" si="126"/>
        <v>0</v>
      </c>
      <c r="AS214">
        <f t="shared" si="127"/>
        <v>0</v>
      </c>
      <c r="AT214">
        <f t="shared" si="128"/>
        <v>1</v>
      </c>
      <c r="AU214">
        <f t="shared" si="129"/>
        <v>0</v>
      </c>
      <c r="AV214">
        <f t="shared" si="130"/>
        <v>0</v>
      </c>
    </row>
    <row r="215" spans="1:48" x14ac:dyDescent="0.2">
      <c r="A215" s="1">
        <v>132</v>
      </c>
      <c r="B215" s="1">
        <v>11</v>
      </c>
      <c r="C215" s="1"/>
      <c r="D215" s="1"/>
      <c r="E215" s="1"/>
      <c r="F215" s="1"/>
      <c r="G215" s="1"/>
      <c r="H215" s="1"/>
      <c r="I215" s="1"/>
      <c r="J215" s="1"/>
      <c r="K215" s="1"/>
      <c r="L215" s="1"/>
      <c r="M215" s="1"/>
      <c r="N215" s="1"/>
      <c r="O215" s="1"/>
      <c r="P215" s="1"/>
      <c r="Q215" s="1"/>
      <c r="R215" s="1"/>
      <c r="S215" s="1"/>
      <c r="T215" s="1"/>
      <c r="U215" s="1">
        <v>0</v>
      </c>
      <c r="V215" s="1">
        <v>0</v>
      </c>
      <c r="W215" s="1">
        <v>0</v>
      </c>
      <c r="X215" s="1">
        <v>0</v>
      </c>
      <c r="Y215" s="1">
        <v>0</v>
      </c>
      <c r="Z215" s="1">
        <v>0</v>
      </c>
      <c r="AA215" s="1">
        <v>0</v>
      </c>
      <c r="AB215" s="1">
        <v>0</v>
      </c>
      <c r="AC215" s="1">
        <v>0</v>
      </c>
      <c r="AD215" s="1">
        <v>0</v>
      </c>
      <c r="AE215" s="1">
        <v>1</v>
      </c>
      <c r="AF215" s="1">
        <v>0</v>
      </c>
      <c r="AG215" s="1">
        <v>0</v>
      </c>
      <c r="AH215" s="1"/>
      <c r="AJ215">
        <f t="shared" si="118"/>
        <v>0</v>
      </c>
      <c r="AK215">
        <f t="shared" si="119"/>
        <v>0</v>
      </c>
      <c r="AL215">
        <f t="shared" si="120"/>
        <v>0</v>
      </c>
      <c r="AM215">
        <f t="shared" si="121"/>
        <v>0</v>
      </c>
      <c r="AN215">
        <f t="shared" si="122"/>
        <v>0</v>
      </c>
      <c r="AO215">
        <f t="shared" si="123"/>
        <v>0</v>
      </c>
      <c r="AP215">
        <f t="shared" si="124"/>
        <v>0</v>
      </c>
      <c r="AQ215">
        <f t="shared" si="125"/>
        <v>0</v>
      </c>
      <c r="AR215">
        <f t="shared" si="126"/>
        <v>0</v>
      </c>
      <c r="AS215">
        <f t="shared" si="127"/>
        <v>0</v>
      </c>
      <c r="AT215">
        <f t="shared" si="128"/>
        <v>1</v>
      </c>
      <c r="AU215">
        <f t="shared" si="129"/>
        <v>0</v>
      </c>
      <c r="AV215">
        <f t="shared" si="130"/>
        <v>0</v>
      </c>
    </row>
    <row r="216" spans="1:48" x14ac:dyDescent="0.2">
      <c r="A216" s="1">
        <v>133</v>
      </c>
      <c r="B216" s="1">
        <v>3</v>
      </c>
      <c r="C216" s="1"/>
      <c r="D216" s="1"/>
      <c r="E216" s="1"/>
      <c r="F216" s="1"/>
      <c r="G216" s="1"/>
      <c r="H216" s="1"/>
      <c r="I216" s="1"/>
      <c r="J216" s="1"/>
      <c r="K216" s="1"/>
      <c r="L216" s="1"/>
      <c r="M216" s="1"/>
      <c r="N216" s="1"/>
      <c r="O216" s="1"/>
      <c r="P216" s="1"/>
      <c r="Q216" s="1"/>
      <c r="R216" s="1"/>
      <c r="S216" s="1"/>
      <c r="T216" s="1"/>
      <c r="U216" s="1">
        <v>0</v>
      </c>
      <c r="V216" s="1">
        <v>0</v>
      </c>
      <c r="W216" s="1">
        <v>1</v>
      </c>
      <c r="X216" s="1">
        <v>0</v>
      </c>
      <c r="Y216" s="1">
        <v>0</v>
      </c>
      <c r="Z216" s="1">
        <v>0</v>
      </c>
      <c r="AA216" s="1">
        <v>0</v>
      </c>
      <c r="AB216" s="1">
        <v>0</v>
      </c>
      <c r="AC216" s="1">
        <v>0</v>
      </c>
      <c r="AD216" s="1">
        <v>0</v>
      </c>
      <c r="AE216" s="1">
        <v>0</v>
      </c>
      <c r="AF216" s="1">
        <v>0</v>
      </c>
      <c r="AG216" s="1">
        <v>0</v>
      </c>
      <c r="AH216" s="1"/>
      <c r="AJ216">
        <f t="shared" si="118"/>
        <v>0</v>
      </c>
      <c r="AK216">
        <f t="shared" si="119"/>
        <v>0</v>
      </c>
      <c r="AL216">
        <f t="shared" si="120"/>
        <v>1</v>
      </c>
      <c r="AM216">
        <f t="shared" si="121"/>
        <v>0</v>
      </c>
      <c r="AN216">
        <f t="shared" si="122"/>
        <v>0</v>
      </c>
      <c r="AO216">
        <f t="shared" si="123"/>
        <v>0</v>
      </c>
      <c r="AP216">
        <f t="shared" si="124"/>
        <v>0</v>
      </c>
      <c r="AQ216">
        <f t="shared" si="125"/>
        <v>0</v>
      </c>
      <c r="AR216">
        <f t="shared" si="126"/>
        <v>0</v>
      </c>
      <c r="AS216">
        <f t="shared" si="127"/>
        <v>0</v>
      </c>
      <c r="AT216">
        <f t="shared" si="128"/>
        <v>0</v>
      </c>
      <c r="AU216">
        <f t="shared" si="129"/>
        <v>0</v>
      </c>
      <c r="AV216">
        <f t="shared" si="130"/>
        <v>0</v>
      </c>
    </row>
    <row r="217" spans="1:48" x14ac:dyDescent="0.2">
      <c r="A217" s="1">
        <v>134</v>
      </c>
      <c r="B217" s="1">
        <v>3</v>
      </c>
      <c r="C217" s="1"/>
      <c r="D217" s="1"/>
      <c r="E217" s="1"/>
      <c r="F217" s="1"/>
      <c r="G217" s="1"/>
      <c r="H217" s="1"/>
      <c r="I217" s="1"/>
      <c r="J217" s="1"/>
      <c r="K217" s="1"/>
      <c r="L217" s="1"/>
      <c r="M217" s="1"/>
      <c r="N217" s="1"/>
      <c r="O217" s="1"/>
      <c r="P217" s="1"/>
      <c r="Q217" s="1"/>
      <c r="R217" s="1"/>
      <c r="S217" s="1"/>
      <c r="T217" s="1"/>
      <c r="U217" s="1">
        <v>0</v>
      </c>
      <c r="V217" s="1">
        <v>0</v>
      </c>
      <c r="W217" s="1">
        <v>1</v>
      </c>
      <c r="X217" s="1">
        <v>0</v>
      </c>
      <c r="Y217" s="1">
        <v>0</v>
      </c>
      <c r="Z217" s="1">
        <v>0</v>
      </c>
      <c r="AA217" s="1">
        <v>0</v>
      </c>
      <c r="AB217" s="1">
        <v>0</v>
      </c>
      <c r="AC217" s="1">
        <v>0</v>
      </c>
      <c r="AD217" s="1">
        <v>0</v>
      </c>
      <c r="AE217" s="1">
        <v>0</v>
      </c>
      <c r="AF217" s="1">
        <v>0</v>
      </c>
      <c r="AG217" s="1">
        <v>0</v>
      </c>
      <c r="AH217" s="1"/>
      <c r="AJ217">
        <f t="shared" si="118"/>
        <v>0</v>
      </c>
      <c r="AK217">
        <f t="shared" si="119"/>
        <v>0</v>
      </c>
      <c r="AL217">
        <f t="shared" si="120"/>
        <v>1</v>
      </c>
      <c r="AM217">
        <f t="shared" si="121"/>
        <v>0</v>
      </c>
      <c r="AN217">
        <f t="shared" si="122"/>
        <v>0</v>
      </c>
      <c r="AO217">
        <f t="shared" si="123"/>
        <v>0</v>
      </c>
      <c r="AP217">
        <f t="shared" si="124"/>
        <v>0</v>
      </c>
      <c r="AQ217">
        <f t="shared" si="125"/>
        <v>0</v>
      </c>
      <c r="AR217">
        <f t="shared" si="126"/>
        <v>0</v>
      </c>
      <c r="AS217">
        <f t="shared" si="127"/>
        <v>0</v>
      </c>
      <c r="AT217">
        <f t="shared" si="128"/>
        <v>0</v>
      </c>
      <c r="AU217">
        <f t="shared" si="129"/>
        <v>0</v>
      </c>
      <c r="AV217">
        <f t="shared" si="130"/>
        <v>0</v>
      </c>
    </row>
    <row r="218" spans="1:48" x14ac:dyDescent="0.2">
      <c r="A218" s="1">
        <v>135</v>
      </c>
      <c r="B218" s="1">
        <v>3</v>
      </c>
      <c r="C218" s="1"/>
      <c r="D218" s="1"/>
      <c r="E218" s="1"/>
      <c r="F218" s="1"/>
      <c r="G218" s="1"/>
      <c r="H218" s="1"/>
      <c r="I218" s="1"/>
      <c r="J218" s="1"/>
      <c r="K218" s="1"/>
      <c r="L218" s="1"/>
      <c r="M218" s="1"/>
      <c r="N218" s="1"/>
      <c r="O218" s="1"/>
      <c r="P218" s="1"/>
      <c r="Q218" s="1"/>
      <c r="R218" s="1"/>
      <c r="S218" s="1"/>
      <c r="T218" s="1"/>
      <c r="U218" s="1">
        <v>0</v>
      </c>
      <c r="V218" s="1">
        <v>0</v>
      </c>
      <c r="W218" s="1">
        <v>1</v>
      </c>
      <c r="X218" s="1">
        <v>0</v>
      </c>
      <c r="Y218" s="1">
        <v>0</v>
      </c>
      <c r="Z218" s="1">
        <v>0</v>
      </c>
      <c r="AA218" s="1">
        <v>0</v>
      </c>
      <c r="AB218" s="1">
        <v>0</v>
      </c>
      <c r="AC218" s="1">
        <v>0</v>
      </c>
      <c r="AD218" s="1">
        <v>0</v>
      </c>
      <c r="AE218" s="1">
        <v>0</v>
      </c>
      <c r="AF218" s="1">
        <v>0</v>
      </c>
      <c r="AG218" s="1">
        <v>0</v>
      </c>
      <c r="AH218" s="1"/>
      <c r="AJ218">
        <f t="shared" si="118"/>
        <v>0</v>
      </c>
      <c r="AK218">
        <f t="shared" si="119"/>
        <v>0</v>
      </c>
      <c r="AL218">
        <f t="shared" si="120"/>
        <v>1</v>
      </c>
      <c r="AM218">
        <f t="shared" si="121"/>
        <v>0</v>
      </c>
      <c r="AN218">
        <f t="shared" si="122"/>
        <v>0</v>
      </c>
      <c r="AO218">
        <f t="shared" si="123"/>
        <v>0</v>
      </c>
      <c r="AP218">
        <f t="shared" si="124"/>
        <v>0</v>
      </c>
      <c r="AQ218">
        <f t="shared" si="125"/>
        <v>0</v>
      </c>
      <c r="AR218">
        <f t="shared" si="126"/>
        <v>0</v>
      </c>
      <c r="AS218">
        <f t="shared" si="127"/>
        <v>0</v>
      </c>
      <c r="AT218">
        <f t="shared" si="128"/>
        <v>0</v>
      </c>
      <c r="AU218">
        <f t="shared" si="129"/>
        <v>0</v>
      </c>
      <c r="AV218">
        <f t="shared" si="130"/>
        <v>0</v>
      </c>
    </row>
    <row r="219" spans="1:48" x14ac:dyDescent="0.2">
      <c r="A219" s="1">
        <v>141</v>
      </c>
      <c r="B219" s="1">
        <v>2</v>
      </c>
      <c r="C219" s="1">
        <v>3</v>
      </c>
      <c r="D219" s="1">
        <v>3</v>
      </c>
      <c r="E219" s="1">
        <v>3</v>
      </c>
      <c r="F219" s="1">
        <v>4</v>
      </c>
      <c r="G219" s="1">
        <v>4</v>
      </c>
      <c r="H219" s="1">
        <v>4</v>
      </c>
      <c r="I219" s="1"/>
      <c r="J219" s="1"/>
      <c r="K219" s="1"/>
      <c r="L219" s="1"/>
      <c r="M219" s="1"/>
      <c r="N219" s="1"/>
      <c r="O219" s="1"/>
      <c r="P219" s="1"/>
      <c r="Q219" s="1"/>
      <c r="R219" s="1"/>
      <c r="S219" s="1"/>
      <c r="T219" s="1"/>
      <c r="U219" s="1">
        <v>0</v>
      </c>
      <c r="V219" s="1">
        <v>1</v>
      </c>
      <c r="W219" s="1">
        <v>3</v>
      </c>
      <c r="X219" s="1">
        <v>3</v>
      </c>
      <c r="Y219" s="1">
        <v>0</v>
      </c>
      <c r="Z219" s="1">
        <v>0</v>
      </c>
      <c r="AA219" s="1">
        <v>0</v>
      </c>
      <c r="AB219" s="1">
        <v>0</v>
      </c>
      <c r="AC219" s="1">
        <v>0</v>
      </c>
      <c r="AD219" s="1">
        <v>0</v>
      </c>
      <c r="AE219" s="1">
        <v>0</v>
      </c>
      <c r="AF219" s="1">
        <v>0</v>
      </c>
      <c r="AG219" s="1">
        <v>0</v>
      </c>
      <c r="AH219" s="1"/>
      <c r="AJ219">
        <f t="shared" si="118"/>
        <v>0</v>
      </c>
      <c r="AK219">
        <f t="shared" si="119"/>
        <v>0.14285714285714285</v>
      </c>
      <c r="AL219">
        <f t="shared" si="120"/>
        <v>0.42857142857142855</v>
      </c>
      <c r="AM219">
        <f t="shared" si="121"/>
        <v>0.42857142857142855</v>
      </c>
      <c r="AN219">
        <f t="shared" si="122"/>
        <v>0</v>
      </c>
      <c r="AO219">
        <f t="shared" si="123"/>
        <v>0</v>
      </c>
      <c r="AP219">
        <f t="shared" si="124"/>
        <v>0</v>
      </c>
      <c r="AQ219">
        <f t="shared" si="125"/>
        <v>0</v>
      </c>
      <c r="AR219">
        <f t="shared" si="126"/>
        <v>0</v>
      </c>
      <c r="AS219">
        <f t="shared" si="127"/>
        <v>0</v>
      </c>
      <c r="AT219">
        <f t="shared" si="128"/>
        <v>0</v>
      </c>
      <c r="AU219">
        <f t="shared" si="129"/>
        <v>0</v>
      </c>
      <c r="AV219">
        <f t="shared" si="130"/>
        <v>0</v>
      </c>
    </row>
    <row r="220" spans="1:48" x14ac:dyDescent="0.2">
      <c r="A220" s="1">
        <v>142</v>
      </c>
      <c r="B220" s="1">
        <v>2</v>
      </c>
      <c r="C220" s="1">
        <v>3</v>
      </c>
      <c r="D220" s="1">
        <v>3</v>
      </c>
      <c r="E220" s="1">
        <v>3</v>
      </c>
      <c r="F220" s="1">
        <v>4</v>
      </c>
      <c r="G220" s="1">
        <v>4</v>
      </c>
      <c r="H220" s="1">
        <v>4</v>
      </c>
      <c r="I220" s="1"/>
      <c r="J220" s="1"/>
      <c r="K220" s="1"/>
      <c r="L220" s="1"/>
      <c r="M220" s="1"/>
      <c r="N220" s="1"/>
      <c r="O220" s="1"/>
      <c r="P220" s="1"/>
      <c r="Q220" s="1"/>
      <c r="R220" s="1"/>
      <c r="S220" s="1"/>
      <c r="T220" s="1"/>
      <c r="U220" s="1">
        <v>0</v>
      </c>
      <c r="V220" s="1">
        <v>1</v>
      </c>
      <c r="W220" s="1">
        <v>3</v>
      </c>
      <c r="X220" s="1">
        <v>3</v>
      </c>
      <c r="Y220" s="1">
        <v>0</v>
      </c>
      <c r="Z220" s="1">
        <v>0</v>
      </c>
      <c r="AA220" s="1">
        <v>0</v>
      </c>
      <c r="AB220" s="1">
        <v>0</v>
      </c>
      <c r="AC220" s="1">
        <v>0</v>
      </c>
      <c r="AD220" s="1">
        <v>0</v>
      </c>
      <c r="AE220" s="1">
        <v>0</v>
      </c>
      <c r="AF220" s="1">
        <v>0</v>
      </c>
      <c r="AG220" s="1">
        <v>0</v>
      </c>
      <c r="AH220" s="1"/>
      <c r="AJ220">
        <f t="shared" si="118"/>
        <v>0</v>
      </c>
      <c r="AK220">
        <f t="shared" si="119"/>
        <v>0.14285714285714285</v>
      </c>
      <c r="AL220">
        <f t="shared" si="120"/>
        <v>0.42857142857142855</v>
      </c>
      <c r="AM220">
        <f t="shared" si="121"/>
        <v>0.42857142857142855</v>
      </c>
      <c r="AN220">
        <f t="shared" si="122"/>
        <v>0</v>
      </c>
      <c r="AO220">
        <f t="shared" si="123"/>
        <v>0</v>
      </c>
      <c r="AP220">
        <f t="shared" si="124"/>
        <v>0</v>
      </c>
      <c r="AQ220">
        <f t="shared" si="125"/>
        <v>0</v>
      </c>
      <c r="AR220">
        <f t="shared" si="126"/>
        <v>0</v>
      </c>
      <c r="AS220">
        <f t="shared" si="127"/>
        <v>0</v>
      </c>
      <c r="AT220">
        <f t="shared" si="128"/>
        <v>0</v>
      </c>
      <c r="AU220">
        <f t="shared" si="129"/>
        <v>0</v>
      </c>
      <c r="AV220">
        <f t="shared" si="130"/>
        <v>0</v>
      </c>
    </row>
    <row r="221" spans="1:48" x14ac:dyDescent="0.2">
      <c r="A221" s="1">
        <v>154</v>
      </c>
      <c r="B221" s="1">
        <v>3</v>
      </c>
      <c r="C221" s="1"/>
      <c r="D221" s="1"/>
      <c r="E221" s="1"/>
      <c r="F221" s="1"/>
      <c r="G221" s="1"/>
      <c r="H221" s="1"/>
      <c r="I221" s="1"/>
      <c r="J221" s="1"/>
      <c r="K221" s="1"/>
      <c r="L221" s="1"/>
      <c r="M221" s="1"/>
      <c r="N221" s="1"/>
      <c r="O221" s="1"/>
      <c r="P221" s="1"/>
      <c r="Q221" s="1"/>
      <c r="R221" s="1"/>
      <c r="S221" s="1"/>
      <c r="T221" s="1"/>
      <c r="U221" s="1">
        <v>0</v>
      </c>
      <c r="V221" s="1">
        <v>0</v>
      </c>
      <c r="W221" s="1">
        <v>1</v>
      </c>
      <c r="X221" s="1">
        <v>0</v>
      </c>
      <c r="Y221" s="1">
        <v>0</v>
      </c>
      <c r="Z221" s="1">
        <v>0</v>
      </c>
      <c r="AA221" s="1">
        <v>0</v>
      </c>
      <c r="AB221" s="1">
        <v>0</v>
      </c>
      <c r="AC221" s="1">
        <v>0</v>
      </c>
      <c r="AD221" s="1">
        <v>0</v>
      </c>
      <c r="AE221" s="1">
        <v>0</v>
      </c>
      <c r="AF221" s="1">
        <v>0</v>
      </c>
      <c r="AG221" s="1">
        <v>0</v>
      </c>
      <c r="AH221" s="1"/>
      <c r="AJ221">
        <f t="shared" si="118"/>
        <v>0</v>
      </c>
      <c r="AK221">
        <f t="shared" si="119"/>
        <v>0</v>
      </c>
      <c r="AL221">
        <f t="shared" si="120"/>
        <v>1</v>
      </c>
      <c r="AM221">
        <f t="shared" si="121"/>
        <v>0</v>
      </c>
      <c r="AN221">
        <f t="shared" si="122"/>
        <v>0</v>
      </c>
      <c r="AO221">
        <f t="shared" si="123"/>
        <v>0</v>
      </c>
      <c r="AP221">
        <f t="shared" si="124"/>
        <v>0</v>
      </c>
      <c r="AQ221">
        <f t="shared" si="125"/>
        <v>0</v>
      </c>
      <c r="AR221">
        <f t="shared" si="126"/>
        <v>0</v>
      </c>
      <c r="AS221">
        <f t="shared" si="127"/>
        <v>0</v>
      </c>
      <c r="AT221">
        <f t="shared" si="128"/>
        <v>0</v>
      </c>
      <c r="AU221">
        <f t="shared" si="129"/>
        <v>0</v>
      </c>
      <c r="AV221">
        <f t="shared" si="130"/>
        <v>0</v>
      </c>
    </row>
    <row r="222" spans="1:48" x14ac:dyDescent="0.2">
      <c r="A222" s="1">
        <v>155</v>
      </c>
      <c r="B222" s="1">
        <v>3</v>
      </c>
      <c r="C222" s="1"/>
      <c r="D222" s="1"/>
      <c r="E222" s="1"/>
      <c r="F222" s="1"/>
      <c r="G222" s="1"/>
      <c r="H222" s="1"/>
      <c r="I222" s="1"/>
      <c r="J222" s="1"/>
      <c r="K222" s="1"/>
      <c r="L222" s="1"/>
      <c r="M222" s="1"/>
      <c r="N222" s="1"/>
      <c r="O222" s="1"/>
      <c r="P222" s="1"/>
      <c r="Q222" s="1"/>
      <c r="R222" s="1"/>
      <c r="S222" s="1"/>
      <c r="T222" s="1"/>
      <c r="U222" s="1">
        <v>0</v>
      </c>
      <c r="V222" s="1">
        <v>0</v>
      </c>
      <c r="W222" s="1">
        <v>1</v>
      </c>
      <c r="X222" s="1">
        <v>0</v>
      </c>
      <c r="Y222" s="1">
        <v>0</v>
      </c>
      <c r="Z222" s="1">
        <v>0</v>
      </c>
      <c r="AA222" s="1">
        <v>0</v>
      </c>
      <c r="AB222" s="1">
        <v>0</v>
      </c>
      <c r="AC222" s="1">
        <v>0</v>
      </c>
      <c r="AD222" s="1">
        <v>0</v>
      </c>
      <c r="AE222" s="1">
        <v>0</v>
      </c>
      <c r="AF222" s="1">
        <v>0</v>
      </c>
      <c r="AG222" s="1">
        <v>0</v>
      </c>
      <c r="AH222" s="1"/>
      <c r="AJ222">
        <f t="shared" si="118"/>
        <v>0</v>
      </c>
      <c r="AK222">
        <f t="shared" si="119"/>
        <v>0</v>
      </c>
      <c r="AL222">
        <f t="shared" si="120"/>
        <v>1</v>
      </c>
      <c r="AM222">
        <f t="shared" si="121"/>
        <v>0</v>
      </c>
      <c r="AN222">
        <f t="shared" si="122"/>
        <v>0</v>
      </c>
      <c r="AO222">
        <f t="shared" si="123"/>
        <v>0</v>
      </c>
      <c r="AP222">
        <f t="shared" si="124"/>
        <v>0</v>
      </c>
      <c r="AQ222">
        <f t="shared" si="125"/>
        <v>0</v>
      </c>
      <c r="AR222">
        <f t="shared" si="126"/>
        <v>0</v>
      </c>
      <c r="AS222">
        <f t="shared" si="127"/>
        <v>0</v>
      </c>
      <c r="AT222">
        <f t="shared" si="128"/>
        <v>0</v>
      </c>
      <c r="AU222">
        <f t="shared" si="129"/>
        <v>0</v>
      </c>
      <c r="AV222">
        <f t="shared" si="130"/>
        <v>0</v>
      </c>
    </row>
    <row r="223" spans="1:48" x14ac:dyDescent="0.2">
      <c r="A223" s="1">
        <v>156</v>
      </c>
      <c r="B223" s="1">
        <v>3</v>
      </c>
      <c r="C223" s="1">
        <v>3</v>
      </c>
      <c r="D223" s="1">
        <v>3</v>
      </c>
      <c r="E223" s="1">
        <v>3</v>
      </c>
      <c r="F223" s="1"/>
      <c r="G223" s="1"/>
      <c r="H223" s="1"/>
      <c r="I223" s="1"/>
      <c r="J223" s="1"/>
      <c r="K223" s="1"/>
      <c r="L223" s="1"/>
      <c r="M223" s="1"/>
      <c r="N223" s="1"/>
      <c r="O223" s="1"/>
      <c r="P223" s="1"/>
      <c r="Q223" s="1"/>
      <c r="R223" s="1"/>
      <c r="S223" s="1"/>
      <c r="T223" s="1"/>
      <c r="U223" s="1">
        <v>0</v>
      </c>
      <c r="V223" s="1">
        <v>0</v>
      </c>
      <c r="W223" s="1">
        <v>4</v>
      </c>
      <c r="X223" s="1">
        <v>0</v>
      </c>
      <c r="Y223" s="1">
        <v>0</v>
      </c>
      <c r="Z223" s="1">
        <v>0</v>
      </c>
      <c r="AA223" s="1">
        <v>0</v>
      </c>
      <c r="AB223" s="1">
        <v>0</v>
      </c>
      <c r="AC223" s="1">
        <v>0</v>
      </c>
      <c r="AD223" s="1">
        <v>0</v>
      </c>
      <c r="AE223" s="1">
        <v>0</v>
      </c>
      <c r="AF223" s="1">
        <v>0</v>
      </c>
      <c r="AG223" s="1">
        <v>0</v>
      </c>
      <c r="AH223" s="1"/>
      <c r="AJ223">
        <f t="shared" si="118"/>
        <v>0</v>
      </c>
      <c r="AK223">
        <f t="shared" si="119"/>
        <v>0</v>
      </c>
      <c r="AL223">
        <f t="shared" si="120"/>
        <v>1</v>
      </c>
      <c r="AM223">
        <f t="shared" si="121"/>
        <v>0</v>
      </c>
      <c r="AN223">
        <f t="shared" si="122"/>
        <v>0</v>
      </c>
      <c r="AO223">
        <f t="shared" si="123"/>
        <v>0</v>
      </c>
      <c r="AP223">
        <f t="shared" si="124"/>
        <v>0</v>
      </c>
      <c r="AQ223">
        <f t="shared" si="125"/>
        <v>0</v>
      </c>
      <c r="AR223">
        <f t="shared" si="126"/>
        <v>0</v>
      </c>
      <c r="AS223">
        <f t="shared" si="127"/>
        <v>0</v>
      </c>
      <c r="AT223">
        <f t="shared" si="128"/>
        <v>0</v>
      </c>
      <c r="AU223">
        <f t="shared" si="129"/>
        <v>0</v>
      </c>
      <c r="AV223">
        <f t="shared" si="130"/>
        <v>0</v>
      </c>
    </row>
    <row r="224" spans="1:48" x14ac:dyDescent="0.2">
      <c r="A224" s="1">
        <v>157</v>
      </c>
      <c r="B224" s="1">
        <v>3</v>
      </c>
      <c r="C224" s="1">
        <v>3</v>
      </c>
      <c r="D224" s="1">
        <v>3</v>
      </c>
      <c r="E224" s="1">
        <v>3</v>
      </c>
      <c r="F224" s="1"/>
      <c r="G224" s="1"/>
      <c r="H224" s="1"/>
      <c r="I224" s="1"/>
      <c r="J224" s="1"/>
      <c r="K224" s="1"/>
      <c r="L224" s="1"/>
      <c r="M224" s="1"/>
      <c r="N224" s="1"/>
      <c r="O224" s="1"/>
      <c r="P224" s="1"/>
      <c r="Q224" s="1"/>
      <c r="R224" s="1"/>
      <c r="S224" s="1"/>
      <c r="T224" s="1"/>
      <c r="U224" s="1">
        <v>0</v>
      </c>
      <c r="V224" s="1">
        <v>0</v>
      </c>
      <c r="W224" s="1">
        <v>4</v>
      </c>
      <c r="X224" s="1">
        <v>0</v>
      </c>
      <c r="Y224" s="1">
        <v>0</v>
      </c>
      <c r="Z224" s="1">
        <v>0</v>
      </c>
      <c r="AA224" s="1">
        <v>0</v>
      </c>
      <c r="AB224" s="1">
        <v>0</v>
      </c>
      <c r="AC224" s="1">
        <v>0</v>
      </c>
      <c r="AD224" s="1">
        <v>0</v>
      </c>
      <c r="AE224" s="1">
        <v>0</v>
      </c>
      <c r="AF224" s="1">
        <v>0</v>
      </c>
      <c r="AG224" s="1">
        <v>0</v>
      </c>
      <c r="AH224" s="1"/>
      <c r="AJ224">
        <f t="shared" si="118"/>
        <v>0</v>
      </c>
      <c r="AK224">
        <f t="shared" si="119"/>
        <v>0</v>
      </c>
      <c r="AL224">
        <f t="shared" si="120"/>
        <v>1</v>
      </c>
      <c r="AM224">
        <f t="shared" si="121"/>
        <v>0</v>
      </c>
      <c r="AN224">
        <f t="shared" si="122"/>
        <v>0</v>
      </c>
      <c r="AO224">
        <f t="shared" si="123"/>
        <v>0</v>
      </c>
      <c r="AP224">
        <f t="shared" si="124"/>
        <v>0</v>
      </c>
      <c r="AQ224">
        <f t="shared" si="125"/>
        <v>0</v>
      </c>
      <c r="AR224">
        <f t="shared" si="126"/>
        <v>0</v>
      </c>
      <c r="AS224">
        <f t="shared" si="127"/>
        <v>0</v>
      </c>
      <c r="AT224">
        <f t="shared" si="128"/>
        <v>0</v>
      </c>
      <c r="AU224">
        <f t="shared" si="129"/>
        <v>0</v>
      </c>
      <c r="AV224">
        <f t="shared" si="130"/>
        <v>0</v>
      </c>
    </row>
    <row r="225" spans="1:48" x14ac:dyDescent="0.2">
      <c r="A225" s="1">
        <v>166</v>
      </c>
      <c r="B225" s="1">
        <v>7</v>
      </c>
      <c r="C225" s="1">
        <v>12</v>
      </c>
      <c r="D225" s="1">
        <v>13</v>
      </c>
      <c r="E225" s="1">
        <v>13</v>
      </c>
      <c r="F225" s="1"/>
      <c r="G225" s="1"/>
      <c r="H225" s="1"/>
      <c r="I225" s="1"/>
      <c r="J225" s="1"/>
      <c r="K225" s="1"/>
      <c r="L225" s="1"/>
      <c r="M225" s="1"/>
      <c r="N225" s="1"/>
      <c r="O225" s="1"/>
      <c r="P225" s="1"/>
      <c r="Q225" s="1"/>
      <c r="R225" s="1"/>
      <c r="S225" s="1"/>
      <c r="T225" s="1"/>
      <c r="U225" s="1">
        <v>0</v>
      </c>
      <c r="V225" s="1">
        <v>0</v>
      </c>
      <c r="W225" s="1">
        <v>0</v>
      </c>
      <c r="X225" s="1">
        <v>0</v>
      </c>
      <c r="Y225" s="1">
        <v>0</v>
      </c>
      <c r="Z225" s="1">
        <v>0</v>
      </c>
      <c r="AA225" s="1">
        <v>1</v>
      </c>
      <c r="AB225" s="1">
        <v>0</v>
      </c>
      <c r="AC225" s="1">
        <v>0</v>
      </c>
      <c r="AD225" s="1">
        <v>0</v>
      </c>
      <c r="AE225" s="1">
        <v>0</v>
      </c>
      <c r="AF225" s="1">
        <v>1</v>
      </c>
      <c r="AG225" s="1">
        <v>2</v>
      </c>
      <c r="AH225" s="1"/>
      <c r="AJ225">
        <f t="shared" si="118"/>
        <v>0</v>
      </c>
      <c r="AK225">
        <f t="shared" si="119"/>
        <v>0</v>
      </c>
      <c r="AL225">
        <f t="shared" si="120"/>
        <v>0</v>
      </c>
      <c r="AM225">
        <f t="shared" si="121"/>
        <v>0</v>
      </c>
      <c r="AN225">
        <f t="shared" si="122"/>
        <v>0</v>
      </c>
      <c r="AO225">
        <f t="shared" si="123"/>
        <v>0</v>
      </c>
      <c r="AP225">
        <f t="shared" si="124"/>
        <v>0.25</v>
      </c>
      <c r="AQ225">
        <f t="shared" si="125"/>
        <v>0</v>
      </c>
      <c r="AR225">
        <f t="shared" si="126"/>
        <v>0</v>
      </c>
      <c r="AS225">
        <f t="shared" si="127"/>
        <v>0</v>
      </c>
      <c r="AT225">
        <f t="shared" si="128"/>
        <v>0</v>
      </c>
      <c r="AU225">
        <f t="shared" si="129"/>
        <v>0.25</v>
      </c>
      <c r="AV225">
        <f t="shared" si="130"/>
        <v>0.5</v>
      </c>
    </row>
    <row r="226" spans="1:48" x14ac:dyDescent="0.2">
      <c r="A226" s="1">
        <v>167</v>
      </c>
      <c r="B226" s="1">
        <v>7</v>
      </c>
      <c r="C226" s="1">
        <v>12</v>
      </c>
      <c r="D226" s="1">
        <v>13</v>
      </c>
      <c r="E226" s="1">
        <v>13</v>
      </c>
      <c r="F226" s="1"/>
      <c r="G226" s="1"/>
      <c r="H226" s="1"/>
      <c r="I226" s="1"/>
      <c r="J226" s="1"/>
      <c r="K226" s="1"/>
      <c r="L226" s="1"/>
      <c r="M226" s="1"/>
      <c r="N226" s="1"/>
      <c r="O226" s="1"/>
      <c r="P226" s="1"/>
      <c r="Q226" s="1"/>
      <c r="R226" s="1"/>
      <c r="S226" s="1"/>
      <c r="T226" s="1"/>
      <c r="U226" s="1">
        <v>0</v>
      </c>
      <c r="V226" s="1">
        <v>0</v>
      </c>
      <c r="W226" s="1">
        <v>0</v>
      </c>
      <c r="X226" s="1">
        <v>0</v>
      </c>
      <c r="Y226" s="1">
        <v>0</v>
      </c>
      <c r="Z226" s="1">
        <v>0</v>
      </c>
      <c r="AA226" s="1">
        <v>1</v>
      </c>
      <c r="AB226" s="1">
        <v>0</v>
      </c>
      <c r="AC226" s="1">
        <v>0</v>
      </c>
      <c r="AD226" s="1">
        <v>0</v>
      </c>
      <c r="AE226" s="1">
        <v>0</v>
      </c>
      <c r="AF226" s="1">
        <v>1</v>
      </c>
      <c r="AG226" s="1">
        <v>2</v>
      </c>
      <c r="AH226" s="1"/>
      <c r="AJ226">
        <f t="shared" si="118"/>
        <v>0</v>
      </c>
      <c r="AK226">
        <f t="shared" si="119"/>
        <v>0</v>
      </c>
      <c r="AL226">
        <f t="shared" si="120"/>
        <v>0</v>
      </c>
      <c r="AM226">
        <f t="shared" si="121"/>
        <v>0</v>
      </c>
      <c r="AN226">
        <f t="shared" si="122"/>
        <v>0</v>
      </c>
      <c r="AO226">
        <f t="shared" si="123"/>
        <v>0</v>
      </c>
      <c r="AP226">
        <f t="shared" si="124"/>
        <v>0.25</v>
      </c>
      <c r="AQ226">
        <f t="shared" si="125"/>
        <v>0</v>
      </c>
      <c r="AR226">
        <f t="shared" si="126"/>
        <v>0</v>
      </c>
      <c r="AS226">
        <f t="shared" si="127"/>
        <v>0</v>
      </c>
      <c r="AT226">
        <f t="shared" si="128"/>
        <v>0</v>
      </c>
      <c r="AU226">
        <f t="shared" si="129"/>
        <v>0.25</v>
      </c>
      <c r="AV226">
        <f t="shared" si="130"/>
        <v>0.5</v>
      </c>
    </row>
    <row r="227" spans="1:48" x14ac:dyDescent="0.2">
      <c r="A227" s="1">
        <v>191</v>
      </c>
      <c r="B227" s="1">
        <v>3</v>
      </c>
      <c r="C227" s="1">
        <v>4</v>
      </c>
      <c r="D227" s="1">
        <v>5</v>
      </c>
      <c r="E227" s="1">
        <v>6</v>
      </c>
      <c r="F227" s="1">
        <v>7</v>
      </c>
      <c r="G227" s="1">
        <v>8</v>
      </c>
      <c r="H227" s="1">
        <v>9</v>
      </c>
      <c r="I227" s="1">
        <v>10</v>
      </c>
      <c r="J227" s="1">
        <v>11</v>
      </c>
      <c r="K227" s="1">
        <v>13</v>
      </c>
      <c r="L227" s="1"/>
      <c r="M227" s="1"/>
      <c r="N227" s="1"/>
      <c r="O227" s="1"/>
      <c r="P227" s="1"/>
      <c r="Q227" s="1"/>
      <c r="R227" s="1"/>
      <c r="S227" s="1"/>
      <c r="T227" s="1"/>
      <c r="U227" s="1">
        <v>0</v>
      </c>
      <c r="V227" s="1">
        <v>0</v>
      </c>
      <c r="W227" s="1">
        <v>1</v>
      </c>
      <c r="X227" s="1">
        <v>1</v>
      </c>
      <c r="Y227" s="1">
        <v>1</v>
      </c>
      <c r="Z227" s="1">
        <v>1</v>
      </c>
      <c r="AA227" s="1">
        <v>1</v>
      </c>
      <c r="AB227" s="1">
        <v>1</v>
      </c>
      <c r="AC227" s="1">
        <v>1</v>
      </c>
      <c r="AD227" s="1">
        <v>1</v>
      </c>
      <c r="AE227" s="1">
        <v>1</v>
      </c>
      <c r="AF227" s="1">
        <v>0</v>
      </c>
      <c r="AG227" s="1">
        <v>1</v>
      </c>
      <c r="AH227" s="1"/>
      <c r="AJ227">
        <f t="shared" si="118"/>
        <v>0</v>
      </c>
      <c r="AK227">
        <f t="shared" si="119"/>
        <v>0</v>
      </c>
      <c r="AL227">
        <f t="shared" si="120"/>
        <v>0.1</v>
      </c>
      <c r="AM227">
        <f t="shared" si="121"/>
        <v>0.1</v>
      </c>
      <c r="AN227">
        <f t="shared" si="122"/>
        <v>0.1</v>
      </c>
      <c r="AO227">
        <f t="shared" si="123"/>
        <v>0.1</v>
      </c>
      <c r="AP227">
        <f t="shared" si="124"/>
        <v>0.1</v>
      </c>
      <c r="AQ227">
        <f t="shared" si="125"/>
        <v>0.1</v>
      </c>
      <c r="AR227">
        <f t="shared" si="126"/>
        <v>0.1</v>
      </c>
      <c r="AS227">
        <f t="shared" si="127"/>
        <v>0.1</v>
      </c>
      <c r="AT227">
        <f t="shared" si="128"/>
        <v>0.1</v>
      </c>
      <c r="AU227">
        <f t="shared" si="129"/>
        <v>0</v>
      </c>
      <c r="AV227">
        <f t="shared" si="130"/>
        <v>0.1</v>
      </c>
    </row>
    <row r="228" spans="1:48" x14ac:dyDescent="0.2">
      <c r="A228" s="1">
        <v>192</v>
      </c>
      <c r="B228" s="1">
        <v>3</v>
      </c>
      <c r="C228" s="1">
        <v>4</v>
      </c>
      <c r="D228" s="1">
        <v>5</v>
      </c>
      <c r="E228" s="1">
        <v>6</v>
      </c>
      <c r="F228" s="1">
        <v>7</v>
      </c>
      <c r="G228" s="1">
        <v>8</v>
      </c>
      <c r="H228" s="1">
        <v>9</v>
      </c>
      <c r="I228" s="1">
        <v>10</v>
      </c>
      <c r="J228" s="1">
        <v>11</v>
      </c>
      <c r="K228" s="1">
        <v>13</v>
      </c>
      <c r="L228" s="1"/>
      <c r="M228" s="1"/>
      <c r="N228" s="1"/>
      <c r="O228" s="1"/>
      <c r="P228" s="1"/>
      <c r="Q228" s="1"/>
      <c r="R228" s="1"/>
      <c r="S228" s="1"/>
      <c r="T228" s="1"/>
      <c r="U228" s="1">
        <v>0</v>
      </c>
      <c r="V228" s="1">
        <v>0</v>
      </c>
      <c r="W228" s="1">
        <v>1</v>
      </c>
      <c r="X228" s="1">
        <v>1</v>
      </c>
      <c r="Y228" s="1">
        <v>1</v>
      </c>
      <c r="Z228" s="1">
        <v>1</v>
      </c>
      <c r="AA228" s="1">
        <v>1</v>
      </c>
      <c r="AB228" s="1">
        <v>1</v>
      </c>
      <c r="AC228" s="1">
        <v>1</v>
      </c>
      <c r="AD228" s="1">
        <v>1</v>
      </c>
      <c r="AE228" s="1">
        <v>1</v>
      </c>
      <c r="AF228" s="1">
        <v>0</v>
      </c>
      <c r="AG228" s="1">
        <v>1</v>
      </c>
      <c r="AH228" s="1"/>
      <c r="AJ228">
        <f t="shared" si="118"/>
        <v>0</v>
      </c>
      <c r="AK228">
        <f t="shared" si="119"/>
        <v>0</v>
      </c>
      <c r="AL228">
        <f t="shared" si="120"/>
        <v>0.1</v>
      </c>
      <c r="AM228">
        <f t="shared" si="121"/>
        <v>0.1</v>
      </c>
      <c r="AN228">
        <f t="shared" si="122"/>
        <v>0.1</v>
      </c>
      <c r="AO228">
        <f t="shared" si="123"/>
        <v>0.1</v>
      </c>
      <c r="AP228">
        <f t="shared" si="124"/>
        <v>0.1</v>
      </c>
      <c r="AQ228">
        <f t="shared" si="125"/>
        <v>0.1</v>
      </c>
      <c r="AR228">
        <f t="shared" si="126"/>
        <v>0.1</v>
      </c>
      <c r="AS228">
        <f t="shared" si="127"/>
        <v>0.1</v>
      </c>
      <c r="AT228">
        <f t="shared" si="128"/>
        <v>0.1</v>
      </c>
      <c r="AU228">
        <f t="shared" si="129"/>
        <v>0</v>
      </c>
      <c r="AV228">
        <f t="shared" si="130"/>
        <v>0.1</v>
      </c>
    </row>
    <row r="229" spans="1:48" x14ac:dyDescent="0.2">
      <c r="A229" s="1">
        <v>199</v>
      </c>
      <c r="B229" s="1">
        <v>11</v>
      </c>
      <c r="C229" s="1">
        <v>12</v>
      </c>
      <c r="D229" s="1">
        <v>13</v>
      </c>
      <c r="E229" s="1"/>
      <c r="F229" s="1"/>
      <c r="G229" s="1"/>
      <c r="H229" s="1"/>
      <c r="I229" s="1"/>
      <c r="J229" s="1"/>
      <c r="K229" s="1"/>
      <c r="L229" s="1"/>
      <c r="M229" s="1"/>
      <c r="N229" s="1"/>
      <c r="O229" s="1"/>
      <c r="P229" s="1"/>
      <c r="Q229" s="1"/>
      <c r="R229" s="1"/>
      <c r="S229" s="1"/>
      <c r="T229" s="1"/>
      <c r="U229" s="1">
        <v>0</v>
      </c>
      <c r="V229" s="1">
        <v>0</v>
      </c>
      <c r="W229" s="1">
        <v>0</v>
      </c>
      <c r="X229" s="1">
        <v>0</v>
      </c>
      <c r="Y229" s="1">
        <v>0</v>
      </c>
      <c r="Z229" s="1">
        <v>0</v>
      </c>
      <c r="AA229" s="1">
        <v>0</v>
      </c>
      <c r="AB229" s="1">
        <v>0</v>
      </c>
      <c r="AC229" s="1">
        <v>0</v>
      </c>
      <c r="AD229" s="1">
        <v>0</v>
      </c>
      <c r="AE229" s="1">
        <v>1</v>
      </c>
      <c r="AF229" s="1">
        <v>1</v>
      </c>
      <c r="AG229" s="1">
        <v>1</v>
      </c>
      <c r="AH229" s="1"/>
      <c r="AJ229">
        <f t="shared" si="118"/>
        <v>0</v>
      </c>
      <c r="AK229">
        <f t="shared" si="119"/>
        <v>0</v>
      </c>
      <c r="AL229">
        <f t="shared" si="120"/>
        <v>0</v>
      </c>
      <c r="AM229">
        <f t="shared" si="121"/>
        <v>0</v>
      </c>
      <c r="AN229">
        <f t="shared" si="122"/>
        <v>0</v>
      </c>
      <c r="AO229">
        <f t="shared" si="123"/>
        <v>0</v>
      </c>
      <c r="AP229">
        <f t="shared" si="124"/>
        <v>0</v>
      </c>
      <c r="AQ229">
        <f t="shared" si="125"/>
        <v>0</v>
      </c>
      <c r="AR229">
        <f t="shared" si="126"/>
        <v>0</v>
      </c>
      <c r="AS229">
        <f t="shared" si="127"/>
        <v>0</v>
      </c>
      <c r="AT229">
        <f t="shared" si="128"/>
        <v>0.33333333333333331</v>
      </c>
      <c r="AU229">
        <f t="shared" si="129"/>
        <v>0.33333333333333331</v>
      </c>
      <c r="AV229">
        <f t="shared" si="130"/>
        <v>0.33333333333333331</v>
      </c>
    </row>
    <row r="230" spans="1:48" x14ac:dyDescent="0.2">
      <c r="A230" s="1">
        <v>200</v>
      </c>
      <c r="B230" s="1">
        <v>11</v>
      </c>
      <c r="C230" s="1">
        <v>12</v>
      </c>
      <c r="D230" s="1">
        <v>13</v>
      </c>
      <c r="E230" s="1"/>
      <c r="F230" s="1"/>
      <c r="G230" s="1"/>
      <c r="H230" s="1"/>
      <c r="I230" s="1"/>
      <c r="J230" s="1"/>
      <c r="K230" s="1"/>
      <c r="L230" s="1"/>
      <c r="M230" s="1"/>
      <c r="N230" s="1"/>
      <c r="O230" s="1"/>
      <c r="P230" s="1"/>
      <c r="Q230" s="1"/>
      <c r="R230" s="1"/>
      <c r="S230" s="1"/>
      <c r="T230" s="1"/>
      <c r="U230" s="1">
        <v>0</v>
      </c>
      <c r="V230" s="1">
        <v>0</v>
      </c>
      <c r="W230" s="1">
        <v>0</v>
      </c>
      <c r="X230" s="1">
        <v>0</v>
      </c>
      <c r="Y230" s="1">
        <v>0</v>
      </c>
      <c r="Z230" s="1">
        <v>0</v>
      </c>
      <c r="AA230" s="1">
        <v>0</v>
      </c>
      <c r="AB230" s="1">
        <v>0</v>
      </c>
      <c r="AC230" s="1">
        <v>0</v>
      </c>
      <c r="AD230" s="1">
        <v>0</v>
      </c>
      <c r="AE230" s="1">
        <v>1</v>
      </c>
      <c r="AF230" s="1">
        <v>1</v>
      </c>
      <c r="AG230" s="1">
        <v>1</v>
      </c>
      <c r="AH230" s="1"/>
      <c r="AJ230">
        <f t="shared" si="118"/>
        <v>0</v>
      </c>
      <c r="AK230">
        <f t="shared" si="119"/>
        <v>0</v>
      </c>
      <c r="AL230">
        <f t="shared" si="120"/>
        <v>0</v>
      </c>
      <c r="AM230">
        <f t="shared" si="121"/>
        <v>0</v>
      </c>
      <c r="AN230">
        <f t="shared" si="122"/>
        <v>0</v>
      </c>
      <c r="AO230">
        <f t="shared" si="123"/>
        <v>0</v>
      </c>
      <c r="AP230">
        <f t="shared" si="124"/>
        <v>0</v>
      </c>
      <c r="AQ230">
        <f t="shared" si="125"/>
        <v>0</v>
      </c>
      <c r="AR230">
        <f t="shared" si="126"/>
        <v>0</v>
      </c>
      <c r="AS230">
        <f t="shared" si="127"/>
        <v>0</v>
      </c>
      <c r="AT230">
        <f t="shared" si="128"/>
        <v>0.33333333333333331</v>
      </c>
      <c r="AU230">
        <f t="shared" si="129"/>
        <v>0.33333333333333331</v>
      </c>
      <c r="AV230">
        <f t="shared" si="130"/>
        <v>0.33333333333333331</v>
      </c>
    </row>
    <row r="231" spans="1:48" x14ac:dyDescent="0.2">
      <c r="A231" s="1">
        <v>210</v>
      </c>
      <c r="B231" s="1">
        <v>1</v>
      </c>
      <c r="C231" s="1">
        <v>11</v>
      </c>
      <c r="D231" s="1">
        <v>13</v>
      </c>
      <c r="E231" s="1"/>
      <c r="F231" s="1"/>
      <c r="G231" s="1"/>
      <c r="H231" s="1"/>
      <c r="I231" s="1"/>
      <c r="J231" s="1"/>
      <c r="K231" s="1"/>
      <c r="L231" s="1"/>
      <c r="M231" s="1"/>
      <c r="N231" s="1"/>
      <c r="O231" s="1"/>
      <c r="P231" s="1"/>
      <c r="Q231" s="1"/>
      <c r="R231" s="1"/>
      <c r="S231" s="1"/>
      <c r="T231" s="1"/>
      <c r="U231" s="1">
        <v>1</v>
      </c>
      <c r="V231" s="1">
        <v>0</v>
      </c>
      <c r="W231" s="1">
        <v>0</v>
      </c>
      <c r="X231" s="1">
        <v>0</v>
      </c>
      <c r="Y231" s="1">
        <v>0</v>
      </c>
      <c r="Z231" s="1">
        <v>0</v>
      </c>
      <c r="AA231" s="1">
        <v>0</v>
      </c>
      <c r="AB231" s="1">
        <v>0</v>
      </c>
      <c r="AC231" s="1">
        <v>0</v>
      </c>
      <c r="AD231" s="1">
        <v>0</v>
      </c>
      <c r="AE231" s="1">
        <v>1</v>
      </c>
      <c r="AF231" s="1">
        <v>0</v>
      </c>
      <c r="AG231" s="1">
        <v>1</v>
      </c>
      <c r="AH231" s="1"/>
      <c r="AJ231">
        <f t="shared" si="118"/>
        <v>0.33333333333333331</v>
      </c>
      <c r="AK231">
        <f t="shared" si="119"/>
        <v>0</v>
      </c>
      <c r="AL231">
        <f t="shared" si="120"/>
        <v>0</v>
      </c>
      <c r="AM231">
        <f t="shared" si="121"/>
        <v>0</v>
      </c>
      <c r="AN231">
        <f t="shared" si="122"/>
        <v>0</v>
      </c>
      <c r="AO231">
        <f t="shared" si="123"/>
        <v>0</v>
      </c>
      <c r="AP231">
        <f t="shared" si="124"/>
        <v>0</v>
      </c>
      <c r="AQ231">
        <f t="shared" si="125"/>
        <v>0</v>
      </c>
      <c r="AR231">
        <f t="shared" si="126"/>
        <v>0</v>
      </c>
      <c r="AS231">
        <f t="shared" si="127"/>
        <v>0</v>
      </c>
      <c r="AT231">
        <f t="shared" si="128"/>
        <v>0.33333333333333331</v>
      </c>
      <c r="AU231">
        <f t="shared" si="129"/>
        <v>0</v>
      </c>
      <c r="AV231">
        <f t="shared" si="130"/>
        <v>0.33333333333333331</v>
      </c>
    </row>
    <row r="232" spans="1:48" x14ac:dyDescent="0.2">
      <c r="A232" s="1">
        <v>213</v>
      </c>
      <c r="B232" s="1">
        <v>13</v>
      </c>
      <c r="C232" s="1"/>
      <c r="D232" s="1"/>
      <c r="E232" s="1"/>
      <c r="F232" s="1"/>
      <c r="G232" s="1"/>
      <c r="H232" s="1"/>
      <c r="I232" s="1"/>
      <c r="J232" s="1"/>
      <c r="K232" s="1"/>
      <c r="L232" s="1"/>
      <c r="M232" s="1"/>
      <c r="N232" s="1"/>
      <c r="O232" s="1"/>
      <c r="P232" s="1"/>
      <c r="Q232" s="1"/>
      <c r="R232" s="1"/>
      <c r="S232" s="1"/>
      <c r="T232" s="1"/>
      <c r="U232" s="1">
        <v>0</v>
      </c>
      <c r="V232" s="1">
        <v>0</v>
      </c>
      <c r="W232" s="1">
        <v>0</v>
      </c>
      <c r="X232" s="1">
        <v>0</v>
      </c>
      <c r="Y232" s="1">
        <v>0</v>
      </c>
      <c r="Z232" s="1">
        <v>0</v>
      </c>
      <c r="AA232" s="1">
        <v>0</v>
      </c>
      <c r="AB232" s="1">
        <v>0</v>
      </c>
      <c r="AC232" s="1">
        <v>0</v>
      </c>
      <c r="AD232" s="1">
        <v>0</v>
      </c>
      <c r="AE232" s="1">
        <v>0</v>
      </c>
      <c r="AF232" s="1">
        <v>0</v>
      </c>
      <c r="AG232" s="1">
        <v>1</v>
      </c>
      <c r="AH232" s="1"/>
      <c r="AJ232">
        <f t="shared" si="118"/>
        <v>0</v>
      </c>
      <c r="AK232">
        <f t="shared" si="119"/>
        <v>0</v>
      </c>
      <c r="AL232">
        <f t="shared" si="120"/>
        <v>0</v>
      </c>
      <c r="AM232">
        <f t="shared" si="121"/>
        <v>0</v>
      </c>
      <c r="AN232">
        <f t="shared" si="122"/>
        <v>0</v>
      </c>
      <c r="AO232">
        <f t="shared" si="123"/>
        <v>0</v>
      </c>
      <c r="AP232">
        <f t="shared" si="124"/>
        <v>0</v>
      </c>
      <c r="AQ232">
        <f t="shared" si="125"/>
        <v>0</v>
      </c>
      <c r="AR232">
        <f t="shared" si="126"/>
        <v>0</v>
      </c>
      <c r="AS232">
        <f t="shared" si="127"/>
        <v>0</v>
      </c>
      <c r="AT232">
        <f t="shared" si="128"/>
        <v>0</v>
      </c>
      <c r="AU232">
        <f t="shared" si="129"/>
        <v>0</v>
      </c>
      <c r="AV232">
        <f t="shared" si="130"/>
        <v>1</v>
      </c>
    </row>
    <row r="233" spans="1:48" x14ac:dyDescent="0.2">
      <c r="A233" s="1">
        <v>214</v>
      </c>
      <c r="B233" s="1">
        <v>13</v>
      </c>
      <c r="C233" s="1"/>
      <c r="D233" s="1"/>
      <c r="E233" s="1"/>
      <c r="F233" s="1"/>
      <c r="G233" s="1"/>
      <c r="H233" s="1"/>
      <c r="I233" s="1"/>
      <c r="J233" s="1"/>
      <c r="K233" s="1"/>
      <c r="L233" s="1"/>
      <c r="M233" s="1"/>
      <c r="N233" s="1"/>
      <c r="O233" s="1"/>
      <c r="P233" s="1"/>
      <c r="Q233" s="1"/>
      <c r="R233" s="1"/>
      <c r="S233" s="1"/>
      <c r="T233" s="1"/>
      <c r="U233" s="1">
        <v>0</v>
      </c>
      <c r="V233" s="1">
        <v>0</v>
      </c>
      <c r="W233" s="1">
        <v>0</v>
      </c>
      <c r="X233" s="1">
        <v>0</v>
      </c>
      <c r="Y233" s="1">
        <v>0</v>
      </c>
      <c r="Z233" s="1">
        <v>0</v>
      </c>
      <c r="AA233" s="1">
        <v>0</v>
      </c>
      <c r="AB233" s="1">
        <v>0</v>
      </c>
      <c r="AC233" s="1">
        <v>0</v>
      </c>
      <c r="AD233" s="1">
        <v>0</v>
      </c>
      <c r="AE233" s="1">
        <v>0</v>
      </c>
      <c r="AF233" s="1">
        <v>0</v>
      </c>
      <c r="AG233" s="1">
        <v>1</v>
      </c>
      <c r="AH233" s="1"/>
      <c r="AJ233">
        <f t="shared" si="118"/>
        <v>0</v>
      </c>
      <c r="AK233">
        <f t="shared" si="119"/>
        <v>0</v>
      </c>
      <c r="AL233">
        <f t="shared" si="120"/>
        <v>0</v>
      </c>
      <c r="AM233">
        <f t="shared" si="121"/>
        <v>0</v>
      </c>
      <c r="AN233">
        <f t="shared" si="122"/>
        <v>0</v>
      </c>
      <c r="AO233">
        <f t="shared" si="123"/>
        <v>0</v>
      </c>
      <c r="AP233">
        <f t="shared" si="124"/>
        <v>0</v>
      </c>
      <c r="AQ233">
        <f t="shared" si="125"/>
        <v>0</v>
      </c>
      <c r="AR233">
        <f t="shared" si="126"/>
        <v>0</v>
      </c>
      <c r="AS233">
        <f t="shared" si="127"/>
        <v>0</v>
      </c>
      <c r="AT233">
        <f t="shared" si="128"/>
        <v>0</v>
      </c>
      <c r="AU233">
        <f t="shared" si="129"/>
        <v>0</v>
      </c>
      <c r="AV233">
        <f t="shared" si="130"/>
        <v>1</v>
      </c>
    </row>
    <row r="234" spans="1:48" x14ac:dyDescent="0.2">
      <c r="A234" s="1">
        <v>220</v>
      </c>
      <c r="B234" s="1">
        <v>1</v>
      </c>
      <c r="C234" s="1">
        <v>2</v>
      </c>
      <c r="D234" s="1">
        <v>2</v>
      </c>
      <c r="E234" s="1">
        <v>3</v>
      </c>
      <c r="F234" s="1">
        <v>3</v>
      </c>
      <c r="G234" s="1">
        <v>4</v>
      </c>
      <c r="H234" s="1">
        <v>5</v>
      </c>
      <c r="I234" s="1">
        <v>6</v>
      </c>
      <c r="J234" s="1">
        <v>6</v>
      </c>
      <c r="K234" s="1">
        <v>7</v>
      </c>
      <c r="L234" s="1">
        <v>8</v>
      </c>
      <c r="M234" s="1">
        <v>9</v>
      </c>
      <c r="N234" s="1">
        <v>9</v>
      </c>
      <c r="O234" s="1">
        <v>10</v>
      </c>
      <c r="P234" s="1">
        <v>11</v>
      </c>
      <c r="Q234" s="1">
        <v>12</v>
      </c>
      <c r="R234" s="1">
        <v>12</v>
      </c>
      <c r="S234" s="1">
        <v>12</v>
      </c>
      <c r="T234" s="1"/>
      <c r="U234" s="1">
        <v>1</v>
      </c>
      <c r="V234" s="1">
        <v>2</v>
      </c>
      <c r="W234" s="1">
        <v>2</v>
      </c>
      <c r="X234" s="1">
        <v>1</v>
      </c>
      <c r="Y234" s="1">
        <v>1</v>
      </c>
      <c r="Z234" s="1">
        <v>2</v>
      </c>
      <c r="AA234" s="1">
        <v>1</v>
      </c>
      <c r="AB234" s="1">
        <v>1</v>
      </c>
      <c r="AC234" s="1">
        <v>2</v>
      </c>
      <c r="AD234" s="1">
        <v>1</v>
      </c>
      <c r="AE234" s="1">
        <v>1</v>
      </c>
      <c r="AF234" s="1">
        <v>3</v>
      </c>
      <c r="AG234" s="1">
        <v>0</v>
      </c>
      <c r="AH234" s="1"/>
      <c r="AJ234">
        <f t="shared" si="118"/>
        <v>5.5555555555555552E-2</v>
      </c>
      <c r="AK234">
        <f t="shared" si="119"/>
        <v>0.1111111111111111</v>
      </c>
      <c r="AL234">
        <f t="shared" si="120"/>
        <v>0.1111111111111111</v>
      </c>
      <c r="AM234">
        <f t="shared" si="121"/>
        <v>5.5555555555555552E-2</v>
      </c>
      <c r="AN234">
        <f t="shared" si="122"/>
        <v>5.5555555555555552E-2</v>
      </c>
      <c r="AO234">
        <f>Z234/SUM($U234:$AG234)</f>
        <v>0.1111111111111111</v>
      </c>
      <c r="AP234">
        <f t="shared" si="124"/>
        <v>5.5555555555555552E-2</v>
      </c>
      <c r="AQ234">
        <f t="shared" si="125"/>
        <v>5.5555555555555552E-2</v>
      </c>
      <c r="AR234">
        <f t="shared" si="126"/>
        <v>0.1111111111111111</v>
      </c>
      <c r="AS234">
        <f t="shared" si="127"/>
        <v>5.5555555555555552E-2</v>
      </c>
      <c r="AT234">
        <f t="shared" si="128"/>
        <v>5.5555555555555552E-2</v>
      </c>
      <c r="AU234">
        <f t="shared" si="129"/>
        <v>0.16666666666666666</v>
      </c>
      <c r="AV234">
        <f t="shared" si="130"/>
        <v>0</v>
      </c>
    </row>
    <row r="235" spans="1:48" x14ac:dyDescent="0.2">
      <c r="A235" s="1">
        <v>221</v>
      </c>
      <c r="B235" s="1">
        <v>1</v>
      </c>
      <c r="C235" s="1">
        <v>2</v>
      </c>
      <c r="D235" s="1">
        <v>2</v>
      </c>
      <c r="E235" s="1">
        <v>3</v>
      </c>
      <c r="F235" s="1">
        <v>3</v>
      </c>
      <c r="G235" s="1">
        <v>4</v>
      </c>
      <c r="H235" s="1">
        <v>5</v>
      </c>
      <c r="I235" s="1">
        <v>6</v>
      </c>
      <c r="J235" s="1">
        <v>6</v>
      </c>
      <c r="K235" s="1">
        <v>7</v>
      </c>
      <c r="L235" s="1">
        <v>8</v>
      </c>
      <c r="M235" s="1">
        <v>9</v>
      </c>
      <c r="N235" s="1">
        <v>9</v>
      </c>
      <c r="O235" s="1">
        <v>10</v>
      </c>
      <c r="P235" s="1">
        <v>11</v>
      </c>
      <c r="Q235" s="1">
        <v>12</v>
      </c>
      <c r="R235" s="1">
        <v>12</v>
      </c>
      <c r="S235" s="1">
        <v>12</v>
      </c>
      <c r="T235" s="1"/>
      <c r="U235" s="1">
        <v>1</v>
      </c>
      <c r="V235" s="1">
        <v>2</v>
      </c>
      <c r="W235" s="1">
        <v>2</v>
      </c>
      <c r="X235" s="1">
        <v>1</v>
      </c>
      <c r="Y235" s="1">
        <v>1</v>
      </c>
      <c r="Z235" s="1">
        <v>2</v>
      </c>
      <c r="AA235" s="1">
        <v>1</v>
      </c>
      <c r="AB235" s="1">
        <v>1</v>
      </c>
      <c r="AC235" s="1">
        <v>2</v>
      </c>
      <c r="AD235" s="1">
        <v>1</v>
      </c>
      <c r="AE235" s="1">
        <v>1</v>
      </c>
      <c r="AF235" s="1">
        <v>3</v>
      </c>
      <c r="AG235" s="1">
        <v>0</v>
      </c>
      <c r="AH235" s="1"/>
      <c r="AJ235">
        <f t="shared" si="118"/>
        <v>5.5555555555555552E-2</v>
      </c>
      <c r="AK235">
        <f t="shared" si="119"/>
        <v>0.1111111111111111</v>
      </c>
      <c r="AL235">
        <f t="shared" si="120"/>
        <v>0.1111111111111111</v>
      </c>
      <c r="AM235">
        <f t="shared" si="121"/>
        <v>5.5555555555555552E-2</v>
      </c>
      <c r="AN235">
        <f t="shared" si="122"/>
        <v>5.5555555555555552E-2</v>
      </c>
      <c r="AO235">
        <f t="shared" si="123"/>
        <v>0.1111111111111111</v>
      </c>
      <c r="AP235">
        <f t="shared" si="124"/>
        <v>5.5555555555555552E-2</v>
      </c>
      <c r="AQ235">
        <f t="shared" si="125"/>
        <v>5.5555555555555552E-2</v>
      </c>
      <c r="AR235">
        <f t="shared" si="126"/>
        <v>0.1111111111111111</v>
      </c>
      <c r="AS235">
        <f t="shared" si="127"/>
        <v>5.5555555555555552E-2</v>
      </c>
      <c r="AT235">
        <f t="shared" si="128"/>
        <v>5.5555555555555552E-2</v>
      </c>
      <c r="AU235">
        <f t="shared" si="129"/>
        <v>0.16666666666666666</v>
      </c>
      <c r="AV235">
        <f t="shared" si="130"/>
        <v>0</v>
      </c>
    </row>
    <row r="236" spans="1:48" x14ac:dyDescent="0.2">
      <c r="A236" s="1"/>
      <c r="B236" s="1"/>
      <c r="C236" s="1"/>
      <c r="D236" s="1"/>
      <c r="E236" s="1"/>
      <c r="F236" s="1"/>
      <c r="G236" s="1"/>
      <c r="H236" s="1"/>
      <c r="I236" s="1"/>
      <c r="J236" s="1"/>
      <c r="K236" s="1"/>
      <c r="L236" s="1"/>
      <c r="M236" s="1"/>
      <c r="N236" s="1"/>
      <c r="O236" s="1"/>
      <c r="P236" s="1"/>
      <c r="Q236" s="1"/>
      <c r="R236" s="1"/>
      <c r="S236" s="1"/>
      <c r="T236" s="1"/>
      <c r="U236" s="1">
        <f>SUM(U2:U235)</f>
        <v>29</v>
      </c>
      <c r="V236" s="1">
        <f t="shared" ref="V236:AG236" si="131">SUM(V2:V235)</f>
        <v>19</v>
      </c>
      <c r="W236" s="1">
        <f t="shared" si="131"/>
        <v>114</v>
      </c>
      <c r="X236" s="1">
        <f t="shared" si="131"/>
        <v>83</v>
      </c>
      <c r="Y236" s="1">
        <f t="shared" si="131"/>
        <v>41</v>
      </c>
      <c r="Z236" s="1">
        <f t="shared" si="131"/>
        <v>55</v>
      </c>
      <c r="AA236" s="1">
        <f t="shared" si="131"/>
        <v>63</v>
      </c>
      <c r="AB236" s="1">
        <f t="shared" si="131"/>
        <v>29</v>
      </c>
      <c r="AC236" s="1">
        <f t="shared" si="131"/>
        <v>26</v>
      </c>
      <c r="AD236" s="1">
        <f t="shared" si="131"/>
        <v>21</v>
      </c>
      <c r="AE236" s="1">
        <f t="shared" si="131"/>
        <v>84</v>
      </c>
      <c r="AF236" s="1">
        <f t="shared" si="131"/>
        <v>45</v>
      </c>
      <c r="AG236" s="1">
        <f t="shared" si="131"/>
        <v>54</v>
      </c>
      <c r="AH236" s="1"/>
      <c r="AI236" s="1"/>
      <c r="AJ236" s="1">
        <f>SUM(AJ2:AJ235)</f>
        <v>14.444444444444443</v>
      </c>
      <c r="AK236" s="1">
        <f t="shared" ref="AK236:AV236" si="132">SUM(AK2:AK235)</f>
        <v>3.1876984126984125</v>
      </c>
      <c r="AL236" s="1">
        <f t="shared" si="132"/>
        <v>51.335317460317491</v>
      </c>
      <c r="AM236" s="1">
        <f t="shared" si="132"/>
        <v>16.60234487734488</v>
      </c>
      <c r="AN236" s="1">
        <f t="shared" si="132"/>
        <v>15.821825396825394</v>
      </c>
      <c r="AO236" s="1">
        <f t="shared" si="132"/>
        <v>17.156421356421362</v>
      </c>
      <c r="AP236" s="1">
        <f t="shared" si="132"/>
        <v>17.143795093795106</v>
      </c>
      <c r="AQ236" s="1">
        <f t="shared" si="132"/>
        <v>8.4468253968253961</v>
      </c>
      <c r="AR236" s="1">
        <f t="shared" si="132"/>
        <v>6.557936507936506</v>
      </c>
      <c r="AS236" s="1">
        <f t="shared" si="132"/>
        <v>6.3218253968253961</v>
      </c>
      <c r="AT236" s="1">
        <f t="shared" si="132"/>
        <v>33.131565656565662</v>
      </c>
      <c r="AU236" s="1">
        <f t="shared" si="132"/>
        <v>16.416666666666668</v>
      </c>
      <c r="AV236" s="1">
        <f t="shared" si="132"/>
        <v>27.433333333333326</v>
      </c>
    </row>
    <row r="237" spans="1:48" x14ac:dyDescent="0.2">
      <c r="A237" s="1"/>
      <c r="B237" s="1"/>
      <c r="C237" s="1"/>
      <c r="D237" s="1"/>
      <c r="E237" s="1"/>
      <c r="F237" s="1"/>
      <c r="G237" s="1"/>
      <c r="H237" s="1"/>
      <c r="I237" s="1"/>
      <c r="J237" s="1"/>
      <c r="K237" s="1"/>
      <c r="L237" s="1"/>
      <c r="M237" s="1"/>
      <c r="N237" s="1"/>
      <c r="O237" s="1"/>
      <c r="P237" s="1"/>
      <c r="Q237" s="1"/>
      <c r="R237" s="1"/>
      <c r="S237" s="1"/>
      <c r="T237" s="1"/>
      <c r="U237" s="3">
        <f>U236/234</f>
        <v>0.12393162393162394</v>
      </c>
      <c r="V237" s="3">
        <f t="shared" ref="V237:AG237" si="133">V236/234</f>
        <v>8.11965811965812E-2</v>
      </c>
      <c r="W237" s="3">
        <f t="shared" si="133"/>
        <v>0.48717948717948717</v>
      </c>
      <c r="X237" s="3">
        <f t="shared" si="133"/>
        <v>0.35470085470085472</v>
      </c>
      <c r="Y237" s="3">
        <f t="shared" si="133"/>
        <v>0.1752136752136752</v>
      </c>
      <c r="Z237" s="3">
        <f t="shared" si="133"/>
        <v>0.23504273504273504</v>
      </c>
      <c r="AA237" s="3">
        <f t="shared" si="133"/>
        <v>0.26923076923076922</v>
      </c>
      <c r="AB237" s="3">
        <f t="shared" si="133"/>
        <v>0.12393162393162394</v>
      </c>
      <c r="AC237" s="3">
        <f t="shared" si="133"/>
        <v>0.1111111111111111</v>
      </c>
      <c r="AD237" s="3">
        <f t="shared" si="133"/>
        <v>8.9743589743589744E-2</v>
      </c>
      <c r="AE237" s="3">
        <f t="shared" si="133"/>
        <v>0.35897435897435898</v>
      </c>
      <c r="AF237" s="3">
        <f t="shared" si="133"/>
        <v>0.19230769230769232</v>
      </c>
      <c r="AG237" s="3">
        <f t="shared" si="133"/>
        <v>0.23076923076923078</v>
      </c>
      <c r="AH237" s="1"/>
      <c r="AI237" s="1"/>
      <c r="AJ237" s="3">
        <f>AJ236/234</f>
        <v>6.1728395061728392E-2</v>
      </c>
      <c r="AK237" s="3">
        <f t="shared" ref="AK237:AV237" si="134">AK236/234</f>
        <v>1.3622642789309455E-2</v>
      </c>
      <c r="AL237" s="3">
        <f t="shared" si="134"/>
        <v>0.21938169854836534</v>
      </c>
      <c r="AM237" s="3">
        <f t="shared" si="134"/>
        <v>7.0950191783525129E-2</v>
      </c>
      <c r="AN237" s="3">
        <f t="shared" si="134"/>
        <v>6.7614638447971775E-2</v>
      </c>
      <c r="AO237" s="3">
        <f t="shared" si="134"/>
        <v>7.3318039984706679E-2</v>
      </c>
      <c r="AP237" s="3">
        <f t="shared" si="134"/>
        <v>7.3264081597414987E-2</v>
      </c>
      <c r="AQ237" s="3">
        <f t="shared" si="134"/>
        <v>3.6097544430877759E-2</v>
      </c>
      <c r="AR237" s="3">
        <f t="shared" si="134"/>
        <v>2.802536969203635E-2</v>
      </c>
      <c r="AS237" s="3">
        <f t="shared" si="134"/>
        <v>2.7016347849681179E-2</v>
      </c>
      <c r="AT237" s="3">
        <f t="shared" si="134"/>
        <v>0.14158788742122078</v>
      </c>
      <c r="AU237" s="3">
        <f t="shared" si="134"/>
        <v>7.0156695156695162E-2</v>
      </c>
      <c r="AV237" s="3">
        <f t="shared" si="134"/>
        <v>0.1172364672364672</v>
      </c>
    </row>
    <row r="238" spans="1:48" x14ac:dyDescent="0.2">
      <c r="AJ238">
        <v>1</v>
      </c>
      <c r="AK238">
        <v>2</v>
      </c>
      <c r="AL238">
        <v>3</v>
      </c>
      <c r="AM238">
        <v>4</v>
      </c>
      <c r="AN238">
        <v>5</v>
      </c>
      <c r="AO238">
        <v>6</v>
      </c>
      <c r="AP238">
        <v>7</v>
      </c>
      <c r="AQ238">
        <v>8</v>
      </c>
      <c r="AR238">
        <v>9</v>
      </c>
      <c r="AS238">
        <v>10</v>
      </c>
      <c r="AT238">
        <v>11</v>
      </c>
      <c r="AU238">
        <v>12</v>
      </c>
      <c r="AV238">
        <v>13</v>
      </c>
    </row>
    <row r="240" spans="1:48" x14ac:dyDescent="0.2">
      <c r="AJ240" t="s">
        <v>92</v>
      </c>
      <c r="AK240" t="s">
        <v>93</v>
      </c>
    </row>
    <row r="241" spans="35:37" x14ac:dyDescent="0.2">
      <c r="AI241" s="4" t="s">
        <v>94</v>
      </c>
      <c r="AJ241" s="5">
        <v>0</v>
      </c>
      <c r="AK241" s="5">
        <v>0</v>
      </c>
    </row>
    <row r="242" spans="35:37" x14ac:dyDescent="0.2">
      <c r="AI242" s="4" t="s">
        <v>95</v>
      </c>
      <c r="AJ242" s="6">
        <f>AM237+AN237+AO237+AP237+AS237</f>
        <v>0.31216329966329975</v>
      </c>
      <c r="AK242" s="5">
        <f>5/13</f>
        <v>0.38461538461538464</v>
      </c>
    </row>
    <row r="243" spans="35:37" x14ac:dyDescent="0.2">
      <c r="AI243" s="4" t="s">
        <v>96</v>
      </c>
      <c r="AJ243" s="6">
        <f>AR237+AU237</f>
        <v>9.8182064848731515E-2</v>
      </c>
      <c r="AK243" s="5">
        <f>2/13</f>
        <v>0.15384615384615385</v>
      </c>
    </row>
    <row r="244" spans="35:37" x14ac:dyDescent="0.2">
      <c r="AI244" s="4" t="s">
        <v>97</v>
      </c>
      <c r="AJ244" s="6">
        <f>AQ237+AJ237+AV237</f>
        <v>0.21506240672907334</v>
      </c>
      <c r="AK244" s="5">
        <f>3/13</f>
        <v>0.23076923076923078</v>
      </c>
    </row>
    <row r="245" spans="35:37" x14ac:dyDescent="0.2">
      <c r="AI245" s="4" t="s">
        <v>98</v>
      </c>
      <c r="AJ245" s="6">
        <f>AK237</f>
        <v>1.3622642789309455E-2</v>
      </c>
      <c r="AK245" s="5">
        <f>1/13</f>
        <v>7.6923076923076927E-2</v>
      </c>
    </row>
    <row r="246" spans="35:37" x14ac:dyDescent="0.2">
      <c r="AI246" s="4" t="s">
        <v>99</v>
      </c>
      <c r="AJ246" s="6">
        <f>AL237+AT237</f>
        <v>0.36096958596958612</v>
      </c>
      <c r="AK246" s="5">
        <f>2/13</f>
        <v>0.15384615384615385</v>
      </c>
    </row>
    <row r="247" spans="35:37" x14ac:dyDescent="0.2">
      <c r="AJ247" s="4">
        <f>SUM(AJ241:AJ246)</f>
        <v>1.0000000000000002</v>
      </c>
      <c r="AK247" s="4">
        <f>SUM(AK241:AK246)</f>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All</vt:lpstr>
      <vt:lpstr>Statements</vt:lpstr>
      <vt:lpstr>Headings</vt:lpstr>
      <vt:lpstr>Rounded statements</vt:lpstr>
      <vt:lpstr>Rounded headings</vt:lpstr>
      <vt:lpstr>Statements analysis</vt:lpstr>
      <vt:lpstr>Headings analysis</vt:lpstr>
      <vt:lpstr>All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Ema Gusheva</dc:creator>
  <cp:lastModifiedBy>Ema Gusheva</cp:lastModifiedBy>
  <dcterms:created xsi:type="dcterms:W3CDTF">2023-09-27T14:01:13Z</dcterms:created>
  <dcterms:modified xsi:type="dcterms:W3CDTF">2024-09-10T14:11:22Z</dcterms:modified>
</cp:coreProperties>
</file>