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ochieh/Dropbox/GM/2018/Tony/For Journal/revision/"/>
    </mc:Choice>
  </mc:AlternateContent>
  <xr:revisionPtr revIDLastSave="0" documentId="13_ncr:1_{4C6060B1-9EC4-1841-AC31-3EFEA7B1CD0D}" xr6:coauthVersionLast="45" xr6:coauthVersionMax="45" xr10:uidLastSave="{00000000-0000-0000-0000-000000000000}"/>
  <bookViews>
    <workbookView xWindow="4240" yWindow="1960" windowWidth="28800" windowHeight="16260" xr2:uid="{81044E32-CDBD-F846-BEBC-57870F52A4BF}"/>
  </bookViews>
  <sheets>
    <sheet name="Real final 201901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9" i="1" l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<sst xmlns="http://schemas.openxmlformats.org/spreadsheetml/2006/main" count="198" uniqueCount="198">
  <si>
    <t>Seq_N</t>
    <phoneticPr fontId="1" type="noConversion"/>
  </si>
  <si>
    <t>Longitude</t>
  </si>
  <si>
    <t>Latitude</t>
  </si>
  <si>
    <t>Depth(km)</t>
  </si>
  <si>
    <t>Lifetime (yrs)</t>
  </si>
  <si>
    <t>Avg. Tr</t>
  </si>
  <si>
    <t>#N of events</t>
    <phoneticPr fontId="1" type="noConversion"/>
  </si>
  <si>
    <t>CH01</t>
    <phoneticPr fontId="1" type="noConversion"/>
  </si>
  <si>
    <t>CH02</t>
  </si>
  <si>
    <t>CH03</t>
  </si>
  <si>
    <t>CH04</t>
  </si>
  <si>
    <t>CH05</t>
  </si>
  <si>
    <t>CH06</t>
  </si>
  <si>
    <t>CH07</t>
  </si>
  <si>
    <t>CH08</t>
  </si>
  <si>
    <t>CH09</t>
  </si>
  <si>
    <t>CH10</t>
  </si>
  <si>
    <t>CH11</t>
  </si>
  <si>
    <t>CH12</t>
  </si>
  <si>
    <t>CH13</t>
  </si>
  <si>
    <t>CH14</t>
  </si>
  <si>
    <t>CH15</t>
  </si>
  <si>
    <t>CH16</t>
  </si>
  <si>
    <t>CH17</t>
  </si>
  <si>
    <t>CH18</t>
  </si>
  <si>
    <t>CH19</t>
  </si>
  <si>
    <t>CH20</t>
  </si>
  <si>
    <t>CH21</t>
  </si>
  <si>
    <t>CH22</t>
  </si>
  <si>
    <t>CH23</t>
  </si>
  <si>
    <t>CH24</t>
  </si>
  <si>
    <t>CH25</t>
  </si>
  <si>
    <t>CH26</t>
  </si>
  <si>
    <t>CH27</t>
  </si>
  <si>
    <t>CH28</t>
  </si>
  <si>
    <t>CH29</t>
  </si>
  <si>
    <t>CH30</t>
  </si>
  <si>
    <t>CH31</t>
  </si>
  <si>
    <t>CH32</t>
  </si>
  <si>
    <t>CH33</t>
  </si>
  <si>
    <t>CH34</t>
  </si>
  <si>
    <t>CH35</t>
  </si>
  <si>
    <t>CH36</t>
  </si>
  <si>
    <t>CH37</t>
  </si>
  <si>
    <t>CH38</t>
  </si>
  <si>
    <t>CH39</t>
  </si>
  <si>
    <t>CH40</t>
  </si>
  <si>
    <t>CH41</t>
  </si>
  <si>
    <t>CH42</t>
  </si>
  <si>
    <t>CH43</t>
  </si>
  <si>
    <t>CH45</t>
  </si>
  <si>
    <t>CH44</t>
  </si>
  <si>
    <t>CH46</t>
  </si>
  <si>
    <t>CH47</t>
  </si>
  <si>
    <t>CH48</t>
  </si>
  <si>
    <t>CH49</t>
  </si>
  <si>
    <t>CH50</t>
  </si>
  <si>
    <t>CH51</t>
  </si>
  <si>
    <t>CH52</t>
  </si>
  <si>
    <t>CH53</t>
  </si>
  <si>
    <t>CH54</t>
  </si>
  <si>
    <t>CH55</t>
  </si>
  <si>
    <t>CH56</t>
  </si>
  <si>
    <t>CH57</t>
  </si>
  <si>
    <t>CH58</t>
  </si>
  <si>
    <t>CH59</t>
  </si>
  <si>
    <t>CH60</t>
  </si>
  <si>
    <t>CH61</t>
  </si>
  <si>
    <t>CH62</t>
  </si>
  <si>
    <t>CH63</t>
  </si>
  <si>
    <t>CH64</t>
  </si>
  <si>
    <t>CH65</t>
  </si>
  <si>
    <t>CH66</t>
  </si>
  <si>
    <t>CH67</t>
  </si>
  <si>
    <t>CH68</t>
  </si>
  <si>
    <t>CH69</t>
  </si>
  <si>
    <t>CH70</t>
  </si>
  <si>
    <t>CH71</t>
  </si>
  <si>
    <t>CH72</t>
  </si>
  <si>
    <t>CH73</t>
  </si>
  <si>
    <t>HU01</t>
    <phoneticPr fontId="1" type="noConversion"/>
  </si>
  <si>
    <t>HU02</t>
  </si>
  <si>
    <t>HU03</t>
  </si>
  <si>
    <t>HU04</t>
  </si>
  <si>
    <t>HU05</t>
  </si>
  <si>
    <t>HU06</t>
  </si>
  <si>
    <t>HU07</t>
  </si>
  <si>
    <t>HU08</t>
  </si>
  <si>
    <t>HU09</t>
  </si>
  <si>
    <t>HU10</t>
  </si>
  <si>
    <t>HU11</t>
  </si>
  <si>
    <t>HU12</t>
  </si>
  <si>
    <t>HU13</t>
  </si>
  <si>
    <t>HU14</t>
  </si>
  <si>
    <t>HU15</t>
  </si>
  <si>
    <t>HU16</t>
  </si>
  <si>
    <t>HU17</t>
  </si>
  <si>
    <t>HU18</t>
  </si>
  <si>
    <t>HU19</t>
  </si>
  <si>
    <t>HU20</t>
  </si>
  <si>
    <t>HU21</t>
  </si>
  <si>
    <t>HU22</t>
  </si>
  <si>
    <t>HU23</t>
  </si>
  <si>
    <t>HU24</t>
  </si>
  <si>
    <t>HU25</t>
  </si>
  <si>
    <t>HU26</t>
  </si>
  <si>
    <t>HU27</t>
  </si>
  <si>
    <t>HU28</t>
  </si>
  <si>
    <t>HU29</t>
  </si>
  <si>
    <t>HU30</t>
  </si>
  <si>
    <t>HU31</t>
  </si>
  <si>
    <t>HU32</t>
  </si>
  <si>
    <t>HU33</t>
  </si>
  <si>
    <t>HU34</t>
  </si>
  <si>
    <t>HU35</t>
  </si>
  <si>
    <t>HU36</t>
  </si>
  <si>
    <t>HU37</t>
  </si>
  <si>
    <t>HU38</t>
  </si>
  <si>
    <t>HU39</t>
  </si>
  <si>
    <t>HU40</t>
  </si>
  <si>
    <t>HU41</t>
  </si>
  <si>
    <t>HU42</t>
  </si>
  <si>
    <t>HU43</t>
  </si>
  <si>
    <t>HU44</t>
  </si>
  <si>
    <t>HU45</t>
  </si>
  <si>
    <t>HU46</t>
  </si>
  <si>
    <t>HU47</t>
  </si>
  <si>
    <t>HU48</t>
  </si>
  <si>
    <t>HU49</t>
  </si>
  <si>
    <t>HU50</t>
  </si>
  <si>
    <t>HU51</t>
  </si>
  <si>
    <t>HU52</t>
  </si>
  <si>
    <t>HU53</t>
  </si>
  <si>
    <t>HU54</t>
  </si>
  <si>
    <t>HU55</t>
  </si>
  <si>
    <t>HU56</t>
  </si>
  <si>
    <t>HU57</t>
  </si>
  <si>
    <t>HU58</t>
  </si>
  <si>
    <t>HU59</t>
  </si>
  <si>
    <t>HU60</t>
  </si>
  <si>
    <t>HU61</t>
  </si>
  <si>
    <t>HU62</t>
  </si>
  <si>
    <t>HU63</t>
  </si>
  <si>
    <t>HU64</t>
  </si>
  <si>
    <t>HU65</t>
  </si>
  <si>
    <t>HU66</t>
  </si>
  <si>
    <t>HU67</t>
  </si>
  <si>
    <t>HU68</t>
  </si>
  <si>
    <t>HU69</t>
  </si>
  <si>
    <t>HU70</t>
  </si>
  <si>
    <t>HU71</t>
  </si>
  <si>
    <t>HU72</t>
  </si>
  <si>
    <t>HU73</t>
  </si>
  <si>
    <t>HU74</t>
  </si>
  <si>
    <t>HU75</t>
  </si>
  <si>
    <t>HU76</t>
  </si>
  <si>
    <t>HU77</t>
  </si>
  <si>
    <t>HU78</t>
  </si>
  <si>
    <t>HU79</t>
  </si>
  <si>
    <t>HU80</t>
  </si>
  <si>
    <t>HU81</t>
  </si>
  <si>
    <t>HU82</t>
  </si>
  <si>
    <t>HU83</t>
  </si>
  <si>
    <t>HU84</t>
  </si>
  <si>
    <t>HU85</t>
  </si>
  <si>
    <t>HU86</t>
  </si>
  <si>
    <t>HU87</t>
  </si>
  <si>
    <t>HU88</t>
  </si>
  <si>
    <t>HU89</t>
  </si>
  <si>
    <t>HU90</t>
  </si>
  <si>
    <t>HU91</t>
  </si>
  <si>
    <t>HU92</t>
  </si>
  <si>
    <t>HU93</t>
  </si>
  <si>
    <t>HU94</t>
  </si>
  <si>
    <t>HU95</t>
  </si>
  <si>
    <t>HU96</t>
  </si>
  <si>
    <t>HU97</t>
  </si>
  <si>
    <t>HU98</t>
  </si>
  <si>
    <t>HU99</t>
  </si>
  <si>
    <t>HU100</t>
  </si>
  <si>
    <t>HU101</t>
  </si>
  <si>
    <t>HU102</t>
  </si>
  <si>
    <t>HU103</t>
  </si>
  <si>
    <t>HU104</t>
  </si>
  <si>
    <t>HU105</t>
  </si>
  <si>
    <t>HU106</t>
  </si>
  <si>
    <t>HU107</t>
  </si>
  <si>
    <t>HU108</t>
  </si>
  <si>
    <t>HU109</t>
  </si>
  <si>
    <t>HU110</t>
  </si>
  <si>
    <t>HU111</t>
  </si>
  <si>
    <t>HU112</t>
  </si>
  <si>
    <t>HU113</t>
  </si>
  <si>
    <t>HU114</t>
  </si>
  <si>
    <t xml:space="preserve">Table S1. Repeating earthquake sequences in eastern Taiwan </t>
    <phoneticPr fontId="1" type="noConversion"/>
  </si>
  <si>
    <r>
      <t>M</t>
    </r>
    <r>
      <rPr>
        <b/>
        <vertAlign val="subscript"/>
        <sz val="10"/>
        <color theme="1"/>
        <rFont val="Calibri"/>
        <family val="2"/>
      </rPr>
      <t>L</t>
    </r>
  </si>
  <si>
    <r>
      <t>COV</t>
    </r>
    <r>
      <rPr>
        <b/>
        <vertAlign val="subscript"/>
        <sz val="10"/>
        <color theme="1"/>
        <rFont val="Calibri"/>
        <family val="2"/>
      </rPr>
      <t>Tr</t>
    </r>
  </si>
  <si>
    <r>
      <t>COV</t>
    </r>
    <r>
      <rPr>
        <b/>
        <vertAlign val="subscript"/>
        <sz val="10"/>
        <color theme="1"/>
        <rFont val="Calibri"/>
        <family val="2"/>
      </rPr>
      <t>Mo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</si>
</sst>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0.0_);[Red]\(0.0\)"/>
    <numFmt numFmtId="178" formatCode="0_);[Red]\(0\)"/>
  </numFmts>
  <fonts count="6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0"/>
      <color theme="1"/>
      <name val="Calibri"/>
      <family val="2"/>
    </font>
    <font>
      <sz val="10"/>
      <color theme="1"/>
      <name val="新細明體"/>
      <family val="2"/>
      <charset val="136"/>
      <scheme val="minor"/>
    </font>
    <font>
      <b/>
      <vertAlign val="subscript"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2635D-510C-074C-B2BA-A71C90DC5D12}">
  <dimension ref="A1:N189"/>
  <sheetViews>
    <sheetView tabSelected="1" topLeftCell="A139" workbookViewId="0">
      <selection activeCell="A2" sqref="A1:J1048576"/>
    </sheetView>
  </sheetViews>
  <sheetFormatPr baseColWidth="10" defaultRowHeight="13"/>
  <cols>
    <col min="1" max="1" width="6.5" style="1" bestFit="1" customWidth="1"/>
    <col min="2" max="3" width="8.5" style="9" bestFit="1" customWidth="1"/>
    <col min="4" max="4" width="9.1640625" style="10" bestFit="1" customWidth="1"/>
    <col min="5" max="5" width="4.6640625" style="10" bestFit="1" customWidth="1"/>
    <col min="6" max="6" width="10.83203125" style="9" bestFit="1" customWidth="1"/>
    <col min="7" max="7" width="7" style="9" bestFit="1" customWidth="1"/>
    <col min="8" max="8" width="5.83203125" style="9" bestFit="1" customWidth="1"/>
    <col min="9" max="9" width="6.6640625" style="9" bestFit="1" customWidth="1"/>
    <col min="10" max="10" width="10.5" style="1" bestFit="1" customWidth="1"/>
    <col min="11" max="11" width="10.83203125" style="1"/>
    <col min="12" max="12" width="20.5" style="1" bestFit="1" customWidth="1"/>
    <col min="13" max="13" width="10.83203125" style="1"/>
    <col min="14" max="14" width="16.5" style="1" bestFit="1" customWidth="1"/>
    <col min="15" max="16384" width="10.83203125" style="1"/>
  </cols>
  <sheetData>
    <row r="1" spans="1:14" ht="14">
      <c r="A1" s="11" t="s">
        <v>194</v>
      </c>
      <c r="B1" s="11"/>
      <c r="C1" s="11"/>
      <c r="D1" s="11"/>
      <c r="E1" s="11"/>
      <c r="F1" s="11"/>
      <c r="G1" s="11"/>
      <c r="H1" s="11"/>
      <c r="I1" s="11"/>
      <c r="J1" s="11"/>
    </row>
    <row r="2" spans="1:14" s="6" customFormat="1" ht="16">
      <c r="A2" s="2" t="s">
        <v>0</v>
      </c>
      <c r="B2" s="3" t="s">
        <v>1</v>
      </c>
      <c r="C2" s="3" t="s">
        <v>2</v>
      </c>
      <c r="D2" s="4" t="s">
        <v>3</v>
      </c>
      <c r="E2" s="4" t="s">
        <v>195</v>
      </c>
      <c r="F2" s="3" t="s">
        <v>4</v>
      </c>
      <c r="G2" s="3" t="s">
        <v>5</v>
      </c>
      <c r="H2" s="3" t="s">
        <v>196</v>
      </c>
      <c r="I2" s="3" t="s">
        <v>197</v>
      </c>
      <c r="J2" s="5" t="s">
        <v>6</v>
      </c>
      <c r="K2" s="5"/>
      <c r="L2" s="2"/>
      <c r="M2" s="2"/>
      <c r="N2" s="2"/>
    </row>
    <row r="3" spans="1:14" ht="14">
      <c r="A3" s="6" t="s">
        <v>7</v>
      </c>
      <c r="B3" s="7">
        <v>121.33374999999999</v>
      </c>
      <c r="C3" s="7">
        <v>22.828250000000001</v>
      </c>
      <c r="D3" s="8">
        <v>20.892499999999998</v>
      </c>
      <c r="E3" s="8">
        <v>3.43</v>
      </c>
      <c r="F3" s="7">
        <v>3.3113600000001502</v>
      </c>
      <c r="G3" s="7">
        <v>1.10378666666672</v>
      </c>
      <c r="H3" s="7">
        <v>1.3739515507960101</v>
      </c>
      <c r="I3" s="7">
        <v>0.58608529359714201</v>
      </c>
      <c r="J3" s="6">
        <f t="shared" ref="J3:J34" si="0">F:F/G:G+1</f>
        <v>3.9999999999999911</v>
      </c>
      <c r="K3" s="6"/>
      <c r="L3" s="6"/>
      <c r="M3" s="6"/>
      <c r="N3" s="6"/>
    </row>
    <row r="4" spans="1:14" ht="14">
      <c r="A4" s="6" t="s">
        <v>8</v>
      </c>
      <c r="B4" s="7">
        <v>121.315375</v>
      </c>
      <c r="C4" s="7">
        <v>22.838125000000002</v>
      </c>
      <c r="D4" s="8">
        <v>16.96875</v>
      </c>
      <c r="E4" s="8">
        <v>3.0233333333333299</v>
      </c>
      <c r="F4" s="7">
        <v>11.7712690000001</v>
      </c>
      <c r="G4" s="7">
        <v>1.47140862500001</v>
      </c>
      <c r="H4" s="7">
        <v>0.98140973124636599</v>
      </c>
      <c r="I4" s="7">
        <v>1.5769840111778799</v>
      </c>
      <c r="J4" s="6">
        <f t="shared" si="0"/>
        <v>9.0000000000000124</v>
      </c>
      <c r="K4" s="6"/>
      <c r="L4" s="6"/>
      <c r="M4" s="6"/>
      <c r="N4" s="6"/>
    </row>
    <row r="5" spans="1:14" ht="14">
      <c r="A5" s="6" t="s">
        <v>9</v>
      </c>
      <c r="B5" s="7">
        <v>121.28293333333301</v>
      </c>
      <c r="C5" s="7">
        <v>22.850999999999999</v>
      </c>
      <c r="D5" s="8">
        <v>16.884</v>
      </c>
      <c r="E5" s="8">
        <v>3.22444444444444</v>
      </c>
      <c r="F5" s="7">
        <v>11.4895899999999</v>
      </c>
      <c r="G5" s="7">
        <v>0.67585823529411204</v>
      </c>
      <c r="H5" s="7">
        <v>1.36020854225787</v>
      </c>
      <c r="I5" s="7">
        <v>1.8235277498243101</v>
      </c>
      <c r="J5" s="6">
        <f t="shared" si="0"/>
        <v>17.999999999999993</v>
      </c>
      <c r="K5" s="6"/>
      <c r="L5" s="6"/>
      <c r="M5" s="6"/>
      <c r="N5" s="6"/>
    </row>
    <row r="6" spans="1:14" ht="14">
      <c r="A6" s="6" t="s">
        <v>10</v>
      </c>
      <c r="B6" s="7">
        <v>121.413285714286</v>
      </c>
      <c r="C6" s="7">
        <v>22.853428571428601</v>
      </c>
      <c r="D6" s="8">
        <v>30.415714285714301</v>
      </c>
      <c r="E6" s="8">
        <v>2.5733333333333301</v>
      </c>
      <c r="F6" s="7">
        <v>8.31947799999989</v>
      </c>
      <c r="G6" s="7">
        <v>1.03993474999999</v>
      </c>
      <c r="H6" s="7">
        <v>1.46670961388389</v>
      </c>
      <c r="I6" s="7">
        <v>0.43618798618721</v>
      </c>
      <c r="J6" s="6">
        <f t="shared" si="0"/>
        <v>8.9999999999999716</v>
      </c>
      <c r="K6" s="6"/>
      <c r="L6" s="6"/>
      <c r="M6" s="6"/>
      <c r="N6" s="6"/>
    </row>
    <row r="7" spans="1:14" ht="14">
      <c r="A7" s="6" t="s">
        <v>11</v>
      </c>
      <c r="B7" s="7">
        <v>121.33</v>
      </c>
      <c r="C7" s="7">
        <v>22.861333333333299</v>
      </c>
      <c r="D7" s="8">
        <v>23.823333333333299</v>
      </c>
      <c r="E7" s="8">
        <v>2.2650000000000001</v>
      </c>
      <c r="F7" s="7">
        <v>8.0822009999999391</v>
      </c>
      <c r="G7" s="7">
        <v>2.69406699999998</v>
      </c>
      <c r="H7" s="7">
        <v>0.66161074100477002</v>
      </c>
      <c r="I7" s="7">
        <v>0.40685838795787099</v>
      </c>
      <c r="J7" s="6">
        <f t="shared" si="0"/>
        <v>3.9999999999999996</v>
      </c>
      <c r="K7" s="6"/>
      <c r="L7" s="6"/>
      <c r="M7" s="6"/>
      <c r="N7" s="6"/>
    </row>
    <row r="8" spans="1:14" ht="14">
      <c r="A8" s="6" t="s">
        <v>12</v>
      </c>
      <c r="B8" s="7">
        <v>121.363666666667</v>
      </c>
      <c r="C8" s="7">
        <v>22.883333333333301</v>
      </c>
      <c r="D8" s="8">
        <v>23.783333333333299</v>
      </c>
      <c r="E8" s="8">
        <v>2.9633333333333298</v>
      </c>
      <c r="F8" s="7">
        <v>3.4999270000000702</v>
      </c>
      <c r="G8" s="7">
        <v>1.74996350000004</v>
      </c>
      <c r="H8" s="7">
        <v>0.12865449925629399</v>
      </c>
      <c r="I8" s="7">
        <v>0.50264458220547903</v>
      </c>
      <c r="J8" s="6">
        <f t="shared" si="0"/>
        <v>2.9999999999999947</v>
      </c>
      <c r="K8" s="6"/>
      <c r="L8" s="6"/>
      <c r="M8" s="6"/>
      <c r="N8" s="6"/>
    </row>
    <row r="9" spans="1:14" ht="14">
      <c r="A9" s="6" t="s">
        <v>13</v>
      </c>
      <c r="B9" s="7">
        <v>121.339714285714</v>
      </c>
      <c r="C9" s="7">
        <v>22.890714285714299</v>
      </c>
      <c r="D9" s="8">
        <v>20.324285714285701</v>
      </c>
      <c r="E9" s="8">
        <v>2.8714285714285701</v>
      </c>
      <c r="F9" s="7">
        <v>5.5588509999999998</v>
      </c>
      <c r="G9" s="7">
        <v>0.92647516666666696</v>
      </c>
      <c r="H9" s="7">
        <v>1.5095158937591</v>
      </c>
      <c r="I9" s="7">
        <v>1.4506470328066301</v>
      </c>
      <c r="J9" s="6">
        <f t="shared" si="0"/>
        <v>6.9999999999999982</v>
      </c>
      <c r="K9" s="6"/>
      <c r="L9" s="6"/>
      <c r="M9" s="6"/>
      <c r="N9" s="6"/>
    </row>
    <row r="10" spans="1:14" ht="14">
      <c r="A10" s="6" t="s">
        <v>14</v>
      </c>
      <c r="B10" s="7">
        <v>121.333666666667</v>
      </c>
      <c r="C10" s="7">
        <v>22.900200000000002</v>
      </c>
      <c r="D10" s="8">
        <v>22.3333333333333</v>
      </c>
      <c r="E10" s="8">
        <v>2.2633333333333301</v>
      </c>
      <c r="F10" s="7">
        <v>3.4867269999999699</v>
      </c>
      <c r="G10" s="7">
        <v>1.7433634999999901</v>
      </c>
      <c r="H10" s="7">
        <v>0.95173479202322797</v>
      </c>
      <c r="I10" s="7">
        <v>0.44349626545929599</v>
      </c>
      <c r="J10" s="6">
        <f t="shared" si="0"/>
        <v>2.9999999999999942</v>
      </c>
      <c r="K10" s="6"/>
      <c r="L10" s="6"/>
      <c r="M10" s="6"/>
      <c r="N10" s="6"/>
    </row>
    <row r="11" spans="1:14" ht="14">
      <c r="A11" s="6" t="s">
        <v>15</v>
      </c>
      <c r="B11" s="7">
        <v>121.30225</v>
      </c>
      <c r="C11" s="7">
        <v>22.91375</v>
      </c>
      <c r="D11" s="8">
        <v>23.137499999999999</v>
      </c>
      <c r="E11" s="8">
        <v>3.4874999999999998</v>
      </c>
      <c r="F11" s="7">
        <v>4.0636919999999499</v>
      </c>
      <c r="G11" s="7">
        <v>1.3545639999999799</v>
      </c>
      <c r="H11" s="7">
        <v>1.7314562268709599</v>
      </c>
      <c r="I11" s="7">
        <v>0.54139032093572603</v>
      </c>
      <c r="J11" s="6">
        <f t="shared" si="0"/>
        <v>4.0000000000000071</v>
      </c>
      <c r="K11" s="6"/>
      <c r="L11" s="6"/>
      <c r="M11" s="6"/>
      <c r="N11" s="6"/>
    </row>
    <row r="12" spans="1:14" ht="14">
      <c r="A12" s="6" t="s">
        <v>16</v>
      </c>
      <c r="B12" s="7">
        <v>121.28449999999999</v>
      </c>
      <c r="C12" s="7">
        <v>22.923649999999999</v>
      </c>
      <c r="D12" s="8">
        <v>19.9025</v>
      </c>
      <c r="E12" s="8">
        <v>2.6324999999999998</v>
      </c>
      <c r="F12" s="7">
        <v>6.0469849999999497</v>
      </c>
      <c r="G12" s="7">
        <v>2.01566166666665</v>
      </c>
      <c r="H12" s="7">
        <v>0.62794730930730702</v>
      </c>
      <c r="I12" s="7">
        <v>0.53458277925517605</v>
      </c>
      <c r="J12" s="6">
        <f t="shared" si="0"/>
        <v>4</v>
      </c>
      <c r="K12" s="6"/>
      <c r="L12" s="6"/>
      <c r="M12" s="6"/>
      <c r="N12" s="6"/>
    </row>
    <row r="13" spans="1:14" ht="14">
      <c r="A13" s="6" t="s">
        <v>17</v>
      </c>
      <c r="B13" s="7">
        <v>121.249333333333</v>
      </c>
      <c r="C13" s="7">
        <v>22.936666666666699</v>
      </c>
      <c r="D13" s="8">
        <v>12.8</v>
      </c>
      <c r="E13" s="8">
        <v>3.2833333333333301</v>
      </c>
      <c r="F13" s="7">
        <v>10.8157269999999</v>
      </c>
      <c r="G13" s="7">
        <v>5.4078634999999604</v>
      </c>
      <c r="H13" s="7">
        <v>5.2281065948280601E-2</v>
      </c>
      <c r="I13" s="7">
        <v>0.40946427175470002</v>
      </c>
      <c r="J13" s="6">
        <f t="shared" si="0"/>
        <v>2.999999999999996</v>
      </c>
      <c r="K13" s="6"/>
      <c r="L13" s="6"/>
      <c r="M13" s="6"/>
      <c r="N13" s="6"/>
    </row>
    <row r="14" spans="1:14" ht="14">
      <c r="A14" s="6" t="s">
        <v>18</v>
      </c>
      <c r="B14" s="7">
        <v>121.253</v>
      </c>
      <c r="C14" s="7">
        <v>22.937666666666701</v>
      </c>
      <c r="D14" s="8">
        <v>14.8233333333333</v>
      </c>
      <c r="E14" s="8">
        <v>2.2633333333333301</v>
      </c>
      <c r="F14" s="7">
        <v>3.4540320000001001</v>
      </c>
      <c r="G14" s="7">
        <v>1.7270160000000501</v>
      </c>
      <c r="H14" s="7">
        <v>0.58565013586030401</v>
      </c>
      <c r="I14" s="7">
        <v>1.2016762367207401</v>
      </c>
      <c r="J14" s="6">
        <f t="shared" si="0"/>
        <v>3</v>
      </c>
      <c r="K14" s="6"/>
      <c r="L14" s="6"/>
      <c r="M14" s="6"/>
      <c r="N14" s="6"/>
    </row>
    <row r="15" spans="1:14" ht="14">
      <c r="A15" s="6" t="s">
        <v>19</v>
      </c>
      <c r="B15" s="7">
        <v>121.25725</v>
      </c>
      <c r="C15" s="7">
        <v>22.95675</v>
      </c>
      <c r="D15" s="8">
        <v>15.105</v>
      </c>
      <c r="E15" s="8">
        <v>2.8450000000000002</v>
      </c>
      <c r="F15" s="7">
        <v>7.25118700000007</v>
      </c>
      <c r="G15" s="7">
        <v>2.4170623333333601</v>
      </c>
      <c r="H15" s="7">
        <v>1.2055044576668199</v>
      </c>
      <c r="I15" s="7">
        <v>0.68007051736782698</v>
      </c>
      <c r="J15" s="6">
        <f t="shared" si="0"/>
        <v>3.9999999999999956</v>
      </c>
      <c r="K15" s="6"/>
      <c r="L15" s="6"/>
      <c r="M15" s="6"/>
      <c r="N15" s="6"/>
    </row>
    <row r="16" spans="1:14" ht="14">
      <c r="A16" s="6" t="s">
        <v>20</v>
      </c>
      <c r="B16" s="7">
        <v>121.24833333333299</v>
      </c>
      <c r="C16" s="7">
        <v>22.957999999999998</v>
      </c>
      <c r="D16" s="8">
        <v>13.796666666666701</v>
      </c>
      <c r="E16" s="8">
        <v>2.1333333333333302</v>
      </c>
      <c r="F16" s="7">
        <v>6.9069989999998098</v>
      </c>
      <c r="G16" s="7">
        <v>3.4534994999999098</v>
      </c>
      <c r="H16" s="7">
        <v>6.9377146403745094E-2</v>
      </c>
      <c r="I16" s="7">
        <v>0.40946427175469202</v>
      </c>
      <c r="J16" s="6">
        <f t="shared" si="0"/>
        <v>2.9999999999999973</v>
      </c>
      <c r="K16" s="6"/>
      <c r="L16" s="6"/>
      <c r="M16" s="6"/>
      <c r="N16" s="6"/>
    </row>
    <row r="17" spans="1:14" ht="14">
      <c r="A17" s="6" t="s">
        <v>21</v>
      </c>
      <c r="B17" s="7">
        <v>121.2516</v>
      </c>
      <c r="C17" s="7">
        <v>22.9604</v>
      </c>
      <c r="D17" s="8">
        <v>11.43</v>
      </c>
      <c r="E17" s="8">
        <v>2.65</v>
      </c>
      <c r="F17" s="7">
        <v>10.7127169999999</v>
      </c>
      <c r="G17" s="7">
        <v>1.0712716999999901</v>
      </c>
      <c r="H17" s="7">
        <v>0.863469674186779</v>
      </c>
      <c r="I17" s="7">
        <v>0.41261952246505601</v>
      </c>
      <c r="J17" s="6">
        <f t="shared" si="0"/>
        <v>11</v>
      </c>
      <c r="K17" s="6"/>
      <c r="L17" s="6"/>
      <c r="M17" s="6"/>
      <c r="N17" s="6"/>
    </row>
    <row r="18" spans="1:14" ht="14">
      <c r="A18" s="6" t="s">
        <v>22</v>
      </c>
      <c r="B18" s="7">
        <v>121.255666666667</v>
      </c>
      <c r="C18" s="7">
        <v>22.9607777777778</v>
      </c>
      <c r="D18" s="8">
        <v>14.6055555555556</v>
      </c>
      <c r="E18" s="8">
        <v>2.274</v>
      </c>
      <c r="F18" s="7">
        <v>7.73729000000003</v>
      </c>
      <c r="G18" s="7">
        <v>0.85969888888889201</v>
      </c>
      <c r="H18" s="7">
        <v>0.74220492569848995</v>
      </c>
      <c r="I18" s="7">
        <v>0.34667478702389298</v>
      </c>
      <c r="J18" s="6">
        <f t="shared" si="0"/>
        <v>10.000000000000002</v>
      </c>
      <c r="K18" s="6"/>
      <c r="L18" s="6"/>
      <c r="M18" s="6"/>
      <c r="N18" s="6"/>
    </row>
    <row r="19" spans="1:14" ht="14">
      <c r="A19" s="6" t="s">
        <v>23</v>
      </c>
      <c r="B19" s="7">
        <v>121.25825</v>
      </c>
      <c r="C19" s="7">
        <v>22.96275</v>
      </c>
      <c r="D19" s="8">
        <v>12.5175</v>
      </c>
      <c r="E19" s="8">
        <v>2.2425000000000002</v>
      </c>
      <c r="F19" s="7">
        <v>6.5411220000000903</v>
      </c>
      <c r="G19" s="7">
        <v>2.1803740000000298</v>
      </c>
      <c r="H19" s="7">
        <v>0.74925199714010804</v>
      </c>
      <c r="I19" s="7">
        <v>0.160216627913252</v>
      </c>
      <c r="J19" s="6">
        <f t="shared" si="0"/>
        <v>4</v>
      </c>
      <c r="K19" s="6"/>
      <c r="L19" s="6"/>
      <c r="M19" s="6"/>
      <c r="N19" s="6"/>
    </row>
    <row r="20" spans="1:14" ht="14">
      <c r="A20" s="6" t="s">
        <v>24</v>
      </c>
      <c r="B20" s="7">
        <v>121.204333333333</v>
      </c>
      <c r="C20" s="7">
        <v>22.963999999999999</v>
      </c>
      <c r="D20" s="8">
        <v>7.38</v>
      </c>
      <c r="E20" s="8">
        <v>4.0633333333333299</v>
      </c>
      <c r="F20" s="7">
        <v>4.3435440000000698</v>
      </c>
      <c r="G20" s="7">
        <v>2.17177200000003</v>
      </c>
      <c r="H20" s="7">
        <v>0.480396659506727</v>
      </c>
      <c r="I20" s="7">
        <v>0.13130969550445801</v>
      </c>
      <c r="J20" s="6">
        <f t="shared" si="0"/>
        <v>3.0000000000000044</v>
      </c>
      <c r="K20" s="6"/>
      <c r="L20" s="6"/>
      <c r="M20" s="6"/>
      <c r="N20" s="6"/>
    </row>
    <row r="21" spans="1:14" ht="14">
      <c r="A21" s="6" t="s">
        <v>25</v>
      </c>
      <c r="B21" s="7">
        <v>121.31225000000001</v>
      </c>
      <c r="C21" s="7">
        <v>22.98075</v>
      </c>
      <c r="D21" s="8">
        <v>46.21</v>
      </c>
      <c r="E21" s="8">
        <v>2.71</v>
      </c>
      <c r="F21" s="7">
        <v>6.8131200000000298</v>
      </c>
      <c r="G21" s="7">
        <v>2.2710400000000099</v>
      </c>
      <c r="H21" s="7">
        <v>1.34459729401552</v>
      </c>
      <c r="I21" s="7">
        <v>1.44577384985824</v>
      </c>
      <c r="J21" s="6">
        <f t="shared" si="0"/>
        <v>4</v>
      </c>
      <c r="K21" s="6"/>
      <c r="L21" s="6"/>
      <c r="M21" s="6"/>
      <c r="N21" s="6"/>
    </row>
    <row r="22" spans="1:14" ht="14">
      <c r="A22" s="6" t="s">
        <v>26</v>
      </c>
      <c r="B22" s="7">
        <v>121.2984</v>
      </c>
      <c r="C22" s="7">
        <v>22.981933333333298</v>
      </c>
      <c r="D22" s="8">
        <v>38.549999999999997</v>
      </c>
      <c r="E22" s="8">
        <v>2.37333333333333</v>
      </c>
      <c r="F22" s="7">
        <v>5.6735009999999901</v>
      </c>
      <c r="G22" s="7">
        <v>2.8367504999999902</v>
      </c>
      <c r="H22" s="7">
        <v>0.13313496607450301</v>
      </c>
      <c r="I22" s="7">
        <v>0.52100267529772304</v>
      </c>
      <c r="J22" s="6">
        <f t="shared" si="0"/>
        <v>3.0000000000000036</v>
      </c>
      <c r="K22" s="6"/>
      <c r="L22" s="6"/>
      <c r="M22" s="6"/>
      <c r="N22" s="6"/>
    </row>
    <row r="23" spans="1:14" ht="14">
      <c r="A23" s="6" t="s">
        <v>27</v>
      </c>
      <c r="B23" s="7">
        <v>121.28060000000001</v>
      </c>
      <c r="C23" s="7">
        <v>23.0214</v>
      </c>
      <c r="D23" s="8">
        <v>11.8</v>
      </c>
      <c r="E23" s="8">
        <v>2.262</v>
      </c>
      <c r="F23" s="7">
        <v>3.0933229999998302</v>
      </c>
      <c r="G23" s="7">
        <v>0.77333074999995699</v>
      </c>
      <c r="H23" s="7">
        <v>1.99673697924447</v>
      </c>
      <c r="I23" s="7">
        <v>0.75029618707033596</v>
      </c>
      <c r="J23" s="6">
        <f t="shared" si="0"/>
        <v>5.0000000000000027</v>
      </c>
      <c r="K23" s="6"/>
      <c r="L23" s="6"/>
      <c r="M23" s="6"/>
      <c r="N23" s="6"/>
    </row>
    <row r="24" spans="1:14" ht="14">
      <c r="A24" s="6" t="s">
        <v>28</v>
      </c>
      <c r="B24" s="7">
        <v>121.283</v>
      </c>
      <c r="C24" s="7">
        <v>23.032666666666699</v>
      </c>
      <c r="D24" s="8">
        <v>11.45</v>
      </c>
      <c r="E24" s="8">
        <v>2.29666666666667</v>
      </c>
      <c r="F24" s="7">
        <v>10.2529059999999</v>
      </c>
      <c r="G24" s="7">
        <v>5.1264529999999704</v>
      </c>
      <c r="H24" s="7">
        <v>1.41419342416253</v>
      </c>
      <c r="I24" s="7">
        <v>0.664193263434388</v>
      </c>
      <c r="J24" s="6">
        <f t="shared" si="0"/>
        <v>2.999999999999992</v>
      </c>
      <c r="K24" s="6"/>
      <c r="L24" s="6"/>
      <c r="M24" s="6"/>
      <c r="N24" s="6"/>
    </row>
    <row r="25" spans="1:14" ht="14">
      <c r="A25" s="6" t="s">
        <v>29</v>
      </c>
      <c r="B25" s="7">
        <v>121.29</v>
      </c>
      <c r="C25" s="7">
        <v>23.039249999999999</v>
      </c>
      <c r="D25" s="8">
        <v>12.8475</v>
      </c>
      <c r="E25" s="8">
        <v>2.4575</v>
      </c>
      <c r="F25" s="7">
        <v>6.8099180000001498</v>
      </c>
      <c r="G25" s="7">
        <v>2.2699726666667202</v>
      </c>
      <c r="H25" s="7">
        <v>0.44664413943535503</v>
      </c>
      <c r="I25" s="7">
        <v>1.5907034504570701</v>
      </c>
      <c r="J25" s="6">
        <f t="shared" si="0"/>
        <v>3.9999999999999951</v>
      </c>
      <c r="K25" s="6"/>
      <c r="L25" s="6"/>
      <c r="M25" s="6"/>
      <c r="N25" s="6"/>
    </row>
    <row r="26" spans="1:14" ht="14">
      <c r="A26" s="6" t="s">
        <v>30</v>
      </c>
      <c r="B26" s="7">
        <v>121.309</v>
      </c>
      <c r="C26" s="7">
        <v>23.073</v>
      </c>
      <c r="D26" s="8">
        <v>15.616666666666699</v>
      </c>
      <c r="E26" s="8">
        <v>2.86</v>
      </c>
      <c r="F26" s="7">
        <v>3.5059810000000202</v>
      </c>
      <c r="G26" s="7">
        <v>1.7529905000000101</v>
      </c>
      <c r="H26" s="7">
        <v>1.2616172365309599</v>
      </c>
      <c r="I26" s="7">
        <v>0.86342634514597305</v>
      </c>
      <c r="J26" s="6">
        <f t="shared" si="0"/>
        <v>3</v>
      </c>
      <c r="K26" s="6"/>
      <c r="L26" s="6"/>
      <c r="M26" s="6"/>
      <c r="N26" s="6"/>
    </row>
    <row r="27" spans="1:14" ht="14">
      <c r="A27" s="6" t="s">
        <v>31</v>
      </c>
      <c r="B27" s="7">
        <v>121.3475</v>
      </c>
      <c r="C27" s="7">
        <v>23.0758333333333</v>
      </c>
      <c r="D27" s="8">
        <v>19.065000000000001</v>
      </c>
      <c r="E27" s="8">
        <v>2.6666666666666701</v>
      </c>
      <c r="F27" s="7">
        <v>5.1502969999999104</v>
      </c>
      <c r="G27" s="7">
        <v>1.0300593999999801</v>
      </c>
      <c r="H27" s="7">
        <v>0.73325041915173195</v>
      </c>
      <c r="I27" s="7">
        <v>1.49044040026442</v>
      </c>
      <c r="J27" s="6">
        <f t="shared" si="0"/>
        <v>6.0000000000000098</v>
      </c>
      <c r="K27" s="6"/>
      <c r="L27" s="6"/>
      <c r="M27" s="6"/>
      <c r="N27" s="6"/>
    </row>
    <row r="28" spans="1:14" ht="14">
      <c r="A28" s="6" t="s">
        <v>32</v>
      </c>
      <c r="B28" s="7">
        <v>121.3065</v>
      </c>
      <c r="C28" s="7">
        <v>23.1065</v>
      </c>
      <c r="D28" s="8">
        <v>12.147500000000001</v>
      </c>
      <c r="E28" s="8">
        <v>3.008</v>
      </c>
      <c r="F28" s="7">
        <v>4.2074840000000204</v>
      </c>
      <c r="G28" s="7">
        <v>1.05187100000001</v>
      </c>
      <c r="H28" s="7">
        <v>1.50193530003884</v>
      </c>
      <c r="I28" s="7">
        <v>1.78723698671614</v>
      </c>
      <c r="J28" s="6">
        <f t="shared" si="0"/>
        <v>4.9999999999999813</v>
      </c>
      <c r="K28" s="6"/>
      <c r="L28" s="6"/>
      <c r="M28" s="6"/>
      <c r="N28" s="6"/>
    </row>
    <row r="29" spans="1:14" ht="14">
      <c r="A29" s="6" t="s">
        <v>33</v>
      </c>
      <c r="B29" s="7">
        <v>121.331666666667</v>
      </c>
      <c r="C29" s="7">
        <v>23.112300000000001</v>
      </c>
      <c r="D29" s="8">
        <v>18.68</v>
      </c>
      <c r="E29" s="8">
        <v>2.4300000000000002</v>
      </c>
      <c r="F29" s="7">
        <v>5.3256639999999598</v>
      </c>
      <c r="G29" s="7">
        <v>2.6628319999999799</v>
      </c>
      <c r="H29" s="7">
        <v>1.3883041514000001</v>
      </c>
      <c r="I29" s="7">
        <v>0.47482548761941501</v>
      </c>
      <c r="J29" s="6">
        <f t="shared" si="0"/>
        <v>3</v>
      </c>
      <c r="K29" s="6"/>
      <c r="L29" s="6"/>
      <c r="M29" s="6"/>
      <c r="N29" s="6"/>
    </row>
    <row r="30" spans="1:14" ht="14">
      <c r="A30" s="6" t="s">
        <v>34</v>
      </c>
      <c r="B30" s="7">
        <v>121.301</v>
      </c>
      <c r="C30" s="7">
        <v>23.116</v>
      </c>
      <c r="D30" s="8">
        <v>10.103999999999999</v>
      </c>
      <c r="E30" s="8">
        <v>2.6419999999999999</v>
      </c>
      <c r="F30" s="7">
        <v>3.2673919999999699</v>
      </c>
      <c r="G30" s="7">
        <v>0.81684799999999302</v>
      </c>
      <c r="H30" s="7">
        <v>1.84265793594184</v>
      </c>
      <c r="I30" s="7">
        <v>0.987002864278131</v>
      </c>
      <c r="J30" s="6">
        <f t="shared" si="0"/>
        <v>4.9999999999999973</v>
      </c>
      <c r="K30" s="6"/>
      <c r="L30" s="6"/>
      <c r="M30" s="6"/>
      <c r="N30" s="6"/>
    </row>
    <row r="31" spans="1:14" ht="14">
      <c r="A31" s="6" t="s">
        <v>35</v>
      </c>
      <c r="B31" s="7">
        <v>121.32666666666699</v>
      </c>
      <c r="C31" s="7">
        <v>23.116666666666699</v>
      </c>
      <c r="D31" s="8">
        <v>14.605</v>
      </c>
      <c r="E31" s="8">
        <v>2.5099999999999998</v>
      </c>
      <c r="F31" s="7">
        <v>9.3456280000000298</v>
      </c>
      <c r="G31" s="7">
        <v>1.5576046666666701</v>
      </c>
      <c r="H31" s="7">
        <v>0.86387852570464596</v>
      </c>
      <c r="I31" s="7">
        <v>1.96363003133548</v>
      </c>
      <c r="J31" s="6">
        <f t="shared" si="0"/>
        <v>7.0000000000000062</v>
      </c>
      <c r="K31" s="6"/>
      <c r="L31" s="6"/>
      <c r="M31" s="6"/>
      <c r="N31" s="6"/>
    </row>
    <row r="32" spans="1:14" ht="14">
      <c r="A32" s="6" t="s">
        <v>36</v>
      </c>
      <c r="B32" s="7">
        <v>121.32640000000001</v>
      </c>
      <c r="C32" s="7">
        <v>23.116800000000001</v>
      </c>
      <c r="D32" s="8">
        <v>15.256</v>
      </c>
      <c r="E32" s="8">
        <v>2.6840000000000002</v>
      </c>
      <c r="F32" s="7">
        <v>3.2081040000000498</v>
      </c>
      <c r="G32" s="7">
        <v>0.80202600000001201</v>
      </c>
      <c r="H32" s="7">
        <v>1.06175652524532</v>
      </c>
      <c r="I32" s="7">
        <v>0.98206028060705597</v>
      </c>
      <c r="J32" s="6">
        <f t="shared" si="0"/>
        <v>5.0000000000000018</v>
      </c>
      <c r="K32" s="6"/>
      <c r="L32" s="6"/>
      <c r="M32" s="6"/>
      <c r="N32" s="6"/>
    </row>
    <row r="33" spans="1:14" ht="14">
      <c r="A33" s="6" t="s">
        <v>37</v>
      </c>
      <c r="B33" s="7">
        <v>121.377333333333</v>
      </c>
      <c r="C33" s="7">
        <v>23.130333333333301</v>
      </c>
      <c r="D33" s="8">
        <v>20.533333333333299</v>
      </c>
      <c r="E33" s="8">
        <v>2.9166666666666701</v>
      </c>
      <c r="F33" s="7">
        <v>6.8186950000001598</v>
      </c>
      <c r="G33" s="7">
        <v>3.4093475000000799</v>
      </c>
      <c r="H33" s="7">
        <v>1.16824761503172</v>
      </c>
      <c r="I33" s="7">
        <v>1.4200460851736201</v>
      </c>
      <c r="J33" s="6">
        <f t="shared" si="0"/>
        <v>3</v>
      </c>
      <c r="K33" s="6"/>
      <c r="L33" s="6"/>
      <c r="M33" s="6"/>
      <c r="N33" s="6"/>
    </row>
    <row r="34" spans="1:14" ht="14">
      <c r="A34" s="6" t="s">
        <v>38</v>
      </c>
      <c r="B34" s="7">
        <v>121.3766</v>
      </c>
      <c r="C34" s="7">
        <v>23.131699999999999</v>
      </c>
      <c r="D34" s="8">
        <v>19.791</v>
      </c>
      <c r="E34" s="8">
        <v>2.7149999999999999</v>
      </c>
      <c r="F34" s="7">
        <v>9.3881100000001005</v>
      </c>
      <c r="G34" s="7">
        <v>1.0431233333333401</v>
      </c>
      <c r="H34" s="7">
        <v>0.87649991639477898</v>
      </c>
      <c r="I34" s="7">
        <v>1.3147159992603401</v>
      </c>
      <c r="J34" s="6">
        <f t="shared" si="0"/>
        <v>10.000000000000039</v>
      </c>
      <c r="K34" s="6"/>
      <c r="L34" s="6"/>
      <c r="M34" s="6"/>
      <c r="N34" s="6"/>
    </row>
    <row r="35" spans="1:14" ht="14">
      <c r="A35" s="6" t="s">
        <v>39</v>
      </c>
      <c r="B35" s="7">
        <v>121.329333333333</v>
      </c>
      <c r="C35" s="7">
        <v>23.138666666666701</v>
      </c>
      <c r="D35" s="8">
        <v>14.71</v>
      </c>
      <c r="E35" s="8">
        <v>2.6733333333333298</v>
      </c>
      <c r="F35" s="7">
        <v>4.2332690000000603</v>
      </c>
      <c r="G35" s="7">
        <v>2.1166345000000302</v>
      </c>
      <c r="H35" s="7">
        <v>0.650014835865802</v>
      </c>
      <c r="I35" s="7">
        <v>0.90523999461256999</v>
      </c>
      <c r="J35" s="6">
        <f t="shared" ref="J35:J66" si="1">F:F/G:G+1</f>
        <v>3</v>
      </c>
      <c r="K35" s="6"/>
      <c r="L35" s="6"/>
      <c r="M35" s="6"/>
      <c r="N35" s="6"/>
    </row>
    <row r="36" spans="1:14" ht="14">
      <c r="A36" s="6" t="s">
        <v>40</v>
      </c>
      <c r="B36" s="7">
        <v>121.3218</v>
      </c>
      <c r="C36" s="7">
        <v>23.144200000000001</v>
      </c>
      <c r="D36" s="8">
        <v>12.862</v>
      </c>
      <c r="E36" s="8">
        <v>3.3519999999999999</v>
      </c>
      <c r="F36" s="7">
        <v>7.5140460000000102</v>
      </c>
      <c r="G36" s="7">
        <v>1.8785114999999999</v>
      </c>
      <c r="H36" s="7">
        <v>0.56151818465971903</v>
      </c>
      <c r="I36" s="7">
        <v>0.62020379606298204</v>
      </c>
      <c r="J36" s="6">
        <f t="shared" si="1"/>
        <v>5.0000000000000053</v>
      </c>
      <c r="K36" s="6"/>
      <c r="L36" s="6"/>
      <c r="M36" s="6"/>
      <c r="N36" s="6"/>
    </row>
    <row r="37" spans="1:14" ht="14">
      <c r="A37" s="6" t="s">
        <v>41</v>
      </c>
      <c r="B37" s="7">
        <v>121.343666666667</v>
      </c>
      <c r="C37" s="7">
        <v>23.147666666666701</v>
      </c>
      <c r="D37" s="8">
        <v>16.053333333333299</v>
      </c>
      <c r="E37" s="8">
        <v>2.1575000000000002</v>
      </c>
      <c r="F37" s="7">
        <v>3.7877490000000802</v>
      </c>
      <c r="G37" s="7">
        <v>1.26258300000003</v>
      </c>
      <c r="H37" s="7">
        <v>0.107465316789365</v>
      </c>
      <c r="I37" s="7">
        <v>0.21087425588156999</v>
      </c>
      <c r="J37" s="6">
        <f t="shared" si="1"/>
        <v>3.9999999999999925</v>
      </c>
      <c r="K37" s="6"/>
      <c r="L37" s="6"/>
      <c r="M37" s="6"/>
      <c r="N37" s="6"/>
    </row>
    <row r="38" spans="1:14" ht="14">
      <c r="A38" s="6" t="s">
        <v>42</v>
      </c>
      <c r="B38" s="7">
        <v>121.318</v>
      </c>
      <c r="C38" s="7">
        <v>23.148</v>
      </c>
      <c r="D38" s="8">
        <v>13.03</v>
      </c>
      <c r="E38" s="8">
        <v>2.14333333333333</v>
      </c>
      <c r="F38" s="7">
        <v>5.6573160000000398</v>
      </c>
      <c r="G38" s="7">
        <v>2.8286580000000199</v>
      </c>
      <c r="H38" s="7">
        <v>0.70172622038409704</v>
      </c>
      <c r="I38" s="7">
        <v>0.229417505025789</v>
      </c>
      <c r="J38" s="6">
        <f t="shared" si="1"/>
        <v>3</v>
      </c>
      <c r="K38" s="6"/>
      <c r="L38" s="6"/>
      <c r="M38" s="6"/>
      <c r="N38" s="6"/>
    </row>
    <row r="39" spans="1:14" ht="14">
      <c r="A39" s="6" t="s">
        <v>43</v>
      </c>
      <c r="B39" s="7">
        <v>121.29130000000001</v>
      </c>
      <c r="C39" s="7">
        <v>23.1507875</v>
      </c>
      <c r="D39" s="8">
        <v>7.4862500000000001</v>
      </c>
      <c r="E39" s="8">
        <v>2.6812499999999999</v>
      </c>
      <c r="F39" s="7">
        <v>6.34140100000013</v>
      </c>
      <c r="G39" s="7">
        <v>0.90591442857144799</v>
      </c>
      <c r="H39" s="7">
        <v>1.07235852100184</v>
      </c>
      <c r="I39" s="7">
        <v>1.19025521805818</v>
      </c>
      <c r="J39" s="6">
        <f t="shared" si="1"/>
        <v>7.9999999999999938</v>
      </c>
      <c r="K39" s="6"/>
      <c r="L39" s="6"/>
      <c r="M39" s="6"/>
      <c r="N39" s="6"/>
    </row>
    <row r="40" spans="1:14" ht="14">
      <c r="A40" s="6" t="s">
        <v>44</v>
      </c>
      <c r="B40" s="7">
        <v>121.333909090909</v>
      </c>
      <c r="C40" s="7">
        <v>23.153909090909099</v>
      </c>
      <c r="D40" s="8">
        <v>14.08</v>
      </c>
      <c r="E40" s="8">
        <v>2.4833333333333298</v>
      </c>
      <c r="F40" s="7">
        <v>8.3987830000000905</v>
      </c>
      <c r="G40" s="7">
        <v>0.76352572727273604</v>
      </c>
      <c r="H40" s="7">
        <v>0.68894247650689</v>
      </c>
      <c r="I40" s="7">
        <v>0.276333631251231</v>
      </c>
      <c r="J40" s="6">
        <f t="shared" si="1"/>
        <v>11.999999999999993</v>
      </c>
      <c r="K40" s="6"/>
      <c r="L40" s="6"/>
      <c r="M40" s="6"/>
      <c r="N40" s="6"/>
    </row>
    <row r="41" spans="1:14" ht="14">
      <c r="A41" s="6" t="s">
        <v>45</v>
      </c>
      <c r="B41" s="7">
        <v>121.379</v>
      </c>
      <c r="C41" s="7">
        <v>23.154</v>
      </c>
      <c r="D41" s="8">
        <v>21.086666666666702</v>
      </c>
      <c r="E41" s="8">
        <v>2.4466666666666699</v>
      </c>
      <c r="F41" s="7">
        <v>5.25214699999992</v>
      </c>
      <c r="G41" s="7">
        <v>2.62607349999996</v>
      </c>
      <c r="H41" s="7">
        <v>0.86569338766253301</v>
      </c>
      <c r="I41" s="7">
        <v>0.60590976159440801</v>
      </c>
      <c r="J41" s="6">
        <f t="shared" si="1"/>
        <v>3</v>
      </c>
      <c r="K41" s="6"/>
      <c r="L41" s="6"/>
      <c r="M41" s="6"/>
      <c r="N41" s="6"/>
    </row>
    <row r="42" spans="1:14" ht="14">
      <c r="A42" s="6" t="s">
        <v>46</v>
      </c>
      <c r="B42" s="7">
        <v>121.3293</v>
      </c>
      <c r="C42" s="7">
        <v>23.155000000000001</v>
      </c>
      <c r="D42" s="8">
        <v>12.51</v>
      </c>
      <c r="E42" s="8">
        <v>2.6718181818181801</v>
      </c>
      <c r="F42" s="7">
        <v>7.09210799999983</v>
      </c>
      <c r="G42" s="7">
        <v>0.70921079999998304</v>
      </c>
      <c r="H42" s="7">
        <v>0.95248583108167195</v>
      </c>
      <c r="I42" s="7">
        <v>2.0673419653354501</v>
      </c>
      <c r="J42" s="6">
        <f t="shared" si="1"/>
        <v>11</v>
      </c>
      <c r="K42" s="6"/>
      <c r="L42" s="6"/>
      <c r="M42" s="6"/>
      <c r="N42" s="6"/>
    </row>
    <row r="43" spans="1:14" ht="14">
      <c r="A43" s="6" t="s">
        <v>47</v>
      </c>
      <c r="B43" s="7">
        <v>121.3004</v>
      </c>
      <c r="C43" s="7">
        <v>23.1571</v>
      </c>
      <c r="D43" s="8">
        <v>9.84</v>
      </c>
      <c r="E43" s="8">
        <v>2.3125</v>
      </c>
      <c r="F43" s="7">
        <v>8.0285850000000192</v>
      </c>
      <c r="G43" s="7">
        <v>2.6761950000000101</v>
      </c>
      <c r="H43" s="7">
        <v>0.51227498597379195</v>
      </c>
      <c r="I43" s="7">
        <v>0.20322998441674101</v>
      </c>
      <c r="J43" s="6">
        <f t="shared" si="1"/>
        <v>3.999999999999996</v>
      </c>
      <c r="K43" s="6"/>
      <c r="L43" s="6"/>
      <c r="M43" s="6"/>
      <c r="N43" s="6"/>
    </row>
    <row r="44" spans="1:14" ht="14">
      <c r="A44" s="6" t="s">
        <v>48</v>
      </c>
      <c r="B44" s="7">
        <v>121.34333333333301</v>
      </c>
      <c r="C44" s="7">
        <v>23.161000000000001</v>
      </c>
      <c r="D44" s="8">
        <v>15.186666666666699</v>
      </c>
      <c r="E44" s="8">
        <v>2.3785714285714299</v>
      </c>
      <c r="F44" s="7">
        <v>9.7835270000000492</v>
      </c>
      <c r="G44" s="7">
        <v>1.6305878333333399</v>
      </c>
      <c r="H44" s="7">
        <v>0.34686141778874302</v>
      </c>
      <c r="I44" s="7">
        <v>0.31715499117671497</v>
      </c>
      <c r="J44" s="6">
        <f t="shared" si="1"/>
        <v>7.0000000000000062</v>
      </c>
      <c r="K44" s="6"/>
      <c r="L44" s="6"/>
      <c r="M44" s="6"/>
      <c r="N44" s="6"/>
    </row>
    <row r="45" spans="1:14" ht="14">
      <c r="A45" s="6" t="s">
        <v>49</v>
      </c>
      <c r="B45" s="7">
        <v>121.371666666667</v>
      </c>
      <c r="C45" s="7">
        <v>23.163333333333298</v>
      </c>
      <c r="D45" s="8">
        <v>20.2366666666667</v>
      </c>
      <c r="E45" s="8">
        <v>2.3033333333333301</v>
      </c>
      <c r="F45" s="7">
        <v>3.1461810000000701</v>
      </c>
      <c r="G45" s="7">
        <v>1.5730905000000299</v>
      </c>
      <c r="H45" s="7">
        <v>1.3734671364675901</v>
      </c>
      <c r="I45" s="7">
        <v>1.3420930844043399</v>
      </c>
      <c r="J45" s="6">
        <f t="shared" si="1"/>
        <v>3.0000000000000067</v>
      </c>
      <c r="K45" s="6"/>
      <c r="L45" s="6"/>
      <c r="M45" s="6"/>
      <c r="N45" s="6"/>
    </row>
    <row r="46" spans="1:14" ht="14">
      <c r="A46" s="6" t="s">
        <v>50</v>
      </c>
      <c r="B46" s="7">
        <v>121.360166666667</v>
      </c>
      <c r="C46" s="7">
        <v>23.1673333333333</v>
      </c>
      <c r="D46" s="8">
        <v>17.4316666666667</v>
      </c>
      <c r="E46" s="8">
        <v>2.26714285714286</v>
      </c>
      <c r="F46" s="7">
        <v>8.6916730000000406</v>
      </c>
      <c r="G46" s="7">
        <v>1.44861216666667</v>
      </c>
      <c r="H46" s="7">
        <v>0.51750896067572505</v>
      </c>
      <c r="I46" s="7">
        <v>0.32472008728372798</v>
      </c>
      <c r="J46" s="6">
        <f t="shared" si="1"/>
        <v>7.0000000000000142</v>
      </c>
      <c r="K46" s="6"/>
      <c r="L46" s="6"/>
      <c r="M46" s="6"/>
      <c r="N46" s="6"/>
    </row>
    <row r="47" spans="1:14" ht="14">
      <c r="A47" s="6" t="s">
        <v>51</v>
      </c>
      <c r="B47" s="7">
        <v>121.395333333333</v>
      </c>
      <c r="C47" s="7">
        <v>23.1673333333333</v>
      </c>
      <c r="D47" s="8">
        <v>22.836666666666702</v>
      </c>
      <c r="E47" s="8">
        <v>3.02</v>
      </c>
      <c r="F47" s="7">
        <v>5.3233309999998299</v>
      </c>
      <c r="G47" s="7">
        <v>2.6616654999999101</v>
      </c>
      <c r="H47" s="7">
        <v>0.26371835696169599</v>
      </c>
      <c r="I47" s="7">
        <v>0.18774846036082299</v>
      </c>
      <c r="J47" s="6">
        <f t="shared" si="1"/>
        <v>3.0000000000000036</v>
      </c>
      <c r="K47" s="6"/>
      <c r="L47" s="6"/>
      <c r="M47" s="6"/>
      <c r="N47" s="6"/>
    </row>
    <row r="48" spans="1:14" ht="14">
      <c r="A48" s="6" t="s">
        <v>52</v>
      </c>
      <c r="B48" s="7">
        <v>121.395</v>
      </c>
      <c r="C48" s="7">
        <v>23.171666666666699</v>
      </c>
      <c r="D48" s="8">
        <v>20.803333333333299</v>
      </c>
      <c r="E48" s="8">
        <v>2.62</v>
      </c>
      <c r="F48" s="7">
        <v>4.0533049999999102</v>
      </c>
      <c r="G48" s="7">
        <v>2.0266524999999498</v>
      </c>
      <c r="H48" s="7">
        <v>0.62800278576022395</v>
      </c>
      <c r="I48" s="7">
        <v>0.79873545231243204</v>
      </c>
      <c r="J48" s="6">
        <f t="shared" si="1"/>
        <v>3.0000000000000053</v>
      </c>
      <c r="K48" s="6"/>
      <c r="L48" s="6"/>
      <c r="M48" s="6"/>
      <c r="N48" s="6"/>
    </row>
    <row r="49" spans="1:14" ht="14">
      <c r="A49" s="6" t="s">
        <v>53</v>
      </c>
      <c r="B49" s="7">
        <v>121.326285714286</v>
      </c>
      <c r="C49" s="7">
        <v>23.172571428571398</v>
      </c>
      <c r="D49" s="8">
        <v>8.9485714285714302</v>
      </c>
      <c r="E49" s="8">
        <v>2.65</v>
      </c>
      <c r="F49" s="7">
        <v>9.2047299999999304</v>
      </c>
      <c r="G49" s="7">
        <v>1.31496142857142</v>
      </c>
      <c r="H49" s="7">
        <v>0.75987210810085704</v>
      </c>
      <c r="I49" s="7">
        <v>0.76925317192195597</v>
      </c>
      <c r="J49" s="6">
        <f t="shared" si="1"/>
        <v>7.9999999999999929</v>
      </c>
      <c r="K49" s="6"/>
      <c r="L49" s="6"/>
      <c r="M49" s="6"/>
      <c r="N49" s="6"/>
    </row>
    <row r="50" spans="1:14" ht="14">
      <c r="A50" s="6" t="s">
        <v>54</v>
      </c>
      <c r="B50" s="7">
        <v>121.33674999999999</v>
      </c>
      <c r="C50" s="7">
        <v>23.176749999999998</v>
      </c>
      <c r="D50" s="8">
        <v>14.2</v>
      </c>
      <c r="E50" s="8">
        <v>2.355</v>
      </c>
      <c r="F50" s="7">
        <v>4.9847549999999501</v>
      </c>
      <c r="G50" s="7">
        <v>1.6615849999999801</v>
      </c>
      <c r="H50" s="7">
        <v>0.37357961161912401</v>
      </c>
      <c r="I50" s="7">
        <v>0.55457968204844899</v>
      </c>
      <c r="J50" s="6">
        <f t="shared" si="1"/>
        <v>4.0000000000000053</v>
      </c>
      <c r="K50" s="6"/>
      <c r="L50" s="6"/>
      <c r="M50" s="6"/>
      <c r="N50" s="6"/>
    </row>
    <row r="51" spans="1:14" ht="14">
      <c r="A51" s="6" t="s">
        <v>55</v>
      </c>
      <c r="B51" s="7">
        <v>121.3368</v>
      </c>
      <c r="C51" s="7">
        <v>23.183</v>
      </c>
      <c r="D51" s="8">
        <v>11.718</v>
      </c>
      <c r="E51" s="8">
        <v>2.3199999999999998</v>
      </c>
      <c r="F51" s="7">
        <v>6.4486899999999396</v>
      </c>
      <c r="G51" s="7">
        <v>1.61217249999999</v>
      </c>
      <c r="H51" s="7">
        <v>0.91505676081785803</v>
      </c>
      <c r="I51" s="7">
        <v>0.23910838836098799</v>
      </c>
      <c r="J51" s="6">
        <f t="shared" si="1"/>
        <v>4.9999999999999876</v>
      </c>
      <c r="K51" s="6"/>
      <c r="L51" s="6"/>
      <c r="M51" s="6"/>
      <c r="N51" s="6"/>
    </row>
    <row r="52" spans="1:14" ht="14">
      <c r="A52" s="6" t="s">
        <v>56</v>
      </c>
      <c r="B52" s="7">
        <v>121.343285714286</v>
      </c>
      <c r="C52" s="7">
        <v>23.185285714285701</v>
      </c>
      <c r="D52" s="8">
        <v>13.345714285714299</v>
      </c>
      <c r="E52" s="8">
        <v>2.7850000000000001</v>
      </c>
      <c r="F52" s="7">
        <v>4.2397670000000298</v>
      </c>
      <c r="G52" s="7">
        <v>0.60568100000000402</v>
      </c>
      <c r="H52" s="7">
        <v>1.69739640927341</v>
      </c>
      <c r="I52" s="7">
        <v>1.82124591194692</v>
      </c>
      <c r="J52" s="6">
        <f t="shared" si="1"/>
        <v>8.0000000000000036</v>
      </c>
      <c r="K52" s="6"/>
      <c r="L52" s="6"/>
      <c r="M52" s="6"/>
      <c r="N52" s="6"/>
    </row>
    <row r="53" spans="1:14" ht="14">
      <c r="A53" s="6" t="s">
        <v>57</v>
      </c>
      <c r="B53" s="7">
        <v>121.36279999999999</v>
      </c>
      <c r="C53" s="7">
        <v>23.185666666666702</v>
      </c>
      <c r="D53" s="8">
        <v>19.003333333333298</v>
      </c>
      <c r="E53" s="8">
        <v>2.8033333333333301</v>
      </c>
      <c r="F53" s="7">
        <v>4.9133460000000504</v>
      </c>
      <c r="G53" s="7">
        <v>2.4566730000000199</v>
      </c>
      <c r="H53" s="7">
        <v>0.381587991427074</v>
      </c>
      <c r="I53" s="7">
        <v>0.26697453377439601</v>
      </c>
      <c r="J53" s="6">
        <f t="shared" si="1"/>
        <v>3.0000000000000044</v>
      </c>
      <c r="K53" s="6"/>
      <c r="L53" s="6"/>
      <c r="M53" s="6"/>
      <c r="N53" s="6"/>
    </row>
    <row r="54" spans="1:14" ht="14">
      <c r="A54" s="6" t="s">
        <v>58</v>
      </c>
      <c r="B54" s="7">
        <v>121.31950000000001</v>
      </c>
      <c r="C54" s="7">
        <v>23.186250000000001</v>
      </c>
      <c r="D54" s="8">
        <v>8.69</v>
      </c>
      <c r="E54" s="8">
        <v>2.694</v>
      </c>
      <c r="F54" s="7">
        <v>4.2985420000000003</v>
      </c>
      <c r="G54" s="7">
        <v>1.0746355000000001</v>
      </c>
      <c r="H54" s="7">
        <v>0.39495526556377603</v>
      </c>
      <c r="I54" s="7">
        <v>0.370402684336471</v>
      </c>
      <c r="J54" s="6">
        <f t="shared" si="1"/>
        <v>5</v>
      </c>
      <c r="K54" s="6"/>
      <c r="L54" s="6"/>
      <c r="M54" s="6"/>
      <c r="N54" s="6"/>
    </row>
    <row r="55" spans="1:14" ht="14">
      <c r="A55" s="6" t="s">
        <v>59</v>
      </c>
      <c r="B55" s="7">
        <v>121.365833333333</v>
      </c>
      <c r="C55" s="7">
        <v>23.188333333333301</v>
      </c>
      <c r="D55" s="8">
        <v>17.495000000000001</v>
      </c>
      <c r="E55" s="8">
        <v>2.23285714285714</v>
      </c>
      <c r="F55" s="7">
        <v>8.3607580000000308</v>
      </c>
      <c r="G55" s="7">
        <v>1.3934596666666701</v>
      </c>
      <c r="H55" s="7">
        <v>0.95548036064109199</v>
      </c>
      <c r="I55" s="7">
        <v>0.334419424708012</v>
      </c>
      <c r="J55" s="6">
        <f t="shared" si="1"/>
        <v>7.0000000000000071</v>
      </c>
      <c r="K55" s="6"/>
      <c r="L55" s="6"/>
      <c r="M55" s="6"/>
      <c r="N55" s="6"/>
    </row>
    <row r="56" spans="1:14" ht="14">
      <c r="A56" s="6" t="s">
        <v>60</v>
      </c>
      <c r="B56" s="7">
        <v>121.364425</v>
      </c>
      <c r="C56" s="7">
        <v>23.193449999999999</v>
      </c>
      <c r="D56" s="8">
        <v>20.045000000000002</v>
      </c>
      <c r="E56" s="8">
        <v>2.4550000000000001</v>
      </c>
      <c r="F56" s="7">
        <v>3.6663809999999999</v>
      </c>
      <c r="G56" s="7">
        <v>1.222127</v>
      </c>
      <c r="H56" s="7">
        <v>0.87839163992428304</v>
      </c>
      <c r="I56" s="7">
        <v>0.43698169157976302</v>
      </c>
      <c r="J56" s="6">
        <f t="shared" si="1"/>
        <v>4</v>
      </c>
      <c r="K56" s="6"/>
      <c r="L56" s="6"/>
      <c r="M56" s="6"/>
      <c r="N56" s="6"/>
    </row>
    <row r="57" spans="1:14" ht="14">
      <c r="A57" s="6" t="s">
        <v>61</v>
      </c>
      <c r="B57" s="7">
        <v>121.351666666667</v>
      </c>
      <c r="C57" s="7">
        <v>23.193666666666701</v>
      </c>
      <c r="D57" s="8">
        <v>15.053333333333301</v>
      </c>
      <c r="E57" s="8">
        <v>2.33666666666667</v>
      </c>
      <c r="F57" s="7">
        <v>6.2941390000000901</v>
      </c>
      <c r="G57" s="7">
        <v>3.1470695000000402</v>
      </c>
      <c r="H57" s="7">
        <v>0.192770307682224</v>
      </c>
      <c r="I57" s="7">
        <v>0.16009898851884299</v>
      </c>
      <c r="J57" s="6">
        <f t="shared" si="1"/>
        <v>3.0000000000000031</v>
      </c>
      <c r="K57" s="6"/>
      <c r="L57" s="6"/>
      <c r="M57" s="6"/>
      <c r="N57" s="6"/>
    </row>
    <row r="58" spans="1:14" ht="14">
      <c r="A58" s="6" t="s">
        <v>62</v>
      </c>
      <c r="B58" s="7">
        <v>121.377</v>
      </c>
      <c r="C58" s="7">
        <v>23.193999999999999</v>
      </c>
      <c r="D58" s="8">
        <v>19.023333333333301</v>
      </c>
      <c r="E58" s="8">
        <v>2.5966666666666698</v>
      </c>
      <c r="F58" s="7">
        <v>4.0568350000000901</v>
      </c>
      <c r="G58" s="7">
        <v>2.0284175000000499</v>
      </c>
      <c r="H58" s="7">
        <v>0.57824444497628902</v>
      </c>
      <c r="I58" s="7">
        <v>0.91882566646974495</v>
      </c>
      <c r="J58" s="6">
        <f t="shared" si="1"/>
        <v>2.9999999999999951</v>
      </c>
      <c r="K58" s="6"/>
      <c r="L58" s="6"/>
      <c r="M58" s="6"/>
      <c r="N58" s="6"/>
    </row>
    <row r="59" spans="1:14" ht="14">
      <c r="A59" s="6" t="s">
        <v>63</v>
      </c>
      <c r="B59" s="7">
        <v>121.354</v>
      </c>
      <c r="C59" s="7">
        <v>23.198250000000002</v>
      </c>
      <c r="D59" s="8">
        <v>16.774999999999999</v>
      </c>
      <c r="E59" s="8">
        <v>2.6425000000000001</v>
      </c>
      <c r="F59" s="7">
        <v>5.5463419999998704</v>
      </c>
      <c r="G59" s="7">
        <v>1.84878066666662</v>
      </c>
      <c r="H59" s="7">
        <v>0.91404174009802597</v>
      </c>
      <c r="I59" s="7">
        <v>0.34346002252274999</v>
      </c>
      <c r="J59" s="6">
        <f t="shared" si="1"/>
        <v>4.0000000000000053</v>
      </c>
      <c r="K59" s="6"/>
      <c r="L59" s="6"/>
      <c r="M59" s="6"/>
      <c r="N59" s="6"/>
    </row>
    <row r="60" spans="1:14" ht="14">
      <c r="A60" s="6" t="s">
        <v>64</v>
      </c>
      <c r="B60" s="7">
        <v>121.36975</v>
      </c>
      <c r="C60" s="7">
        <v>23.201750000000001</v>
      </c>
      <c r="D60" s="8">
        <v>18.1116666666667</v>
      </c>
      <c r="E60" s="8">
        <v>3.0059999999999998</v>
      </c>
      <c r="F60" s="7">
        <v>11.297253</v>
      </c>
      <c r="G60" s="7">
        <v>0.80694664285714002</v>
      </c>
      <c r="H60" s="7">
        <v>1.1905476472116101</v>
      </c>
      <c r="I60" s="7">
        <v>0.86748068682468404</v>
      </c>
      <c r="J60" s="6">
        <f t="shared" si="1"/>
        <v>15.000000000000048</v>
      </c>
      <c r="K60" s="6"/>
      <c r="L60" s="6"/>
      <c r="M60" s="6"/>
      <c r="N60" s="6"/>
    </row>
    <row r="61" spans="1:14" ht="14">
      <c r="A61" s="6" t="s">
        <v>65</v>
      </c>
      <c r="B61" s="7">
        <v>121.4324</v>
      </c>
      <c r="C61" s="7">
        <v>23.2026</v>
      </c>
      <c r="D61" s="8">
        <v>25.096</v>
      </c>
      <c r="E61" s="8">
        <v>2.8966666666666701</v>
      </c>
      <c r="F61" s="7">
        <v>10.477031999999999</v>
      </c>
      <c r="G61" s="7">
        <v>2.0954063999999999</v>
      </c>
      <c r="H61" s="7">
        <v>0.83251570512847595</v>
      </c>
      <c r="I61" s="7">
        <v>1.1166617332901501</v>
      </c>
      <c r="J61" s="6">
        <f t="shared" si="1"/>
        <v>6</v>
      </c>
      <c r="K61" s="6"/>
      <c r="L61" s="6"/>
      <c r="M61" s="6"/>
      <c r="N61" s="6"/>
    </row>
    <row r="62" spans="1:14" ht="14">
      <c r="A62" s="6" t="s">
        <v>66</v>
      </c>
      <c r="B62" s="7">
        <v>121.312</v>
      </c>
      <c r="C62" s="7">
        <v>23.203749999999999</v>
      </c>
      <c r="D62" s="8">
        <v>3.4824999999999999</v>
      </c>
      <c r="E62" s="8">
        <v>2.625</v>
      </c>
      <c r="F62" s="7">
        <v>5.6864499999999198</v>
      </c>
      <c r="G62" s="7">
        <v>1.8954833333333101</v>
      </c>
      <c r="H62" s="7">
        <v>0.35469911727869602</v>
      </c>
      <c r="I62" s="7">
        <v>0.57058317247460699</v>
      </c>
      <c r="J62" s="6">
        <f t="shared" si="1"/>
        <v>3.9999999999999947</v>
      </c>
      <c r="K62" s="6"/>
      <c r="L62" s="6"/>
      <c r="M62" s="6"/>
      <c r="N62" s="6"/>
    </row>
    <row r="63" spans="1:14" ht="14">
      <c r="A63" s="6" t="s">
        <v>67</v>
      </c>
      <c r="B63" s="7">
        <v>121.33374999999999</v>
      </c>
      <c r="C63" s="7">
        <v>23.2075</v>
      </c>
      <c r="D63" s="8">
        <v>12.172499999999999</v>
      </c>
      <c r="E63" s="8">
        <v>2.1949999999999998</v>
      </c>
      <c r="F63" s="7">
        <v>9.0785660000001407</v>
      </c>
      <c r="G63" s="7">
        <v>3.0261886666667102</v>
      </c>
      <c r="H63" s="7">
        <v>0.12059367061505</v>
      </c>
      <c r="I63" s="7">
        <v>0.25510331053484803</v>
      </c>
      <c r="J63" s="6">
        <f t="shared" si="1"/>
        <v>4.0000000000000036</v>
      </c>
      <c r="K63" s="6"/>
      <c r="L63" s="6"/>
      <c r="M63" s="6"/>
      <c r="N63" s="6"/>
    </row>
    <row r="64" spans="1:14" ht="14">
      <c r="A64" s="6" t="s">
        <v>68</v>
      </c>
      <c r="B64" s="7">
        <v>121.35</v>
      </c>
      <c r="C64" s="7">
        <v>23.2135</v>
      </c>
      <c r="D64" s="8">
        <v>13.285</v>
      </c>
      <c r="E64" s="8">
        <v>2.3075000000000001</v>
      </c>
      <c r="F64" s="7">
        <v>8.4912870000000602</v>
      </c>
      <c r="G64" s="7">
        <v>2.8304290000000201</v>
      </c>
      <c r="H64" s="7">
        <v>0.14154285521968299</v>
      </c>
      <c r="I64" s="7">
        <v>0.23218141918967999</v>
      </c>
      <c r="J64" s="6">
        <f t="shared" si="1"/>
        <v>4</v>
      </c>
      <c r="K64" s="6"/>
      <c r="L64" s="6"/>
      <c r="M64" s="6"/>
      <c r="N64" s="6"/>
    </row>
    <row r="65" spans="1:14" ht="14">
      <c r="A65" s="6" t="s">
        <v>69</v>
      </c>
      <c r="B65" s="7">
        <v>121.346</v>
      </c>
      <c r="C65" s="7">
        <v>23.216999999999999</v>
      </c>
      <c r="D65" s="8">
        <v>14.114000000000001</v>
      </c>
      <c r="E65" s="8">
        <v>2.278</v>
      </c>
      <c r="F65" s="7">
        <v>5.6060999999999703</v>
      </c>
      <c r="G65" s="7">
        <v>1.4015249999999899</v>
      </c>
      <c r="H65" s="7">
        <v>0.449617876535926</v>
      </c>
      <c r="I65" s="7">
        <v>0.46668959855735398</v>
      </c>
      <c r="J65" s="6">
        <f t="shared" si="1"/>
        <v>5.000000000000008</v>
      </c>
      <c r="K65" s="6"/>
      <c r="L65" s="6"/>
      <c r="M65" s="6"/>
      <c r="N65" s="6"/>
    </row>
    <row r="66" spans="1:14" ht="14">
      <c r="A66" s="6" t="s">
        <v>70</v>
      </c>
      <c r="B66" s="7">
        <v>121.399</v>
      </c>
      <c r="C66" s="7">
        <v>23.218333333333302</v>
      </c>
      <c r="D66" s="8">
        <v>19.503333333333298</v>
      </c>
      <c r="E66" s="8">
        <v>3.41333333333333</v>
      </c>
      <c r="F66" s="7">
        <v>6.2690650000001797</v>
      </c>
      <c r="G66" s="7">
        <v>3.1345325000000899</v>
      </c>
      <c r="H66" s="7">
        <v>1.1049057721720801</v>
      </c>
      <c r="I66" s="7">
        <v>0.91446657075778104</v>
      </c>
      <c r="J66" s="6">
        <f t="shared" si="1"/>
        <v>3</v>
      </c>
      <c r="K66" s="6"/>
      <c r="L66" s="6"/>
      <c r="M66" s="6"/>
      <c r="N66" s="6"/>
    </row>
    <row r="67" spans="1:14" ht="14">
      <c r="A67" s="6" t="s">
        <v>71</v>
      </c>
      <c r="B67" s="7">
        <v>121.381333333333</v>
      </c>
      <c r="C67" s="7">
        <v>23.2216666666667</v>
      </c>
      <c r="D67" s="8">
        <v>20.766666666666701</v>
      </c>
      <c r="E67" s="8">
        <v>2.3833333333333302</v>
      </c>
      <c r="F67" s="7">
        <v>5.05862499999989</v>
      </c>
      <c r="G67" s="7">
        <v>2.5293124999999499</v>
      </c>
      <c r="H67" s="7">
        <v>0.47998734698864998</v>
      </c>
      <c r="I67" s="7">
        <v>0.69252315171163203</v>
      </c>
      <c r="J67" s="6">
        <f t="shared" ref="J67:J98" si="2">F:F/G:G+1</f>
        <v>2.9999999999999964</v>
      </c>
      <c r="K67" s="6"/>
      <c r="L67" s="6"/>
      <c r="M67" s="6"/>
      <c r="N67" s="6"/>
    </row>
    <row r="68" spans="1:14" ht="14">
      <c r="A68" s="6" t="s">
        <v>72</v>
      </c>
      <c r="B68" s="7">
        <v>121.32492499999999</v>
      </c>
      <c r="C68" s="7">
        <v>23.222049999999999</v>
      </c>
      <c r="D68" s="8">
        <v>12.565</v>
      </c>
      <c r="E68" s="8">
        <v>2.3450000000000002</v>
      </c>
      <c r="F68" s="7">
        <v>6.20811600000002</v>
      </c>
      <c r="G68" s="7">
        <v>2.0693720000000102</v>
      </c>
      <c r="H68" s="7">
        <v>0.93347366169995305</v>
      </c>
      <c r="I68" s="7">
        <v>0.53596274573689096</v>
      </c>
      <c r="J68" s="6">
        <f t="shared" si="2"/>
        <v>3.9999999999999947</v>
      </c>
      <c r="K68" s="6"/>
      <c r="L68" s="6"/>
      <c r="M68" s="6"/>
      <c r="N68" s="6"/>
    </row>
    <row r="69" spans="1:14" ht="14">
      <c r="A69" s="6" t="s">
        <v>73</v>
      </c>
      <c r="B69" s="7">
        <v>121.407</v>
      </c>
      <c r="C69" s="7">
        <v>23.225000000000001</v>
      </c>
      <c r="D69" s="8">
        <v>22</v>
      </c>
      <c r="E69" s="8">
        <v>3.31666666666667</v>
      </c>
      <c r="F69" s="7">
        <v>7.2481129999998801</v>
      </c>
      <c r="G69" s="7">
        <v>3.6240564999999401</v>
      </c>
      <c r="H69" s="7">
        <v>0.67243928493906702</v>
      </c>
      <c r="I69" s="7">
        <v>0.51347607895451197</v>
      </c>
      <c r="J69" s="6">
        <f t="shared" si="2"/>
        <v>3</v>
      </c>
      <c r="K69" s="6"/>
      <c r="L69" s="6"/>
      <c r="M69" s="6"/>
      <c r="N69" s="6"/>
    </row>
    <row r="70" spans="1:14" ht="14">
      <c r="A70" s="6" t="s">
        <v>74</v>
      </c>
      <c r="B70" s="7">
        <v>121.33499999999999</v>
      </c>
      <c r="C70" s="7">
        <v>23.238666666666699</v>
      </c>
      <c r="D70" s="8">
        <v>12.0866666666667</v>
      </c>
      <c r="E70" s="8">
        <v>2.8233333333333301</v>
      </c>
      <c r="F70" s="7">
        <v>5.7766009999997996</v>
      </c>
      <c r="G70" s="7">
        <v>2.8883004999998998</v>
      </c>
      <c r="H70" s="7">
        <v>0.31684856186802601</v>
      </c>
      <c r="I70" s="7">
        <v>0.21742044543674</v>
      </c>
      <c r="J70" s="6">
        <f t="shared" si="2"/>
        <v>3</v>
      </c>
      <c r="K70" s="6"/>
      <c r="L70" s="6"/>
      <c r="M70" s="6"/>
      <c r="N70" s="6"/>
    </row>
    <row r="71" spans="1:14" ht="14">
      <c r="A71" s="6" t="s">
        <v>75</v>
      </c>
      <c r="B71" s="7">
        <v>121.352</v>
      </c>
      <c r="C71" s="7">
        <v>23.241</v>
      </c>
      <c r="D71" s="8">
        <v>14.422499999999999</v>
      </c>
      <c r="E71" s="8">
        <v>2.33</v>
      </c>
      <c r="F71" s="7">
        <v>6.5389759999998196</v>
      </c>
      <c r="G71" s="7">
        <v>1.63474399999996</v>
      </c>
      <c r="H71" s="7">
        <v>0.66844535638930302</v>
      </c>
      <c r="I71" s="7">
        <v>0.22666652440715901</v>
      </c>
      <c r="J71" s="6">
        <f t="shared" si="2"/>
        <v>4.9999999999999876</v>
      </c>
      <c r="K71" s="6"/>
      <c r="L71" s="6"/>
      <c r="M71" s="6"/>
      <c r="N71" s="6"/>
    </row>
    <row r="72" spans="1:14" ht="14">
      <c r="A72" s="6" t="s">
        <v>76</v>
      </c>
      <c r="B72" s="7">
        <v>121.328866666667</v>
      </c>
      <c r="C72" s="7">
        <v>23.246700000000001</v>
      </c>
      <c r="D72" s="8">
        <v>13.65</v>
      </c>
      <c r="E72" s="8">
        <v>2.31</v>
      </c>
      <c r="F72" s="7">
        <v>4.77056700000003</v>
      </c>
      <c r="G72" s="7">
        <v>2.3852835000000101</v>
      </c>
      <c r="H72" s="7">
        <v>0.53906882024193903</v>
      </c>
      <c r="I72" s="7">
        <v>0.45883302150516703</v>
      </c>
      <c r="J72" s="6">
        <f t="shared" si="2"/>
        <v>3.000000000000004</v>
      </c>
      <c r="K72" s="6"/>
      <c r="L72" s="6"/>
      <c r="M72" s="6"/>
      <c r="N72" s="6"/>
    </row>
    <row r="73" spans="1:14" ht="14">
      <c r="A73" s="6" t="s">
        <v>77</v>
      </c>
      <c r="B73" s="7">
        <v>121.364</v>
      </c>
      <c r="C73" s="7">
        <v>23.252600000000001</v>
      </c>
      <c r="D73" s="8">
        <v>18.314</v>
      </c>
      <c r="E73" s="8">
        <v>2.8519999999999999</v>
      </c>
      <c r="F73" s="7">
        <v>5.979603</v>
      </c>
      <c r="G73" s="7">
        <v>1.49490075</v>
      </c>
      <c r="H73" s="7">
        <v>1.22855468760246</v>
      </c>
      <c r="I73" s="7">
        <v>0.82351064587599598</v>
      </c>
      <c r="J73" s="6">
        <f t="shared" si="2"/>
        <v>5</v>
      </c>
      <c r="K73" s="6"/>
      <c r="L73" s="6"/>
      <c r="M73" s="6"/>
      <c r="N73" s="6"/>
    </row>
    <row r="74" spans="1:14" ht="14">
      <c r="A74" s="6" t="s">
        <v>78</v>
      </c>
      <c r="B74" s="7">
        <v>121.34666666666701</v>
      </c>
      <c r="C74" s="7">
        <v>23.2655666666667</v>
      </c>
      <c r="D74" s="8">
        <v>14.858333333333301</v>
      </c>
      <c r="E74" s="8">
        <v>2.50166666666667</v>
      </c>
      <c r="F74" s="7">
        <v>5.3590859999999303</v>
      </c>
      <c r="G74" s="7">
        <v>1.0718171999999899</v>
      </c>
      <c r="H74" s="7">
        <v>1.3614729689935201</v>
      </c>
      <c r="I74" s="7">
        <v>0.85456333677372798</v>
      </c>
      <c r="J74" s="6">
        <f t="shared" si="2"/>
        <v>5.9999999999999822</v>
      </c>
      <c r="K74" s="6"/>
      <c r="L74" s="6"/>
      <c r="M74" s="6"/>
      <c r="N74" s="6"/>
    </row>
    <row r="75" spans="1:14" ht="14">
      <c r="A75" s="6" t="s">
        <v>79</v>
      </c>
      <c r="B75" s="7">
        <v>121.3629</v>
      </c>
      <c r="C75" s="7">
        <v>23.281266666666699</v>
      </c>
      <c r="D75" s="8">
        <v>14.22</v>
      </c>
      <c r="E75" s="8">
        <v>2.7866666666666702</v>
      </c>
      <c r="F75" s="7">
        <v>7.5106860000000797</v>
      </c>
      <c r="G75" s="7">
        <v>3.7553430000000398</v>
      </c>
      <c r="H75" s="7">
        <v>1.3294867471277301</v>
      </c>
      <c r="I75" s="7">
        <v>1.4698298397345899</v>
      </c>
      <c r="J75" s="6">
        <f t="shared" si="2"/>
        <v>3</v>
      </c>
      <c r="K75" s="6"/>
      <c r="L75" s="6"/>
      <c r="M75" s="6"/>
      <c r="N75" s="6"/>
    </row>
    <row r="76" spans="1:14" ht="14">
      <c r="A76" s="6" t="s">
        <v>80</v>
      </c>
      <c r="B76" s="7">
        <v>121.365666666667</v>
      </c>
      <c r="C76" s="7">
        <v>23.606666666666701</v>
      </c>
      <c r="D76" s="8">
        <v>19.32</v>
      </c>
      <c r="E76" s="8">
        <v>2.4966666666666701</v>
      </c>
      <c r="F76" s="7">
        <v>9.7802610000001096</v>
      </c>
      <c r="G76" s="7">
        <v>4.8901305000000601</v>
      </c>
      <c r="H76" s="7">
        <v>0.54109446906952696</v>
      </c>
      <c r="I76" s="7">
        <v>0.22111814328510801</v>
      </c>
      <c r="J76" s="6">
        <f t="shared" si="2"/>
        <v>2.9999999999999978</v>
      </c>
      <c r="K76" s="6"/>
      <c r="L76" s="6"/>
      <c r="M76" s="6"/>
      <c r="N76" s="6"/>
    </row>
    <row r="77" spans="1:14" ht="14">
      <c r="A77" s="6" t="s">
        <v>81</v>
      </c>
      <c r="B77" s="7">
        <v>121.351</v>
      </c>
      <c r="C77" s="7">
        <v>23.685666666666702</v>
      </c>
      <c r="D77" s="8">
        <v>18.0133333333333</v>
      </c>
      <c r="E77" s="8">
        <v>2.1924999999999999</v>
      </c>
      <c r="F77" s="7">
        <v>4.0419690000001101</v>
      </c>
      <c r="G77" s="7">
        <v>1.34732300000004</v>
      </c>
      <c r="H77" s="7">
        <v>0.230484955633769</v>
      </c>
      <c r="I77" s="7">
        <v>0.23103519812131401</v>
      </c>
      <c r="J77" s="6">
        <f t="shared" si="2"/>
        <v>3.9999999999999925</v>
      </c>
      <c r="K77" s="6"/>
      <c r="L77" s="6"/>
      <c r="M77" s="6"/>
      <c r="N77" s="6"/>
    </row>
    <row r="78" spans="1:14" ht="14">
      <c r="A78" s="6" t="s">
        <v>82</v>
      </c>
      <c r="B78" s="7">
        <v>121.39</v>
      </c>
      <c r="C78" s="7">
        <v>23.710249999999998</v>
      </c>
      <c r="D78" s="8">
        <v>22.377500000000001</v>
      </c>
      <c r="E78" s="8">
        <v>2.6425000000000001</v>
      </c>
      <c r="F78" s="7">
        <v>10.659578</v>
      </c>
      <c r="G78" s="7">
        <v>3.55319266666667</v>
      </c>
      <c r="H78" s="7">
        <v>0.13340733784726799</v>
      </c>
      <c r="I78" s="7">
        <v>9.4530408538281596E-2</v>
      </c>
      <c r="J78" s="6">
        <f t="shared" si="2"/>
        <v>3.9999999999999973</v>
      </c>
      <c r="K78" s="6"/>
      <c r="L78" s="6"/>
      <c r="M78" s="6"/>
      <c r="N78" s="6"/>
    </row>
    <row r="79" spans="1:14" ht="14">
      <c r="A79" s="6" t="s">
        <v>83</v>
      </c>
      <c r="B79" s="7">
        <v>121.414666666667</v>
      </c>
      <c r="C79" s="7">
        <v>23.710888888888899</v>
      </c>
      <c r="D79" s="8">
        <v>15.508888888888899</v>
      </c>
      <c r="E79" s="8">
        <v>2.7770000000000001</v>
      </c>
      <c r="F79" s="7">
        <v>11.051473999999899</v>
      </c>
      <c r="G79" s="7">
        <v>1.22794155555554</v>
      </c>
      <c r="H79" s="7">
        <v>0.93474816231158198</v>
      </c>
      <c r="I79" s="7">
        <v>0.64327701381801705</v>
      </c>
      <c r="J79" s="6">
        <f t="shared" si="2"/>
        <v>10.000000000000032</v>
      </c>
      <c r="K79" s="6"/>
      <c r="L79" s="6"/>
      <c r="M79" s="6"/>
      <c r="N79" s="6"/>
    </row>
    <row r="80" spans="1:14" ht="14">
      <c r="A80" s="6" t="s">
        <v>84</v>
      </c>
      <c r="B80" s="7">
        <v>121.41275</v>
      </c>
      <c r="C80" s="7">
        <v>23.71125</v>
      </c>
      <c r="D80" s="8">
        <v>15.7775</v>
      </c>
      <c r="E80" s="8">
        <v>3.31</v>
      </c>
      <c r="F80" s="7">
        <v>8.7209980000000105</v>
      </c>
      <c r="G80" s="7">
        <v>2.9069993333333399</v>
      </c>
      <c r="H80" s="7">
        <v>3.5600318653143698E-2</v>
      </c>
      <c r="I80" s="7">
        <v>0.120614802753092</v>
      </c>
      <c r="J80" s="6">
        <f t="shared" si="2"/>
        <v>3.9999999999999969</v>
      </c>
      <c r="K80" s="6"/>
      <c r="L80" s="6"/>
      <c r="M80" s="6"/>
      <c r="N80" s="6"/>
    </row>
    <row r="81" spans="1:14" ht="14">
      <c r="A81" s="6" t="s">
        <v>85</v>
      </c>
      <c r="B81" s="7">
        <v>121.400833333333</v>
      </c>
      <c r="C81" s="7">
        <v>23.714500000000001</v>
      </c>
      <c r="D81" s="8">
        <v>19.8683333333333</v>
      </c>
      <c r="E81" s="8">
        <v>2.80833333333333</v>
      </c>
      <c r="F81" s="7">
        <v>9.4584479999998603</v>
      </c>
      <c r="G81" s="7">
        <v>1.8916895999999701</v>
      </c>
      <c r="H81" s="7">
        <v>1.1207780915722101</v>
      </c>
      <c r="I81" s="7">
        <v>0.67088765901094105</v>
      </c>
      <c r="J81" s="6">
        <f t="shared" si="2"/>
        <v>6.0000000000000053</v>
      </c>
      <c r="K81" s="6"/>
      <c r="L81" s="6"/>
      <c r="M81" s="6"/>
      <c r="N81" s="6"/>
    </row>
    <row r="82" spans="1:14" ht="14">
      <c r="A82" s="6" t="s">
        <v>86</v>
      </c>
      <c r="B82" s="7">
        <v>121.443333333333</v>
      </c>
      <c r="C82" s="7">
        <v>23.721</v>
      </c>
      <c r="D82" s="8">
        <v>9.3966666666666701</v>
      </c>
      <c r="E82" s="8">
        <v>2.08</v>
      </c>
      <c r="F82" s="7">
        <v>3.2875209999999702</v>
      </c>
      <c r="G82" s="7">
        <v>1.64376049999998</v>
      </c>
      <c r="H82" s="7">
        <v>0.24935469337671301</v>
      </c>
      <c r="I82" s="7">
        <v>8.1392725838047505E-2</v>
      </c>
      <c r="J82" s="6">
        <f t="shared" si="2"/>
        <v>3.0000000000000062</v>
      </c>
      <c r="K82" s="6"/>
      <c r="L82" s="6"/>
      <c r="M82" s="6"/>
      <c r="N82" s="6"/>
    </row>
    <row r="83" spans="1:14" ht="14">
      <c r="A83" s="6" t="s">
        <v>87</v>
      </c>
      <c r="B83" s="7">
        <v>121.41790909090901</v>
      </c>
      <c r="C83" s="7">
        <v>23.7314545454546</v>
      </c>
      <c r="D83" s="8">
        <v>19.552727272727299</v>
      </c>
      <c r="E83" s="8">
        <v>3.08</v>
      </c>
      <c r="F83" s="7">
        <v>11.2982460000001</v>
      </c>
      <c r="G83" s="7">
        <v>0.94152050000000498</v>
      </c>
      <c r="H83" s="7">
        <v>0.54619144714024703</v>
      </c>
      <c r="I83" s="7">
        <v>1.3778793460976899</v>
      </c>
      <c r="J83" s="6">
        <f t="shared" si="2"/>
        <v>13.000000000000043</v>
      </c>
      <c r="K83" s="6"/>
      <c r="L83" s="6"/>
      <c r="M83" s="6"/>
      <c r="N83" s="6"/>
    </row>
    <row r="84" spans="1:14" ht="14">
      <c r="A84" s="6" t="s">
        <v>88</v>
      </c>
      <c r="B84" s="7">
        <v>121.37739999999999</v>
      </c>
      <c r="C84" s="7">
        <v>23.7316</v>
      </c>
      <c r="D84" s="8">
        <v>23.846</v>
      </c>
      <c r="E84" s="8">
        <v>2.3820000000000001</v>
      </c>
      <c r="F84" s="7">
        <v>10.1181389999999</v>
      </c>
      <c r="G84" s="7">
        <v>2.5295347499999798</v>
      </c>
      <c r="H84" s="7">
        <v>0.2267543969917</v>
      </c>
      <c r="I84" s="7">
        <v>0.216956752731817</v>
      </c>
      <c r="J84" s="6">
        <f t="shared" si="2"/>
        <v>4.9999999999999929</v>
      </c>
      <c r="K84" s="6"/>
      <c r="L84" s="6"/>
      <c r="M84" s="6"/>
      <c r="N84" s="6"/>
    </row>
    <row r="85" spans="1:14" ht="14">
      <c r="A85" s="6" t="s">
        <v>89</v>
      </c>
      <c r="B85" s="7">
        <v>121.426</v>
      </c>
      <c r="C85" s="7">
        <v>23.733000000000001</v>
      </c>
      <c r="D85" s="8">
        <v>15.283333333333299</v>
      </c>
      <c r="E85" s="8">
        <v>2.4900000000000002</v>
      </c>
      <c r="F85" s="7">
        <v>5.8322960000000403</v>
      </c>
      <c r="G85" s="7">
        <v>2.9161480000000202</v>
      </c>
      <c r="H85" s="7">
        <v>0.12943665006861199</v>
      </c>
      <c r="I85" s="7">
        <v>3.14264060724311E-2</v>
      </c>
      <c r="J85" s="6">
        <f t="shared" si="2"/>
        <v>3</v>
      </c>
      <c r="K85" s="6"/>
      <c r="L85" s="6"/>
      <c r="M85" s="6"/>
      <c r="N85" s="6"/>
    </row>
    <row r="86" spans="1:14" ht="14">
      <c r="A86" s="6" t="s">
        <v>90</v>
      </c>
      <c r="B86" s="7">
        <v>121.40033333333299</v>
      </c>
      <c r="C86" s="7">
        <v>23.734000000000002</v>
      </c>
      <c r="D86" s="8">
        <v>19.61</v>
      </c>
      <c r="E86" s="8">
        <v>2.11</v>
      </c>
      <c r="F86" s="7">
        <v>8.5120560000000296</v>
      </c>
      <c r="G86" s="7">
        <v>4.2560280000000201</v>
      </c>
      <c r="H86" s="7">
        <v>0.280936527289253</v>
      </c>
      <c r="I86" s="7">
        <v>0.20961666934905199</v>
      </c>
      <c r="J86" s="6">
        <f t="shared" si="2"/>
        <v>2.9999999999999973</v>
      </c>
      <c r="K86" s="6"/>
      <c r="L86" s="6"/>
      <c r="M86" s="6"/>
      <c r="N86" s="6"/>
    </row>
    <row r="87" spans="1:14" ht="14">
      <c r="A87" s="6" t="s">
        <v>91</v>
      </c>
      <c r="B87" s="7">
        <v>121.4</v>
      </c>
      <c r="C87" s="7">
        <v>23.741666666666699</v>
      </c>
      <c r="D87" s="8">
        <v>19.28</v>
      </c>
      <c r="E87" s="8">
        <v>2.1225000000000001</v>
      </c>
      <c r="F87" s="7">
        <v>3.34213599999998</v>
      </c>
      <c r="G87" s="7">
        <v>1.11404533333333</v>
      </c>
      <c r="H87" s="7">
        <v>8.2158737429775294E-2</v>
      </c>
      <c r="I87" s="7">
        <v>0.160216627913255</v>
      </c>
      <c r="J87" s="6">
        <f t="shared" si="2"/>
        <v>3.9999999999999911</v>
      </c>
      <c r="K87" s="6"/>
      <c r="L87" s="6"/>
      <c r="M87" s="6"/>
      <c r="N87" s="6"/>
    </row>
    <row r="88" spans="1:14" ht="14">
      <c r="A88" s="6" t="s">
        <v>92</v>
      </c>
      <c r="B88" s="7">
        <v>121.39683333333301</v>
      </c>
      <c r="C88" s="7">
        <v>23.742799999999999</v>
      </c>
      <c r="D88" s="8">
        <v>20.23</v>
      </c>
      <c r="E88" s="8">
        <v>2.7433333333333301</v>
      </c>
      <c r="F88" s="7">
        <v>10.186936999999901</v>
      </c>
      <c r="G88" s="7">
        <v>2.0373873999999899</v>
      </c>
      <c r="H88" s="7">
        <v>0.46094885981797801</v>
      </c>
      <c r="I88" s="7">
        <v>0.53505971986573497</v>
      </c>
      <c r="J88" s="6">
        <f t="shared" si="2"/>
        <v>5.999999999999976</v>
      </c>
      <c r="K88" s="6"/>
      <c r="L88" s="6"/>
      <c r="M88" s="6"/>
      <c r="N88" s="6"/>
    </row>
    <row r="89" spans="1:14" ht="14">
      <c r="A89" s="6" t="s">
        <v>93</v>
      </c>
      <c r="B89" s="7">
        <v>121.41200000000001</v>
      </c>
      <c r="C89" s="7">
        <v>23.777750000000001</v>
      </c>
      <c r="D89" s="8">
        <v>22.342500000000001</v>
      </c>
      <c r="E89" s="8">
        <v>2.41</v>
      </c>
      <c r="F89" s="7">
        <v>8.9492679999998508</v>
      </c>
      <c r="G89" s="7">
        <v>2.9830893333332802</v>
      </c>
      <c r="H89" s="7">
        <v>1.4539675367101501</v>
      </c>
      <c r="I89" s="7">
        <v>0.53852350596284004</v>
      </c>
      <c r="J89" s="6">
        <f t="shared" si="2"/>
        <v>4.0000000000000036</v>
      </c>
      <c r="K89" s="6"/>
      <c r="L89" s="6"/>
      <c r="M89" s="6"/>
      <c r="N89" s="6"/>
    </row>
    <row r="90" spans="1:14" ht="14">
      <c r="A90" s="6" t="s">
        <v>94</v>
      </c>
      <c r="B90" s="7">
        <v>121.411333333333</v>
      </c>
      <c r="C90" s="7">
        <v>23.782333333333298</v>
      </c>
      <c r="D90" s="8">
        <v>22.383333333333301</v>
      </c>
      <c r="E90" s="8">
        <v>2.2333333333333298</v>
      </c>
      <c r="F90" s="7">
        <v>4.27199099999984</v>
      </c>
      <c r="G90" s="7">
        <v>2.13599549999992</v>
      </c>
      <c r="H90" s="7">
        <v>1.3305827813544</v>
      </c>
      <c r="I90" s="7">
        <v>0.103489156487604</v>
      </c>
      <c r="J90" s="6">
        <f t="shared" si="2"/>
        <v>3</v>
      </c>
      <c r="K90" s="6"/>
      <c r="L90" s="6"/>
      <c r="M90" s="6"/>
      <c r="N90" s="6"/>
    </row>
    <row r="91" spans="1:14" ht="14">
      <c r="A91" s="6" t="s">
        <v>95</v>
      </c>
      <c r="B91" s="7">
        <v>121.43899999999999</v>
      </c>
      <c r="C91" s="7">
        <v>23.790666666666699</v>
      </c>
      <c r="D91" s="8">
        <v>15.13</v>
      </c>
      <c r="E91" s="8">
        <v>2.5333333333333301</v>
      </c>
      <c r="F91" s="7">
        <v>5.1354289999999301</v>
      </c>
      <c r="G91" s="7">
        <v>2.5677144999999699</v>
      </c>
      <c r="H91" s="7">
        <v>0.33399667120355597</v>
      </c>
      <c r="I91" s="7">
        <v>4.8354296809332002E-2</v>
      </c>
      <c r="J91" s="6">
        <f t="shared" si="2"/>
        <v>2.9999999999999964</v>
      </c>
      <c r="K91" s="6"/>
      <c r="L91" s="6"/>
      <c r="M91" s="6"/>
      <c r="N91" s="6"/>
    </row>
    <row r="92" spans="1:14" ht="14">
      <c r="A92" s="6" t="s">
        <v>96</v>
      </c>
      <c r="B92" s="7">
        <v>121.54533333333301</v>
      </c>
      <c r="C92" s="7">
        <v>23.805</v>
      </c>
      <c r="D92" s="8">
        <v>21.094999999999999</v>
      </c>
      <c r="E92" s="8">
        <v>2.8266666666666702</v>
      </c>
      <c r="F92" s="7">
        <v>4.4487520000000096</v>
      </c>
      <c r="G92" s="7">
        <v>0.88975040000000305</v>
      </c>
      <c r="H92" s="7">
        <v>1.5312714424971099</v>
      </c>
      <c r="I92" s="7">
        <v>1.9475842894325299</v>
      </c>
      <c r="J92" s="6">
        <f t="shared" si="2"/>
        <v>5.9999999999999938</v>
      </c>
      <c r="K92" s="6"/>
      <c r="L92" s="6"/>
      <c r="M92" s="6"/>
      <c r="N92" s="6"/>
    </row>
    <row r="93" spans="1:14" ht="14">
      <c r="A93" s="6" t="s">
        <v>97</v>
      </c>
      <c r="B93" s="7">
        <v>121.425666666667</v>
      </c>
      <c r="C93" s="7">
        <v>23.825333333333301</v>
      </c>
      <c r="D93" s="8">
        <v>19.383333333333301</v>
      </c>
      <c r="E93" s="8">
        <v>2.4066666666666698</v>
      </c>
      <c r="F93" s="7">
        <v>7.8324300000001603</v>
      </c>
      <c r="G93" s="7">
        <v>3.9162150000000802</v>
      </c>
      <c r="H93" s="7">
        <v>0.42320689738605899</v>
      </c>
      <c r="I93" s="7">
        <v>0.16009898851884299</v>
      </c>
      <c r="J93" s="6">
        <f t="shared" si="2"/>
        <v>3</v>
      </c>
      <c r="K93" s="6"/>
      <c r="L93" s="6"/>
      <c r="M93" s="6"/>
      <c r="N93" s="6"/>
    </row>
    <row r="94" spans="1:14" ht="14">
      <c r="A94" s="6" t="s">
        <v>98</v>
      </c>
      <c r="B94" s="7">
        <v>121.431666666667</v>
      </c>
      <c r="C94" s="7">
        <v>23.827500000000001</v>
      </c>
      <c r="D94" s="8">
        <v>18.670000000000002</v>
      </c>
      <c r="E94" s="8">
        <v>2.4849999999999999</v>
      </c>
      <c r="F94" s="7">
        <v>3.50351300000011</v>
      </c>
      <c r="G94" s="7">
        <v>0.70070260000002205</v>
      </c>
      <c r="H94" s="7">
        <v>0.88635827340720896</v>
      </c>
      <c r="I94" s="7">
        <v>1.48045836108188</v>
      </c>
      <c r="J94" s="6">
        <f t="shared" si="2"/>
        <v>6</v>
      </c>
      <c r="K94" s="6"/>
      <c r="L94" s="6"/>
      <c r="M94" s="6"/>
      <c r="N94" s="6"/>
    </row>
    <row r="95" spans="1:14" ht="14">
      <c r="A95" s="6" t="s">
        <v>99</v>
      </c>
      <c r="B95" s="7">
        <v>121.4344</v>
      </c>
      <c r="C95" s="7">
        <v>23.831600000000002</v>
      </c>
      <c r="D95" s="8">
        <v>18.102</v>
      </c>
      <c r="E95" s="8">
        <v>2.3879999999999999</v>
      </c>
      <c r="F95" s="7">
        <v>6.1884549999999798</v>
      </c>
      <c r="G95" s="7">
        <v>1.5471137499999901</v>
      </c>
      <c r="H95" s="7">
        <v>0.75202985482246698</v>
      </c>
      <c r="I95" s="7">
        <v>0.773758584653925</v>
      </c>
      <c r="J95" s="6">
        <f t="shared" si="2"/>
        <v>5.0000000000000124</v>
      </c>
      <c r="K95" s="6"/>
      <c r="L95" s="6"/>
      <c r="M95" s="6"/>
      <c r="N95" s="6"/>
    </row>
    <row r="96" spans="1:14" ht="14">
      <c r="A96" s="6" t="s">
        <v>100</v>
      </c>
      <c r="B96" s="7">
        <v>121.4355</v>
      </c>
      <c r="C96" s="7">
        <v>23.83325</v>
      </c>
      <c r="D96" s="8">
        <v>20.352499999999999</v>
      </c>
      <c r="E96" s="8">
        <v>2.4449999999999998</v>
      </c>
      <c r="F96" s="7">
        <v>10.263381999999901</v>
      </c>
      <c r="G96" s="7">
        <v>3.4211273333332901</v>
      </c>
      <c r="H96" s="7">
        <v>0.45800706680758801</v>
      </c>
      <c r="I96" s="7">
        <v>0.37361319071061</v>
      </c>
      <c r="J96" s="6">
        <f t="shared" si="2"/>
        <v>4.0000000000000089</v>
      </c>
      <c r="K96" s="6"/>
      <c r="L96" s="6"/>
      <c r="M96" s="6"/>
      <c r="N96" s="6"/>
    </row>
    <row r="97" spans="1:14" ht="14">
      <c r="A97" s="6" t="s">
        <v>101</v>
      </c>
      <c r="B97" s="7">
        <v>121.429</v>
      </c>
      <c r="C97" s="7">
        <v>23.8386666666667</v>
      </c>
      <c r="D97" s="8">
        <v>18.586666666666702</v>
      </c>
      <c r="E97" s="8">
        <v>2.46</v>
      </c>
      <c r="F97" s="7">
        <v>6.8639699999998802</v>
      </c>
      <c r="G97" s="7">
        <v>3.4319849999999401</v>
      </c>
      <c r="H97" s="7">
        <v>0.22557093355368599</v>
      </c>
      <c r="I97" s="7">
        <v>0.21534580836130601</v>
      </c>
      <c r="J97" s="6">
        <f t="shared" si="2"/>
        <v>3</v>
      </c>
      <c r="K97" s="6"/>
      <c r="L97" s="6"/>
      <c r="M97" s="6"/>
      <c r="N97" s="6"/>
    </row>
    <row r="98" spans="1:14" ht="14">
      <c r="A98" s="6" t="s">
        <v>102</v>
      </c>
      <c r="B98" s="7">
        <v>121.425333333333</v>
      </c>
      <c r="C98" s="7">
        <v>23.840666666666699</v>
      </c>
      <c r="D98" s="8">
        <v>16.926666666666701</v>
      </c>
      <c r="E98" s="8">
        <v>2.5449999999999999</v>
      </c>
      <c r="F98" s="7">
        <v>5.5124390000000902</v>
      </c>
      <c r="G98" s="7">
        <v>1.10248780000002</v>
      </c>
      <c r="H98" s="7">
        <v>0.65844337723117496</v>
      </c>
      <c r="I98" s="7">
        <v>0.612981527452368</v>
      </c>
      <c r="J98" s="6">
        <f t="shared" si="2"/>
        <v>5.9999999999999911</v>
      </c>
      <c r="K98" s="6"/>
      <c r="L98" s="6"/>
      <c r="M98" s="6"/>
      <c r="N98" s="6"/>
    </row>
    <row r="99" spans="1:14" ht="14">
      <c r="A99" s="6" t="s">
        <v>103</v>
      </c>
      <c r="B99" s="7">
        <v>121.45090909090899</v>
      </c>
      <c r="C99" s="7">
        <v>23.8728181818182</v>
      </c>
      <c r="D99" s="8">
        <v>18.667272727272699</v>
      </c>
      <c r="E99" s="8">
        <v>2.5146153846153898</v>
      </c>
      <c r="F99" s="7">
        <v>10.5272179999999</v>
      </c>
      <c r="G99" s="7">
        <v>0.87726816666666196</v>
      </c>
      <c r="H99" s="7">
        <v>1.0203267031300101</v>
      </c>
      <c r="I99" s="7">
        <v>0.57526356785830901</v>
      </c>
      <c r="J99" s="6">
        <f t="shared" ref="J99:J130" si="3">F:F/G:G+1</f>
        <v>12.99999999999995</v>
      </c>
      <c r="K99" s="6"/>
      <c r="L99" s="6"/>
      <c r="M99" s="6"/>
      <c r="N99" s="6"/>
    </row>
    <row r="100" spans="1:14" ht="14">
      <c r="A100" s="6" t="s">
        <v>104</v>
      </c>
      <c r="B100" s="7">
        <v>121.4435</v>
      </c>
      <c r="C100" s="7">
        <v>23.881</v>
      </c>
      <c r="D100" s="8">
        <v>18.557500000000001</v>
      </c>
      <c r="E100" s="8">
        <v>2.234</v>
      </c>
      <c r="F100" s="7">
        <v>10.206545</v>
      </c>
      <c r="G100" s="7">
        <v>2.5516362500000001</v>
      </c>
      <c r="H100" s="7">
        <v>0.66395952512025203</v>
      </c>
      <c r="I100" s="7">
        <v>0.21047111334402799</v>
      </c>
      <c r="J100" s="6">
        <f t="shared" si="3"/>
        <v>5</v>
      </c>
      <c r="K100" s="6"/>
      <c r="L100" s="6"/>
      <c r="M100" s="6"/>
      <c r="N100" s="6"/>
    </row>
    <row r="101" spans="1:14" ht="14">
      <c r="A101" s="6" t="s">
        <v>105</v>
      </c>
      <c r="B101" s="7">
        <v>121.42700000000001</v>
      </c>
      <c r="C101" s="7">
        <v>23.890999999999998</v>
      </c>
      <c r="D101" s="8">
        <v>17.05</v>
      </c>
      <c r="E101" s="8">
        <v>2.3066666666666702</v>
      </c>
      <c r="F101" s="7">
        <v>3.6661339999998299</v>
      </c>
      <c r="G101" s="7">
        <v>1.8330669999999101</v>
      </c>
      <c r="H101" s="7">
        <v>0.42782755603858402</v>
      </c>
      <c r="I101" s="7">
        <v>7.8424786922118905E-2</v>
      </c>
      <c r="J101" s="6">
        <f t="shared" si="3"/>
        <v>3.0000000000000053</v>
      </c>
      <c r="K101" s="6"/>
      <c r="L101" s="6"/>
      <c r="M101" s="6"/>
      <c r="N101" s="6"/>
    </row>
    <row r="102" spans="1:14" ht="14">
      <c r="A102" s="6" t="s">
        <v>106</v>
      </c>
      <c r="B102" s="7">
        <v>121.46233333333301</v>
      </c>
      <c r="C102" s="7">
        <v>23.902333333333299</v>
      </c>
      <c r="D102" s="8">
        <v>27.31</v>
      </c>
      <c r="E102" s="8">
        <v>2.2999999999999998</v>
      </c>
      <c r="F102" s="7">
        <v>5.0873200000000898</v>
      </c>
      <c r="G102" s="7">
        <v>2.5436600000000502</v>
      </c>
      <c r="H102" s="7">
        <v>0.32086200987907298</v>
      </c>
      <c r="I102" s="7">
        <v>0.46361515777960999</v>
      </c>
      <c r="J102" s="6">
        <f t="shared" si="3"/>
        <v>2.9999999999999956</v>
      </c>
      <c r="K102" s="6"/>
      <c r="L102" s="6"/>
      <c r="M102" s="6"/>
      <c r="N102" s="6"/>
    </row>
    <row r="103" spans="1:14" ht="14">
      <c r="A103" s="6" t="s">
        <v>107</v>
      </c>
      <c r="B103" s="7">
        <v>121.45633333333301</v>
      </c>
      <c r="C103" s="7">
        <v>23.905000000000001</v>
      </c>
      <c r="D103" s="8">
        <v>19.543333333333301</v>
      </c>
      <c r="E103" s="8">
        <v>2.54</v>
      </c>
      <c r="F103" s="7">
        <v>4.4608439999999501</v>
      </c>
      <c r="G103" s="7">
        <v>2.2304219999999799</v>
      </c>
      <c r="H103" s="7">
        <v>0.210203044272083</v>
      </c>
      <c r="I103" s="7">
        <v>8.4743177235308803E-2</v>
      </c>
      <c r="J103" s="6">
        <f t="shared" si="3"/>
        <v>2.9999999999999956</v>
      </c>
      <c r="K103" s="6"/>
      <c r="L103" s="6"/>
      <c r="M103" s="6"/>
      <c r="N103" s="6"/>
    </row>
    <row r="104" spans="1:14" ht="14">
      <c r="A104" s="6" t="s">
        <v>108</v>
      </c>
      <c r="B104" s="7">
        <v>121.468</v>
      </c>
      <c r="C104" s="7">
        <v>23.911571428571399</v>
      </c>
      <c r="D104" s="8">
        <v>18.0042857142857</v>
      </c>
      <c r="E104" s="8">
        <v>3.45</v>
      </c>
      <c r="F104" s="7">
        <v>10.7769929999999</v>
      </c>
      <c r="G104" s="7">
        <v>1.7961654999999901</v>
      </c>
      <c r="H104" s="7">
        <v>0.77841242148521195</v>
      </c>
      <c r="I104" s="7">
        <v>0.221665843164566</v>
      </c>
      <c r="J104" s="6">
        <f t="shared" si="3"/>
        <v>6.9999999999999769</v>
      </c>
      <c r="K104" s="6"/>
      <c r="L104" s="6"/>
      <c r="M104" s="6"/>
      <c r="N104" s="6"/>
    </row>
    <row r="105" spans="1:14" ht="14">
      <c r="A105" s="6" t="s">
        <v>109</v>
      </c>
      <c r="B105" s="7">
        <v>121.47675</v>
      </c>
      <c r="C105" s="7">
        <v>23.91225</v>
      </c>
      <c r="D105" s="8">
        <v>15.467499999999999</v>
      </c>
      <c r="E105" s="8">
        <v>2.9024999999999999</v>
      </c>
      <c r="F105" s="7">
        <v>4.5985620000001299</v>
      </c>
      <c r="G105" s="7">
        <v>1.5328540000000399</v>
      </c>
      <c r="H105" s="7">
        <v>0.88361593833116403</v>
      </c>
      <c r="I105" s="7">
        <v>1.8380678297195401</v>
      </c>
      <c r="J105" s="6">
        <f t="shared" si="3"/>
        <v>4.0000000000000071</v>
      </c>
      <c r="K105" s="6"/>
      <c r="L105" s="6"/>
      <c r="M105" s="6"/>
      <c r="N105" s="6"/>
    </row>
    <row r="106" spans="1:14" ht="14">
      <c r="A106" s="6" t="s">
        <v>110</v>
      </c>
      <c r="B106" s="7">
        <v>121.4722</v>
      </c>
      <c r="C106" s="7">
        <v>23.913599999999999</v>
      </c>
      <c r="D106" s="8">
        <v>15.523999999999999</v>
      </c>
      <c r="E106" s="8">
        <v>2.722</v>
      </c>
      <c r="F106" s="7">
        <v>3.90160700000001</v>
      </c>
      <c r="G106" s="7">
        <v>0.97540175000000295</v>
      </c>
      <c r="H106" s="7">
        <v>1.8490236472463</v>
      </c>
      <c r="I106" s="7">
        <v>1.35269975044111</v>
      </c>
      <c r="J106" s="6">
        <f t="shared" si="3"/>
        <v>4.9999999999999982</v>
      </c>
      <c r="K106" s="6"/>
      <c r="L106" s="6"/>
      <c r="M106" s="6"/>
      <c r="N106" s="6"/>
    </row>
    <row r="107" spans="1:14" ht="14">
      <c r="A107" s="6" t="s">
        <v>111</v>
      </c>
      <c r="B107" s="7">
        <v>121.4783</v>
      </c>
      <c r="C107" s="7">
        <v>23.925450000000001</v>
      </c>
      <c r="D107" s="8">
        <v>19.946000000000002</v>
      </c>
      <c r="E107" s="8">
        <v>2.7355</v>
      </c>
      <c r="F107" s="7">
        <v>10.7063559999999</v>
      </c>
      <c r="G107" s="7">
        <v>0.56349242105262698</v>
      </c>
      <c r="H107" s="7">
        <v>0.99946379381171002</v>
      </c>
      <c r="I107" s="7">
        <v>0.66480757866810603</v>
      </c>
      <c r="J107" s="6">
        <f t="shared" si="3"/>
        <v>19.999999999999979</v>
      </c>
      <c r="K107" s="6"/>
      <c r="L107" s="6"/>
      <c r="M107" s="6"/>
      <c r="N107" s="6"/>
    </row>
    <row r="108" spans="1:14" ht="14">
      <c r="A108" s="6" t="s">
        <v>112</v>
      </c>
      <c r="B108" s="7">
        <v>121.46187500000001</v>
      </c>
      <c r="C108" s="7">
        <v>23.925625</v>
      </c>
      <c r="D108" s="8">
        <v>19.1175</v>
      </c>
      <c r="E108" s="8">
        <v>2.7675000000000001</v>
      </c>
      <c r="F108" s="7">
        <v>8.5430799999999198</v>
      </c>
      <c r="G108" s="7">
        <v>1.22043999999999</v>
      </c>
      <c r="H108" s="7">
        <v>0.70368237743455297</v>
      </c>
      <c r="I108" s="7">
        <v>0.37116192372344098</v>
      </c>
      <c r="J108" s="6">
        <f t="shared" si="3"/>
        <v>7.999999999999992</v>
      </c>
      <c r="K108" s="6"/>
      <c r="L108" s="6"/>
      <c r="M108" s="6"/>
      <c r="N108" s="6"/>
    </row>
    <row r="109" spans="1:14" ht="14">
      <c r="A109" s="6" t="s">
        <v>113</v>
      </c>
      <c r="B109" s="7">
        <v>121.46344444444399</v>
      </c>
      <c r="C109" s="7">
        <v>23.933888888888902</v>
      </c>
      <c r="D109" s="8">
        <v>17.8266666666667</v>
      </c>
      <c r="E109" s="8">
        <v>3.2210000000000001</v>
      </c>
      <c r="F109" s="7">
        <v>11.6245740000002</v>
      </c>
      <c r="G109" s="7">
        <v>1.2916193333333501</v>
      </c>
      <c r="H109" s="7">
        <v>0.62964210340545201</v>
      </c>
      <c r="I109" s="7">
        <v>1.11777284753607</v>
      </c>
      <c r="J109" s="6">
        <f t="shared" si="3"/>
        <v>10.000000000000037</v>
      </c>
      <c r="K109" s="6"/>
      <c r="L109" s="6"/>
      <c r="M109" s="6"/>
      <c r="N109" s="6"/>
    </row>
    <row r="110" spans="1:14" ht="14">
      <c r="A110" s="6" t="s">
        <v>114</v>
      </c>
      <c r="B110" s="7">
        <v>121.472333333333</v>
      </c>
      <c r="C110" s="7">
        <v>23.940999999999999</v>
      </c>
      <c r="D110" s="8">
        <v>19.52</v>
      </c>
      <c r="E110" s="8">
        <v>3.1116666666666699</v>
      </c>
      <c r="F110" s="7">
        <v>7.3675639999999003</v>
      </c>
      <c r="G110" s="7">
        <v>1.47351279999998</v>
      </c>
      <c r="H110" s="7">
        <v>0.56347697830686705</v>
      </c>
      <c r="I110" s="7">
        <v>0.81027746443631699</v>
      </c>
      <c r="J110" s="6">
        <f t="shared" si="3"/>
        <v>6</v>
      </c>
      <c r="K110" s="6"/>
      <c r="L110" s="6"/>
      <c r="M110" s="6"/>
      <c r="N110" s="6"/>
    </row>
    <row r="111" spans="1:14" ht="14">
      <c r="A111" s="6" t="s">
        <v>115</v>
      </c>
      <c r="B111" s="7">
        <v>121.46250000000001</v>
      </c>
      <c r="C111" s="7">
        <v>23.942499999999999</v>
      </c>
      <c r="D111" s="8">
        <v>19.80125</v>
      </c>
      <c r="E111" s="8">
        <v>2.9962499999999999</v>
      </c>
      <c r="F111" s="7">
        <v>10.132114</v>
      </c>
      <c r="G111" s="7">
        <v>1.44744485714286</v>
      </c>
      <c r="H111" s="7">
        <v>0.99464213206988406</v>
      </c>
      <c r="I111" s="7">
        <v>0.75184758985410405</v>
      </c>
      <c r="J111" s="6">
        <f t="shared" si="3"/>
        <v>7.9999999999999858</v>
      </c>
      <c r="K111" s="6"/>
      <c r="L111" s="6"/>
      <c r="M111" s="6"/>
      <c r="N111" s="6"/>
    </row>
    <row r="112" spans="1:14" ht="14">
      <c r="A112" s="6" t="s">
        <v>116</v>
      </c>
      <c r="B112" s="7">
        <v>121.47799999999999</v>
      </c>
      <c r="C112" s="7">
        <v>23.946000000000002</v>
      </c>
      <c r="D112" s="8">
        <v>18.649999999999999</v>
      </c>
      <c r="E112" s="8">
        <v>3.1680000000000001</v>
      </c>
      <c r="F112" s="7">
        <v>9.8942420000000801</v>
      </c>
      <c r="G112" s="7">
        <v>2.47356050000002</v>
      </c>
      <c r="H112" s="7">
        <v>0.18863426914864601</v>
      </c>
      <c r="I112" s="7">
        <v>0.15740230238993599</v>
      </c>
      <c r="J112" s="6">
        <f t="shared" si="3"/>
        <v>5</v>
      </c>
      <c r="K112" s="6"/>
      <c r="L112" s="6"/>
      <c r="M112" s="6"/>
      <c r="N112" s="6"/>
    </row>
    <row r="113" spans="1:14" ht="14">
      <c r="A113" s="6" t="s">
        <v>117</v>
      </c>
      <c r="B113" s="7">
        <v>121.45780000000001</v>
      </c>
      <c r="C113" s="7">
        <v>23.948</v>
      </c>
      <c r="D113" s="8">
        <v>18.956</v>
      </c>
      <c r="E113" s="8">
        <v>2.4420000000000002</v>
      </c>
      <c r="F113" s="7">
        <v>9.8909449999998706</v>
      </c>
      <c r="G113" s="7">
        <v>2.4727362499999699</v>
      </c>
      <c r="H113" s="7">
        <v>0.90083890626002605</v>
      </c>
      <c r="I113" s="7">
        <v>0.32499251589921402</v>
      </c>
      <c r="J113" s="6">
        <f t="shared" si="3"/>
        <v>4.9999999999999964</v>
      </c>
      <c r="K113" s="6"/>
      <c r="L113" s="6"/>
      <c r="M113" s="6"/>
      <c r="N113" s="6"/>
    </row>
    <row r="114" spans="1:14" ht="14">
      <c r="A114" s="6" t="s">
        <v>118</v>
      </c>
      <c r="B114" s="7">
        <v>121.46292</v>
      </c>
      <c r="C114" s="7">
        <v>23.953220000000002</v>
      </c>
      <c r="D114" s="8">
        <v>15.804</v>
      </c>
      <c r="E114" s="8">
        <v>3.198</v>
      </c>
      <c r="F114" s="7">
        <v>8.9101680000001107</v>
      </c>
      <c r="G114" s="7">
        <v>2.2275420000000299</v>
      </c>
      <c r="H114" s="7">
        <v>0.88933505384062395</v>
      </c>
      <c r="I114" s="7">
        <v>1.18362029145696</v>
      </c>
      <c r="J114" s="6">
        <f t="shared" si="3"/>
        <v>4.9999999999999964</v>
      </c>
      <c r="K114" s="6"/>
      <c r="L114" s="6"/>
      <c r="M114" s="6"/>
      <c r="N114" s="6"/>
    </row>
    <row r="115" spans="1:14" ht="14">
      <c r="A115" s="6" t="s">
        <v>119</v>
      </c>
      <c r="B115" s="7">
        <v>121.48654545454499</v>
      </c>
      <c r="C115" s="7">
        <v>23.957000000000001</v>
      </c>
      <c r="D115" s="8">
        <v>17.616363636363602</v>
      </c>
      <c r="E115" s="8">
        <v>2.6658333333333299</v>
      </c>
      <c r="F115" s="7">
        <v>10.886976000000001</v>
      </c>
      <c r="G115" s="7">
        <v>0.989725090909091</v>
      </c>
      <c r="H115" s="7">
        <v>0.58507192756722803</v>
      </c>
      <c r="I115" s="7">
        <v>0.61583474533419902</v>
      </c>
      <c r="J115" s="6">
        <f t="shared" si="3"/>
        <v>12</v>
      </c>
      <c r="K115" s="6"/>
      <c r="L115" s="6"/>
      <c r="M115" s="6"/>
      <c r="N115" s="6"/>
    </row>
    <row r="116" spans="1:14" ht="14">
      <c r="A116" s="6" t="s">
        <v>120</v>
      </c>
      <c r="B116" s="7">
        <v>121.48625</v>
      </c>
      <c r="C116" s="7">
        <v>23.958749999999998</v>
      </c>
      <c r="D116" s="8">
        <v>21.017499999999998</v>
      </c>
      <c r="E116" s="8">
        <v>2.3849999999999998</v>
      </c>
      <c r="F116" s="7">
        <v>7.8290600000000303</v>
      </c>
      <c r="G116" s="7">
        <v>2.60968666666668</v>
      </c>
      <c r="H116" s="7">
        <v>0.93756572092601798</v>
      </c>
      <c r="I116" s="7">
        <v>0.670803605767752</v>
      </c>
      <c r="J116" s="6">
        <f t="shared" si="3"/>
        <v>3.9999999999999964</v>
      </c>
      <c r="K116" s="6"/>
      <c r="L116" s="6"/>
      <c r="M116" s="6"/>
      <c r="N116" s="6"/>
    </row>
    <row r="117" spans="1:14" ht="14">
      <c r="A117" s="6" t="s">
        <v>121</v>
      </c>
      <c r="B117" s="7">
        <v>121.606333333333</v>
      </c>
      <c r="C117" s="7">
        <v>23.968333333333302</v>
      </c>
      <c r="D117" s="8">
        <v>9.0733333333333306</v>
      </c>
      <c r="E117" s="8">
        <v>3.41333333333333</v>
      </c>
      <c r="F117" s="7">
        <v>4.7028279999999496</v>
      </c>
      <c r="G117" s="7">
        <v>2.3514139999999801</v>
      </c>
      <c r="H117" s="7">
        <v>1.4141907079904801</v>
      </c>
      <c r="I117" s="7">
        <v>0.36086696915668498</v>
      </c>
      <c r="J117" s="6">
        <f t="shared" si="3"/>
        <v>2.9999999999999956</v>
      </c>
      <c r="K117" s="6"/>
      <c r="L117" s="6"/>
      <c r="M117" s="6"/>
      <c r="N117" s="6"/>
    </row>
    <row r="118" spans="1:14" ht="14">
      <c r="A118" s="6" t="s">
        <v>122</v>
      </c>
      <c r="B118" s="7">
        <v>121.6117</v>
      </c>
      <c r="C118" s="7">
        <v>23.972533333333299</v>
      </c>
      <c r="D118" s="8">
        <v>8.1366666666666703</v>
      </c>
      <c r="E118" s="8">
        <v>2.8266666666666702</v>
      </c>
      <c r="F118" s="7">
        <v>9.1165199999998094</v>
      </c>
      <c r="G118" s="7">
        <v>4.5582599999999101</v>
      </c>
      <c r="H118" s="7">
        <v>1.4103118214104899</v>
      </c>
      <c r="I118" s="7">
        <v>0.66229827362984794</v>
      </c>
      <c r="J118" s="6">
        <f t="shared" si="3"/>
        <v>2.9999999999999973</v>
      </c>
      <c r="K118" s="6"/>
      <c r="L118" s="6"/>
      <c r="M118" s="6"/>
      <c r="N118" s="6"/>
    </row>
    <row r="119" spans="1:14" ht="14">
      <c r="A119" s="6" t="s">
        <v>123</v>
      </c>
      <c r="B119" s="7">
        <v>121.48666666666701</v>
      </c>
      <c r="C119" s="7">
        <v>23.975666666666701</v>
      </c>
      <c r="D119" s="8">
        <v>19.913333333333298</v>
      </c>
      <c r="E119" s="8">
        <v>2.4300000000000002</v>
      </c>
      <c r="F119" s="7">
        <v>4.3561569999999401</v>
      </c>
      <c r="G119" s="7">
        <v>2.1780784999999701</v>
      </c>
      <c r="H119" s="7">
        <v>9.0743073644923705E-2</v>
      </c>
      <c r="I119" s="7">
        <v>0.20333453064669299</v>
      </c>
      <c r="J119" s="6">
        <f t="shared" si="3"/>
        <v>3</v>
      </c>
      <c r="K119" s="6"/>
      <c r="L119" s="6"/>
      <c r="M119" s="6"/>
      <c r="N119" s="6"/>
    </row>
    <row r="120" spans="1:14" ht="14">
      <c r="A120" s="6" t="s">
        <v>124</v>
      </c>
      <c r="B120" s="7">
        <v>121.49084615384599</v>
      </c>
      <c r="C120" s="7">
        <v>23.992999999999999</v>
      </c>
      <c r="D120" s="8">
        <v>18.995384615384602</v>
      </c>
      <c r="E120" s="8">
        <v>2.8737499999999998</v>
      </c>
      <c r="F120" s="7">
        <v>10.422048999999999</v>
      </c>
      <c r="G120" s="7">
        <v>0.69480326666666803</v>
      </c>
      <c r="H120" s="7">
        <v>0.897013529082339</v>
      </c>
      <c r="I120" s="7">
        <v>0.26308185298057701</v>
      </c>
      <c r="J120" s="6">
        <f t="shared" si="3"/>
        <v>15.99999999999997</v>
      </c>
      <c r="K120" s="6"/>
      <c r="L120" s="6"/>
      <c r="M120" s="6"/>
      <c r="N120" s="6"/>
    </row>
    <row r="121" spans="1:14" ht="14">
      <c r="A121" s="6" t="s">
        <v>125</v>
      </c>
      <c r="B121" s="7">
        <v>121.6035</v>
      </c>
      <c r="C121" s="7">
        <v>23.997</v>
      </c>
      <c r="D121" s="8">
        <v>9.0399999999999991</v>
      </c>
      <c r="E121" s="8">
        <v>2.76</v>
      </c>
      <c r="F121" s="7">
        <v>9.6708320000000203</v>
      </c>
      <c r="G121" s="7">
        <v>4.8354160000000102</v>
      </c>
      <c r="H121" s="7">
        <v>0.94064866403015002</v>
      </c>
      <c r="I121" s="7">
        <v>0.146827024739488</v>
      </c>
      <c r="J121" s="6">
        <f t="shared" si="3"/>
        <v>3</v>
      </c>
      <c r="K121" s="6"/>
      <c r="L121" s="6"/>
      <c r="M121" s="6"/>
      <c r="N121" s="6"/>
    </row>
    <row r="122" spans="1:14" ht="14">
      <c r="A122" s="6" t="s">
        <v>126</v>
      </c>
      <c r="B122" s="7">
        <v>121.497333333333</v>
      </c>
      <c r="C122" s="7">
        <v>24.003333333333298</v>
      </c>
      <c r="D122" s="8">
        <v>22.39</v>
      </c>
      <c r="E122" s="8">
        <v>2.67</v>
      </c>
      <c r="F122" s="7">
        <v>7.2174270000000398</v>
      </c>
      <c r="G122" s="7">
        <v>3.6087135000000199</v>
      </c>
      <c r="H122" s="7">
        <v>1.0540734557032601</v>
      </c>
      <c r="I122" s="7">
        <v>1.4692184859055999</v>
      </c>
      <c r="J122" s="6">
        <f t="shared" si="3"/>
        <v>3</v>
      </c>
      <c r="K122" s="6"/>
      <c r="L122" s="6"/>
      <c r="M122" s="6"/>
      <c r="N122" s="6"/>
    </row>
    <row r="123" spans="1:14" ht="14">
      <c r="A123" s="6" t="s">
        <v>127</v>
      </c>
      <c r="B123" s="7">
        <v>121.62394285714301</v>
      </c>
      <c r="C123" s="7">
        <v>24.007328571428602</v>
      </c>
      <c r="D123" s="8">
        <v>8.2657142857142905</v>
      </c>
      <c r="E123" s="8">
        <v>3.2971428571428598</v>
      </c>
      <c r="F123" s="7">
        <v>9.2358159999998897</v>
      </c>
      <c r="G123" s="7">
        <v>1.5393026666666501</v>
      </c>
      <c r="H123" s="7">
        <v>1.2370606446421699</v>
      </c>
      <c r="I123" s="7">
        <v>1.0473834365343599</v>
      </c>
      <c r="J123" s="6">
        <f t="shared" si="3"/>
        <v>6.9999999999999929</v>
      </c>
      <c r="K123" s="6"/>
      <c r="L123" s="6"/>
      <c r="M123" s="6"/>
      <c r="N123" s="6"/>
    </row>
    <row r="124" spans="1:14" ht="14">
      <c r="A124" s="6" t="s">
        <v>128</v>
      </c>
      <c r="B124" s="7">
        <v>121.6321875</v>
      </c>
      <c r="C124" s="7">
        <v>24.007937500000001</v>
      </c>
      <c r="D124" s="8">
        <v>9.2487499999999994</v>
      </c>
      <c r="E124" s="8">
        <v>3.0168750000000002</v>
      </c>
      <c r="F124" s="7">
        <v>4.7711549999999097</v>
      </c>
      <c r="G124" s="7">
        <v>0.318076999999994</v>
      </c>
      <c r="H124" s="7">
        <v>3.6682443073445001</v>
      </c>
      <c r="I124" s="7">
        <v>2.12748172279368</v>
      </c>
      <c r="J124" s="6">
        <f t="shared" si="3"/>
        <v>15.999999999999998</v>
      </c>
      <c r="K124" s="6"/>
      <c r="L124" s="6"/>
      <c r="M124" s="6"/>
      <c r="N124" s="6"/>
    </row>
    <row r="125" spans="1:14" ht="14">
      <c r="A125" s="6" t="s">
        <v>129</v>
      </c>
      <c r="B125" s="7">
        <v>121.62325</v>
      </c>
      <c r="C125" s="7">
        <v>24.023499999999999</v>
      </c>
      <c r="D125" s="8">
        <v>9.0500000000000007</v>
      </c>
      <c r="E125" s="8">
        <v>2.6425000000000001</v>
      </c>
      <c r="F125" s="7">
        <v>3.89687099999992</v>
      </c>
      <c r="G125" s="7">
        <v>1.2989569999999699</v>
      </c>
      <c r="H125" s="7">
        <v>1.7317354558267399</v>
      </c>
      <c r="I125" s="7">
        <v>0.79166829338786104</v>
      </c>
      <c r="J125" s="6">
        <f t="shared" si="3"/>
        <v>4.000000000000008</v>
      </c>
      <c r="K125" s="6"/>
      <c r="L125" s="6"/>
      <c r="M125" s="6"/>
      <c r="N125" s="6"/>
    </row>
    <row r="126" spans="1:14" ht="14">
      <c r="A126" s="6" t="s">
        <v>130</v>
      </c>
      <c r="B126" s="7">
        <v>121.51332499999999</v>
      </c>
      <c r="C126" s="7">
        <v>24.024325000000001</v>
      </c>
      <c r="D126" s="8">
        <v>18.3325</v>
      </c>
      <c r="E126" s="8">
        <v>3.5125000000000002</v>
      </c>
      <c r="F126" s="7">
        <v>9.0135390000000406</v>
      </c>
      <c r="G126" s="7">
        <v>3.00451300000001</v>
      </c>
      <c r="H126" s="7">
        <v>0.17150037563668999</v>
      </c>
      <c r="I126" s="7">
        <v>1.0192577270344301</v>
      </c>
      <c r="J126" s="6">
        <f t="shared" si="3"/>
        <v>4.0000000000000036</v>
      </c>
      <c r="K126" s="6"/>
      <c r="L126" s="6"/>
      <c r="M126" s="6"/>
      <c r="N126" s="6"/>
    </row>
    <row r="127" spans="1:14" ht="14">
      <c r="A127" s="6" t="s">
        <v>131</v>
      </c>
      <c r="B127" s="7">
        <v>121.627666666667</v>
      </c>
      <c r="C127" s="7">
        <v>24.027333333333299</v>
      </c>
      <c r="D127" s="8">
        <v>8.8766666666666705</v>
      </c>
      <c r="E127" s="8">
        <v>2.79</v>
      </c>
      <c r="F127" s="7">
        <v>4.4972020000000201</v>
      </c>
      <c r="G127" s="7">
        <v>2.2486010000000101</v>
      </c>
      <c r="H127" s="7">
        <v>1.4141751976177399</v>
      </c>
      <c r="I127" s="7">
        <v>0.63965111586329604</v>
      </c>
      <c r="J127" s="6">
        <f t="shared" si="3"/>
        <v>3</v>
      </c>
      <c r="K127" s="6"/>
      <c r="L127" s="6"/>
      <c r="M127" s="6"/>
      <c r="N127" s="6"/>
    </row>
    <row r="128" spans="1:14" ht="14">
      <c r="A128" s="6" t="s">
        <v>132</v>
      </c>
      <c r="B128" s="7">
        <v>121.50972727272701</v>
      </c>
      <c r="C128" s="7">
        <v>24.028818181818199</v>
      </c>
      <c r="D128" s="8">
        <v>18.2581818181818</v>
      </c>
      <c r="E128" s="8">
        <v>2.64071428571429</v>
      </c>
      <c r="F128" s="7">
        <v>10.4813380000001</v>
      </c>
      <c r="G128" s="7">
        <v>0.80625676923077305</v>
      </c>
      <c r="H128" s="7">
        <v>0.91689940065687503</v>
      </c>
      <c r="I128" s="7">
        <v>0.42372002435574802</v>
      </c>
      <c r="J128" s="6">
        <f t="shared" si="3"/>
        <v>14.000000000000062</v>
      </c>
      <c r="K128" s="6"/>
      <c r="L128" s="6"/>
      <c r="M128" s="6"/>
      <c r="N128" s="6"/>
    </row>
    <row r="129" spans="1:14" ht="14">
      <c r="A129" s="6" t="s">
        <v>133</v>
      </c>
      <c r="B129" s="7">
        <v>121.512</v>
      </c>
      <c r="C129" s="7">
        <v>24.033000000000001</v>
      </c>
      <c r="D129" s="8">
        <v>18.516666666666701</v>
      </c>
      <c r="E129" s="8">
        <v>2.7371428571428602</v>
      </c>
      <c r="F129" s="7">
        <v>10.1164550000001</v>
      </c>
      <c r="G129" s="7">
        <v>1.6860758333333501</v>
      </c>
      <c r="H129" s="7">
        <v>0.65827734260122595</v>
      </c>
      <c r="I129" s="7">
        <v>0.41749068894977898</v>
      </c>
      <c r="J129" s="6">
        <f t="shared" si="3"/>
        <v>6.9999999999999991</v>
      </c>
      <c r="K129" s="6"/>
      <c r="L129" s="6"/>
      <c r="M129" s="6"/>
      <c r="N129" s="6"/>
    </row>
    <row r="130" spans="1:14" ht="14">
      <c r="A130" s="6" t="s">
        <v>134</v>
      </c>
      <c r="B130" s="7">
        <v>121.5115</v>
      </c>
      <c r="C130" s="7">
        <v>24.035499999999999</v>
      </c>
      <c r="D130" s="8">
        <v>18.72</v>
      </c>
      <c r="E130" s="8">
        <v>2.43333333333333</v>
      </c>
      <c r="F130" s="7">
        <v>7.5658809999999903</v>
      </c>
      <c r="G130" s="7">
        <v>3.7829405</v>
      </c>
      <c r="H130" s="7">
        <v>0.79646653976441795</v>
      </c>
      <c r="I130" s="7">
        <v>0.15526909396435101</v>
      </c>
      <c r="J130" s="6">
        <f t="shared" si="3"/>
        <v>2.9999999999999973</v>
      </c>
      <c r="K130" s="6"/>
      <c r="L130" s="6"/>
      <c r="M130" s="6"/>
      <c r="N130" s="6"/>
    </row>
    <row r="131" spans="1:14" ht="14">
      <c r="A131" s="6" t="s">
        <v>135</v>
      </c>
      <c r="B131" s="7">
        <v>121.626</v>
      </c>
      <c r="C131" s="7">
        <v>24.0365</v>
      </c>
      <c r="D131" s="8">
        <v>10.835000000000001</v>
      </c>
      <c r="E131" s="8">
        <v>2.61</v>
      </c>
      <c r="F131" s="7">
        <v>6.2228359999999201</v>
      </c>
      <c r="G131" s="7">
        <v>3.11141799999996</v>
      </c>
      <c r="H131" s="7">
        <v>1.41406084237317</v>
      </c>
      <c r="I131" s="7">
        <v>0.78050895008819998</v>
      </c>
      <c r="J131" s="6">
        <f t="shared" ref="J131:J162" si="4">F:F/G:G+1</f>
        <v>3</v>
      </c>
      <c r="K131" s="6"/>
      <c r="L131" s="6"/>
      <c r="M131" s="6"/>
      <c r="N131" s="6"/>
    </row>
    <row r="132" spans="1:14" ht="14">
      <c r="A132" s="6" t="s">
        <v>136</v>
      </c>
      <c r="B132" s="7">
        <v>121.51</v>
      </c>
      <c r="C132" s="7">
        <v>24.037749999999999</v>
      </c>
      <c r="D132" s="8">
        <v>16.555</v>
      </c>
      <c r="E132" s="8">
        <v>2.5059999999999998</v>
      </c>
      <c r="F132" s="7">
        <v>8.4781049999999105</v>
      </c>
      <c r="G132" s="7">
        <v>2.1195262499999799</v>
      </c>
      <c r="H132" s="7">
        <v>0.88225284395158599</v>
      </c>
      <c r="I132" s="7">
        <v>0.32358754485652302</v>
      </c>
      <c r="J132" s="6">
        <f t="shared" si="4"/>
        <v>4.9999999999999964</v>
      </c>
      <c r="K132" s="6"/>
      <c r="L132" s="6"/>
      <c r="M132" s="6"/>
      <c r="N132" s="6"/>
    </row>
    <row r="133" spans="1:14" ht="14">
      <c r="A133" s="6" t="s">
        <v>137</v>
      </c>
      <c r="B133" s="7">
        <v>121.524733333333</v>
      </c>
      <c r="C133" s="7">
        <v>24.038933333333301</v>
      </c>
      <c r="D133" s="8">
        <v>18.739999999999998</v>
      </c>
      <c r="E133" s="8">
        <v>4.0166666666666702</v>
      </c>
      <c r="F133" s="7">
        <v>9.1405300000001297</v>
      </c>
      <c r="G133" s="7">
        <v>4.5702650000000604</v>
      </c>
      <c r="H133" s="7">
        <v>1.0433923721924101</v>
      </c>
      <c r="I133" s="7">
        <v>0.53282501057857301</v>
      </c>
      <c r="J133" s="6">
        <f t="shared" si="4"/>
        <v>3.0000000000000018</v>
      </c>
      <c r="K133" s="6"/>
      <c r="L133" s="6"/>
      <c r="M133" s="6"/>
      <c r="N133" s="6"/>
    </row>
    <row r="134" spans="1:14" ht="14">
      <c r="A134" s="6" t="s">
        <v>138</v>
      </c>
      <c r="B134" s="7">
        <v>121.64</v>
      </c>
      <c r="C134" s="7">
        <v>24.040749999999999</v>
      </c>
      <c r="D134" s="8">
        <v>8.8350000000000009</v>
      </c>
      <c r="E134" s="8">
        <v>2.52</v>
      </c>
      <c r="F134" s="7">
        <v>4.7949140000000599</v>
      </c>
      <c r="G134" s="7">
        <v>1.59830466666669</v>
      </c>
      <c r="H134" s="7">
        <v>1.60896622513873</v>
      </c>
      <c r="I134" s="7">
        <v>0.85241667501982499</v>
      </c>
      <c r="J134" s="6">
        <f t="shared" si="4"/>
        <v>3.9999999999999938</v>
      </c>
      <c r="K134" s="6"/>
      <c r="L134" s="6"/>
      <c r="M134" s="6"/>
      <c r="N134" s="6"/>
    </row>
    <row r="135" spans="1:14" ht="14">
      <c r="A135" s="6" t="s">
        <v>139</v>
      </c>
      <c r="B135" s="7">
        <v>121.502636363636</v>
      </c>
      <c r="C135" s="7">
        <v>24.0409090909091</v>
      </c>
      <c r="D135" s="8">
        <v>18.912727272727299</v>
      </c>
      <c r="E135" s="8">
        <v>2.5090909090909101</v>
      </c>
      <c r="F135" s="7">
        <v>10.965882000000001</v>
      </c>
      <c r="G135" s="7">
        <v>1.0965882</v>
      </c>
      <c r="H135" s="7">
        <v>0.50688408910753602</v>
      </c>
      <c r="I135" s="7">
        <v>0.34322416626500302</v>
      </c>
      <c r="J135" s="6">
        <f t="shared" si="4"/>
        <v>11</v>
      </c>
      <c r="K135" s="6"/>
      <c r="L135" s="6"/>
      <c r="M135" s="6"/>
      <c r="N135" s="6"/>
    </row>
    <row r="136" spans="1:14" ht="14">
      <c r="A136" s="6" t="s">
        <v>140</v>
      </c>
      <c r="B136" s="7">
        <v>121.6226875</v>
      </c>
      <c r="C136" s="7">
        <v>24.0413125</v>
      </c>
      <c r="D136" s="8">
        <v>10.0375</v>
      </c>
      <c r="E136" s="8">
        <v>2.7437499999999999</v>
      </c>
      <c r="F136" s="7">
        <v>7.5195240000000503</v>
      </c>
      <c r="G136" s="7">
        <v>0.50130160000000301</v>
      </c>
      <c r="H136" s="7">
        <v>2.3131874423852898</v>
      </c>
      <c r="I136" s="7">
        <v>1.2584247357937299</v>
      </c>
      <c r="J136" s="6">
        <f t="shared" si="4"/>
        <v>16.000000000000011</v>
      </c>
      <c r="K136" s="6"/>
      <c r="L136" s="6"/>
      <c r="M136" s="6"/>
      <c r="N136" s="6"/>
    </row>
    <row r="137" spans="1:14" ht="14">
      <c r="A137" s="6" t="s">
        <v>141</v>
      </c>
      <c r="B137" s="7">
        <v>121.53400000000001</v>
      </c>
      <c r="C137" s="7">
        <v>24.042100000000001</v>
      </c>
      <c r="D137" s="8">
        <v>19.792000000000002</v>
      </c>
      <c r="E137" s="8">
        <v>2.3381818181818201</v>
      </c>
      <c r="F137" s="7">
        <v>10.5272229999998</v>
      </c>
      <c r="G137" s="7">
        <v>1.0527222999999799</v>
      </c>
      <c r="H137" s="7">
        <v>1.1438225372169699</v>
      </c>
      <c r="I137" s="7">
        <v>0.36345743471223202</v>
      </c>
      <c r="J137" s="6">
        <f t="shared" si="4"/>
        <v>11.000000000000002</v>
      </c>
      <c r="K137" s="6"/>
      <c r="L137" s="6"/>
      <c r="M137" s="6"/>
      <c r="N137" s="6"/>
    </row>
    <row r="138" spans="1:14" ht="14">
      <c r="A138" s="6" t="s">
        <v>142</v>
      </c>
      <c r="B138" s="7">
        <v>121.51125</v>
      </c>
      <c r="C138" s="7">
        <v>24.045000000000002</v>
      </c>
      <c r="D138" s="8">
        <v>18.95</v>
      </c>
      <c r="E138" s="8">
        <v>3.306</v>
      </c>
      <c r="F138" s="7">
        <v>7.1272920000001303</v>
      </c>
      <c r="G138" s="7">
        <v>1.7818230000000299</v>
      </c>
      <c r="H138" s="7">
        <v>1.4305436650830201</v>
      </c>
      <c r="I138" s="7">
        <v>1.3408079354561999</v>
      </c>
      <c r="J138" s="6">
        <f t="shared" si="4"/>
        <v>5.0000000000000062</v>
      </c>
      <c r="K138" s="6"/>
      <c r="L138" s="6"/>
      <c r="M138" s="6"/>
      <c r="N138" s="6"/>
    </row>
    <row r="139" spans="1:14" ht="14">
      <c r="A139" s="6" t="s">
        <v>143</v>
      </c>
      <c r="B139" s="7">
        <v>121.54519999999999</v>
      </c>
      <c r="C139" s="7">
        <v>24.046399999999998</v>
      </c>
      <c r="D139" s="8">
        <v>17.73</v>
      </c>
      <c r="E139" s="8">
        <v>2.484</v>
      </c>
      <c r="F139" s="7">
        <v>8.02213899999993</v>
      </c>
      <c r="G139" s="7">
        <v>2.0055347499999798</v>
      </c>
      <c r="H139" s="7">
        <v>1.1043786881323201</v>
      </c>
      <c r="I139" s="7">
        <v>0.48956021741327899</v>
      </c>
      <c r="J139" s="6">
        <f t="shared" si="4"/>
        <v>5.0000000000000053</v>
      </c>
      <c r="K139" s="6"/>
      <c r="L139" s="6"/>
      <c r="M139" s="6"/>
      <c r="N139" s="6"/>
    </row>
    <row r="140" spans="1:14" ht="14">
      <c r="A140" s="6" t="s">
        <v>144</v>
      </c>
      <c r="B140" s="7">
        <v>121.639885714286</v>
      </c>
      <c r="C140" s="7">
        <v>24.053671428571398</v>
      </c>
      <c r="D140" s="8">
        <v>8.4314285714285706</v>
      </c>
      <c r="E140" s="8">
        <v>3.04428571428571</v>
      </c>
      <c r="F140" s="7">
        <v>3.9106299999998599</v>
      </c>
      <c r="G140" s="7">
        <v>0.65177166666664299</v>
      </c>
      <c r="H140" s="7">
        <v>1.5370563530819701</v>
      </c>
      <c r="I140" s="7">
        <v>0.98078744895293901</v>
      </c>
      <c r="J140" s="6">
        <f t="shared" si="4"/>
        <v>7.0000000000000027</v>
      </c>
      <c r="K140" s="6"/>
      <c r="L140" s="6"/>
      <c r="M140" s="6"/>
      <c r="N140" s="6"/>
    </row>
    <row r="141" spans="1:14" ht="14">
      <c r="A141" s="6" t="s">
        <v>145</v>
      </c>
      <c r="B141" s="7">
        <v>121.5138125</v>
      </c>
      <c r="C141" s="7">
        <v>24.054812500000001</v>
      </c>
      <c r="D141" s="8">
        <v>19.115625000000001</v>
      </c>
      <c r="E141" s="8">
        <v>3.3364705882352901</v>
      </c>
      <c r="F141" s="7">
        <v>10.420648</v>
      </c>
      <c r="G141" s="7">
        <v>0.65129050000000199</v>
      </c>
      <c r="H141" s="7">
        <v>1.3469629600484601</v>
      </c>
      <c r="I141" s="7">
        <v>2.61727123254341</v>
      </c>
      <c r="J141" s="6">
        <f t="shared" si="4"/>
        <v>16.99999999999995</v>
      </c>
      <c r="K141" s="6"/>
      <c r="L141" s="6"/>
      <c r="M141" s="6"/>
      <c r="N141" s="6"/>
    </row>
    <row r="142" spans="1:14" ht="14">
      <c r="A142" s="6" t="s">
        <v>146</v>
      </c>
      <c r="B142" s="7">
        <v>121.624</v>
      </c>
      <c r="C142" s="7">
        <v>24.059000000000001</v>
      </c>
      <c r="D142" s="8">
        <v>10.029999999999999</v>
      </c>
      <c r="E142" s="8">
        <v>2.2333333333333298</v>
      </c>
      <c r="F142" s="7">
        <v>4.7726680000000696</v>
      </c>
      <c r="G142" s="7">
        <v>2.3863340000000299</v>
      </c>
      <c r="H142" s="7">
        <v>1.4127977688586499</v>
      </c>
      <c r="I142" s="7">
        <v>0.34160220211108899</v>
      </c>
      <c r="J142" s="6">
        <f t="shared" si="4"/>
        <v>3.000000000000004</v>
      </c>
      <c r="K142" s="6"/>
      <c r="L142" s="6"/>
      <c r="M142" s="6"/>
      <c r="N142" s="6"/>
    </row>
    <row r="143" spans="1:14" ht="14">
      <c r="A143" s="6" t="s">
        <v>147</v>
      </c>
      <c r="B143" s="7">
        <v>121.50766666666701</v>
      </c>
      <c r="C143" s="7">
        <v>24.067</v>
      </c>
      <c r="D143" s="8">
        <v>22.64</v>
      </c>
      <c r="E143" s="8">
        <v>4.5599999999999996</v>
      </c>
      <c r="F143" s="7">
        <v>6.3065840000001598</v>
      </c>
      <c r="G143" s="7">
        <v>3.1532920000000799</v>
      </c>
      <c r="H143" s="7">
        <v>7.2214189225940598E-2</v>
      </c>
      <c r="I143" s="7">
        <v>0.22639994469739899</v>
      </c>
      <c r="J143" s="6">
        <f t="shared" si="4"/>
        <v>3</v>
      </c>
      <c r="K143" s="6"/>
      <c r="L143" s="6"/>
      <c r="M143" s="6"/>
      <c r="N143" s="6"/>
    </row>
    <row r="144" spans="1:14" ht="14">
      <c r="A144" s="6" t="s">
        <v>148</v>
      </c>
      <c r="B144" s="7">
        <v>121.51425</v>
      </c>
      <c r="C144" s="7">
        <v>24.07</v>
      </c>
      <c r="D144" s="8">
        <v>21.504999999999999</v>
      </c>
      <c r="E144" s="8">
        <v>3.2549999999999999</v>
      </c>
      <c r="F144" s="7">
        <v>11.0753850000001</v>
      </c>
      <c r="G144" s="7">
        <v>3.6917950000000301</v>
      </c>
      <c r="H144" s="7">
        <v>1.51193767568649</v>
      </c>
      <c r="I144" s="7">
        <v>0.71676762098625801</v>
      </c>
      <c r="J144" s="6">
        <f t="shared" si="4"/>
        <v>4.0000000000000027</v>
      </c>
      <c r="K144" s="6"/>
      <c r="L144" s="6"/>
      <c r="M144" s="6"/>
      <c r="N144" s="6"/>
    </row>
    <row r="145" spans="1:14" ht="14">
      <c r="A145" s="6" t="s">
        <v>149</v>
      </c>
      <c r="B145" s="7">
        <v>121.520833333333</v>
      </c>
      <c r="C145" s="7">
        <v>24.077500000000001</v>
      </c>
      <c r="D145" s="8">
        <v>20.768333333333299</v>
      </c>
      <c r="E145" s="8">
        <v>2.48</v>
      </c>
      <c r="F145" s="7">
        <v>4.3266570000000701</v>
      </c>
      <c r="G145" s="7">
        <v>0.86533140000001396</v>
      </c>
      <c r="H145" s="7">
        <v>1.2785704446938</v>
      </c>
      <c r="I145" s="7">
        <v>0.32387957072479301</v>
      </c>
      <c r="J145" s="6">
        <f t="shared" si="4"/>
        <v>6</v>
      </c>
      <c r="K145" s="6"/>
      <c r="L145" s="6"/>
      <c r="M145" s="6"/>
      <c r="N145" s="6"/>
    </row>
    <row r="146" spans="1:14" ht="14">
      <c r="A146" s="6" t="s">
        <v>150</v>
      </c>
      <c r="B146" s="7">
        <v>121.521666666667</v>
      </c>
      <c r="C146" s="7">
        <v>24.084</v>
      </c>
      <c r="D146" s="8">
        <v>23.1033333333333</v>
      </c>
      <c r="E146" s="8">
        <v>3.2133333333333298</v>
      </c>
      <c r="F146" s="7">
        <v>6.9036450000001004</v>
      </c>
      <c r="G146" s="7">
        <v>3.4518225000000502</v>
      </c>
      <c r="H146" s="7">
        <v>1.1316135974719099</v>
      </c>
      <c r="I146" s="7">
        <v>0.78447834221256596</v>
      </c>
      <c r="J146" s="6">
        <f t="shared" si="4"/>
        <v>3</v>
      </c>
      <c r="K146" s="6"/>
      <c r="L146" s="6"/>
      <c r="M146" s="6"/>
      <c r="N146" s="6"/>
    </row>
    <row r="147" spans="1:14" ht="14">
      <c r="A147" s="6" t="s">
        <v>151</v>
      </c>
      <c r="B147" s="7">
        <v>121.666333333333</v>
      </c>
      <c r="C147" s="7">
        <v>24.09</v>
      </c>
      <c r="D147" s="8">
        <v>29.59</v>
      </c>
      <c r="E147" s="8">
        <v>2.79666666666667</v>
      </c>
      <c r="F147" s="7">
        <v>11.053629000000001</v>
      </c>
      <c r="G147" s="7">
        <v>5.5268145000000004</v>
      </c>
      <c r="H147" s="7">
        <v>6.3301806754675394E-2</v>
      </c>
      <c r="I147" s="7">
        <v>1.06949223277701</v>
      </c>
      <c r="J147" s="6">
        <f t="shared" si="4"/>
        <v>3</v>
      </c>
      <c r="K147" s="6"/>
      <c r="L147" s="6"/>
      <c r="M147" s="6"/>
      <c r="N147" s="6"/>
    </row>
    <row r="148" spans="1:14" ht="14">
      <c r="A148" s="6" t="s">
        <v>152</v>
      </c>
      <c r="B148" s="7">
        <v>121.658</v>
      </c>
      <c r="C148" s="7">
        <v>24.098666666666698</v>
      </c>
      <c r="D148" s="8">
        <v>7.2133333333333303</v>
      </c>
      <c r="E148" s="8">
        <v>3.2633333333333301</v>
      </c>
      <c r="F148" s="7">
        <v>8.9839839999999604</v>
      </c>
      <c r="G148" s="7">
        <v>4.4919919999999802</v>
      </c>
      <c r="H148" s="7">
        <v>7.6524768513652003E-2</v>
      </c>
      <c r="I148" s="7">
        <v>0.28735626491843302</v>
      </c>
      <c r="J148" s="6">
        <f t="shared" si="4"/>
        <v>3</v>
      </c>
      <c r="K148" s="6"/>
      <c r="L148" s="6"/>
      <c r="M148" s="6"/>
      <c r="N148" s="6"/>
    </row>
    <row r="149" spans="1:14" ht="14">
      <c r="A149" s="6" t="s">
        <v>153</v>
      </c>
      <c r="B149" s="7">
        <v>121.69025000000001</v>
      </c>
      <c r="C149" s="7">
        <v>24.121500000000001</v>
      </c>
      <c r="D149" s="8">
        <v>9.2025000000000006</v>
      </c>
      <c r="E149" s="8">
        <v>3.1475</v>
      </c>
      <c r="F149" s="7">
        <v>5.5896710000001804</v>
      </c>
      <c r="G149" s="7">
        <v>1.8632236666667299</v>
      </c>
      <c r="H149" s="7">
        <v>1.7305017108933001</v>
      </c>
      <c r="I149" s="7">
        <v>0.93297825451527805</v>
      </c>
      <c r="J149" s="6">
        <f t="shared" si="4"/>
        <v>3.9999999999999951</v>
      </c>
      <c r="K149" s="6"/>
      <c r="L149" s="6"/>
      <c r="M149" s="6"/>
      <c r="N149" s="6"/>
    </row>
    <row r="150" spans="1:14" ht="14">
      <c r="A150" s="6" t="s">
        <v>154</v>
      </c>
      <c r="B150" s="7">
        <v>121.5814</v>
      </c>
      <c r="C150" s="7">
        <v>24.133050000000001</v>
      </c>
      <c r="D150" s="8">
        <v>18.334</v>
      </c>
      <c r="E150" s="8">
        <v>2.7138095238095201</v>
      </c>
      <c r="F150" s="7">
        <v>10.4803080000002</v>
      </c>
      <c r="G150" s="7">
        <v>0.52401540000000801</v>
      </c>
      <c r="H150" s="7">
        <v>0.87941495569729</v>
      </c>
      <c r="I150" s="7">
        <v>0.65811259052110005</v>
      </c>
      <c r="J150" s="6">
        <f t="shared" si="4"/>
        <v>21.000000000000075</v>
      </c>
      <c r="K150" s="6"/>
      <c r="L150" s="6"/>
      <c r="M150" s="6"/>
      <c r="N150" s="6"/>
    </row>
    <row r="151" spans="1:14" ht="14">
      <c r="A151" s="6" t="s">
        <v>155</v>
      </c>
      <c r="B151" s="7">
        <v>121.6784</v>
      </c>
      <c r="C151" s="7">
        <v>24.134</v>
      </c>
      <c r="D151" s="8">
        <v>8.5259999999999998</v>
      </c>
      <c r="E151" s="8">
        <v>2.7783333333333302</v>
      </c>
      <c r="F151" s="7">
        <v>10.109985000000099</v>
      </c>
      <c r="G151" s="7">
        <v>2.02199700000001</v>
      </c>
      <c r="H151" s="7">
        <v>0.82854487479750605</v>
      </c>
      <c r="I151" s="7">
        <v>0.30001938783611098</v>
      </c>
      <c r="J151" s="6">
        <f t="shared" si="4"/>
        <v>6.000000000000024</v>
      </c>
      <c r="K151" s="6"/>
      <c r="L151" s="6"/>
      <c r="M151" s="6"/>
      <c r="N151" s="6"/>
    </row>
    <row r="152" spans="1:14" ht="14">
      <c r="A152" s="6" t="s">
        <v>156</v>
      </c>
      <c r="B152" s="7">
        <v>121.5856</v>
      </c>
      <c r="C152" s="7">
        <v>24.134</v>
      </c>
      <c r="D152" s="8">
        <v>17.218</v>
      </c>
      <c r="E152" s="8">
        <v>2.3519999999999999</v>
      </c>
      <c r="F152" s="7">
        <v>9.66277200000013</v>
      </c>
      <c r="G152" s="7">
        <v>2.4156930000000298</v>
      </c>
      <c r="H152" s="7">
        <v>1.6045528092410599</v>
      </c>
      <c r="I152" s="7">
        <v>0.50468688158247699</v>
      </c>
      <c r="J152" s="6">
        <f t="shared" si="4"/>
        <v>5.0000000000000044</v>
      </c>
      <c r="K152" s="6"/>
      <c r="L152" s="6"/>
      <c r="M152" s="6"/>
      <c r="N152" s="6"/>
    </row>
    <row r="153" spans="1:14" ht="14">
      <c r="A153" s="6" t="s">
        <v>157</v>
      </c>
      <c r="B153" s="7">
        <v>121.57487500000001</v>
      </c>
      <c r="C153" s="7">
        <v>24.134374999999999</v>
      </c>
      <c r="D153" s="8">
        <v>19.270312499999999</v>
      </c>
      <c r="E153" s="8">
        <v>2.4211111111111099</v>
      </c>
      <c r="F153" s="7">
        <v>11.504999</v>
      </c>
      <c r="G153" s="7">
        <v>0.32871425714285701</v>
      </c>
      <c r="H153" s="7">
        <v>0.92678440337228896</v>
      </c>
      <c r="I153" s="7">
        <v>0.79022537988094299</v>
      </c>
      <c r="J153" s="6">
        <f t="shared" si="4"/>
        <v>36.000000000000014</v>
      </c>
      <c r="K153" s="6"/>
      <c r="L153" s="6"/>
      <c r="M153" s="6"/>
      <c r="N153" s="6"/>
    </row>
    <row r="154" spans="1:14" ht="14">
      <c r="A154" s="6" t="s">
        <v>158</v>
      </c>
      <c r="B154" s="7">
        <v>121.534333333333</v>
      </c>
      <c r="C154" s="7">
        <v>24.136666666666699</v>
      </c>
      <c r="D154" s="8">
        <v>25.156666666666698</v>
      </c>
      <c r="E154" s="8">
        <v>2.2371428571428602</v>
      </c>
      <c r="F154" s="7">
        <v>7.99118700000008</v>
      </c>
      <c r="G154" s="7">
        <v>1.33186450000001</v>
      </c>
      <c r="H154" s="7">
        <v>0.86780156910306505</v>
      </c>
      <c r="I154" s="7">
        <v>0.25741664113322799</v>
      </c>
      <c r="J154" s="6">
        <f t="shared" si="4"/>
        <v>7.0000000000000151</v>
      </c>
      <c r="K154" s="6"/>
      <c r="L154" s="6"/>
      <c r="M154" s="6"/>
      <c r="N154" s="6"/>
    </row>
    <row r="155" spans="1:14" ht="14">
      <c r="A155" s="6" t="s">
        <v>159</v>
      </c>
      <c r="B155" s="7">
        <v>121.532414285714</v>
      </c>
      <c r="C155" s="7">
        <v>24.1369714285714</v>
      </c>
      <c r="D155" s="8">
        <v>23.8814285714286</v>
      </c>
      <c r="E155" s="8">
        <v>2.89</v>
      </c>
      <c r="F155" s="7">
        <v>8.8446759999999394</v>
      </c>
      <c r="G155" s="7">
        <v>1.47411266666666</v>
      </c>
      <c r="H155" s="7">
        <v>1.08775003266755</v>
      </c>
      <c r="I155" s="7">
        <v>1.62553556927001</v>
      </c>
      <c r="J155" s="6">
        <f t="shared" si="4"/>
        <v>6.9999999999999858</v>
      </c>
      <c r="K155" s="6"/>
      <c r="L155" s="6"/>
      <c r="M155" s="6"/>
      <c r="N155" s="6"/>
    </row>
    <row r="156" spans="1:14" ht="14">
      <c r="A156" s="6" t="s">
        <v>160</v>
      </c>
      <c r="B156" s="7">
        <v>121.595666666667</v>
      </c>
      <c r="C156" s="7">
        <v>24.146999999999998</v>
      </c>
      <c r="D156" s="8">
        <v>17.393333333333299</v>
      </c>
      <c r="E156" s="8">
        <v>3.1166666666666698</v>
      </c>
      <c r="F156" s="7">
        <v>9.0788889999998901</v>
      </c>
      <c r="G156" s="7">
        <v>4.5394444999999504</v>
      </c>
      <c r="H156" s="7">
        <v>0.400052558012432</v>
      </c>
      <c r="I156" s="7">
        <v>0.39154262756590802</v>
      </c>
      <c r="J156" s="6">
        <f t="shared" si="4"/>
        <v>2.9999999999999973</v>
      </c>
      <c r="K156" s="6"/>
      <c r="L156" s="6"/>
      <c r="M156" s="6"/>
      <c r="N156" s="6"/>
    </row>
    <row r="157" spans="1:14" ht="14">
      <c r="A157" s="6" t="s">
        <v>161</v>
      </c>
      <c r="B157" s="7">
        <v>121.669833333333</v>
      </c>
      <c r="C157" s="7">
        <v>24.147366666666699</v>
      </c>
      <c r="D157" s="8">
        <v>7.0566666666666702</v>
      </c>
      <c r="E157" s="8">
        <v>2.43333333333333</v>
      </c>
      <c r="F157" s="7">
        <v>9.0664469999999309</v>
      </c>
      <c r="G157" s="7">
        <v>4.5332234999999601</v>
      </c>
      <c r="H157" s="7">
        <v>0.75319880767644898</v>
      </c>
      <c r="I157" s="7">
        <v>0.25393127110585401</v>
      </c>
      <c r="J157" s="6">
        <f t="shared" si="4"/>
        <v>3.0000000000000022</v>
      </c>
      <c r="K157" s="6"/>
      <c r="L157" s="6"/>
      <c r="M157" s="6"/>
      <c r="N157" s="6"/>
    </row>
    <row r="158" spans="1:14" ht="14">
      <c r="A158" s="6" t="s">
        <v>162</v>
      </c>
      <c r="B158" s="7">
        <v>121.596714285714</v>
      </c>
      <c r="C158" s="7">
        <v>24.161571428571399</v>
      </c>
      <c r="D158" s="8">
        <v>17.281428571428599</v>
      </c>
      <c r="E158" s="8">
        <v>2.3042857142857098</v>
      </c>
      <c r="F158" s="7">
        <v>9.7214920000001293</v>
      </c>
      <c r="G158" s="7">
        <v>1.62024866666669</v>
      </c>
      <c r="H158" s="7">
        <v>0.60257661898155901</v>
      </c>
      <c r="I158" s="7">
        <v>0.20189359836038601</v>
      </c>
      <c r="J158" s="6">
        <f t="shared" si="4"/>
        <v>6.9999999999999938</v>
      </c>
      <c r="K158" s="6"/>
      <c r="L158" s="6"/>
      <c r="M158" s="6"/>
      <c r="N158" s="6"/>
    </row>
    <row r="159" spans="1:14" ht="14">
      <c r="A159" s="6" t="s">
        <v>163</v>
      </c>
      <c r="B159" s="7">
        <v>121.58925000000001</v>
      </c>
      <c r="C159" s="7">
        <v>24.16525</v>
      </c>
      <c r="D159" s="8">
        <v>18.692499999999999</v>
      </c>
      <c r="E159" s="8">
        <v>2.294</v>
      </c>
      <c r="F159" s="7">
        <v>6.4321939999999804</v>
      </c>
      <c r="G159" s="7">
        <v>1.6080485</v>
      </c>
      <c r="H159" s="7">
        <v>0.54255813857830204</v>
      </c>
      <c r="I159" s="7">
        <v>0.37595693136227198</v>
      </c>
      <c r="J159" s="6">
        <f t="shared" si="4"/>
        <v>4.9999999999999876</v>
      </c>
      <c r="K159" s="6"/>
      <c r="L159" s="6"/>
      <c r="M159" s="6"/>
      <c r="N159" s="6"/>
    </row>
    <row r="160" spans="1:14" ht="14">
      <c r="A160" s="6" t="s">
        <v>164</v>
      </c>
      <c r="B160" s="7">
        <v>121.56325</v>
      </c>
      <c r="C160" s="7">
        <v>24.179124999999999</v>
      </c>
      <c r="D160" s="8">
        <v>23.83625</v>
      </c>
      <c r="E160" s="8">
        <v>2.8250000000000002</v>
      </c>
      <c r="F160" s="7">
        <v>9.1407520000000204</v>
      </c>
      <c r="G160" s="7">
        <v>1.30582171428572</v>
      </c>
      <c r="H160" s="7">
        <v>0.67510625468792096</v>
      </c>
      <c r="I160" s="7">
        <v>0.17420703891497299</v>
      </c>
      <c r="J160" s="6">
        <f t="shared" si="4"/>
        <v>7.9999999999999849</v>
      </c>
      <c r="K160" s="6"/>
      <c r="L160" s="6"/>
      <c r="M160" s="6"/>
      <c r="N160" s="6"/>
    </row>
    <row r="161" spans="1:14" ht="14">
      <c r="A161" s="6" t="s">
        <v>165</v>
      </c>
      <c r="B161" s="7">
        <v>121.6215</v>
      </c>
      <c r="C161" s="7">
        <v>24.193999999999999</v>
      </c>
      <c r="D161" s="8">
        <v>17.945</v>
      </c>
      <c r="E161" s="8">
        <v>2.36</v>
      </c>
      <c r="F161" s="7">
        <v>8.0927120000001196</v>
      </c>
      <c r="G161" s="7">
        <v>2.6975706666667101</v>
      </c>
      <c r="H161" s="7">
        <v>0.41020905891959503</v>
      </c>
      <c r="I161" s="7">
        <v>0.406099408885502</v>
      </c>
      <c r="J161" s="6">
        <f t="shared" si="4"/>
        <v>3.999999999999996</v>
      </c>
      <c r="K161" s="6"/>
      <c r="L161" s="6"/>
      <c r="M161" s="6"/>
      <c r="N161" s="6"/>
    </row>
    <row r="162" spans="1:14" ht="14">
      <c r="A162" s="6" t="s">
        <v>166</v>
      </c>
      <c r="B162" s="7">
        <v>121.682285714286</v>
      </c>
      <c r="C162" s="7">
        <v>24.200428571428599</v>
      </c>
      <c r="D162" s="8">
        <v>33.474285714285699</v>
      </c>
      <c r="E162" s="8">
        <v>3.3357142857142899</v>
      </c>
      <c r="F162" s="7">
        <v>3.4584350000000099</v>
      </c>
      <c r="G162" s="7">
        <v>0.57640583333333495</v>
      </c>
      <c r="H162" s="7">
        <v>2.40631453452488</v>
      </c>
      <c r="I162" s="7">
        <v>0.94111102725108597</v>
      </c>
      <c r="J162" s="6">
        <f t="shared" si="4"/>
        <v>7</v>
      </c>
      <c r="K162" s="6"/>
      <c r="L162" s="6"/>
      <c r="M162" s="6"/>
      <c r="N162" s="6"/>
    </row>
    <row r="163" spans="1:14" ht="14">
      <c r="A163" s="6" t="s">
        <v>167</v>
      </c>
      <c r="B163" s="7">
        <v>121.624333333333</v>
      </c>
      <c r="C163" s="7">
        <v>24.206</v>
      </c>
      <c r="D163" s="8">
        <v>18.316666666666698</v>
      </c>
      <c r="E163" s="8">
        <v>2.20333333333333</v>
      </c>
      <c r="F163" s="7">
        <v>6.1737570000000197</v>
      </c>
      <c r="G163" s="7">
        <v>3.0868785000000099</v>
      </c>
      <c r="H163" s="7">
        <v>0.87858944459687605</v>
      </c>
      <c r="I163" s="7">
        <v>0.37273204560404599</v>
      </c>
      <c r="J163" s="6">
        <f t="shared" ref="J163:J189" si="5">F:F/G:G+1</f>
        <v>3</v>
      </c>
      <c r="K163" s="6"/>
      <c r="L163" s="6"/>
      <c r="M163" s="6"/>
      <c r="N163" s="6"/>
    </row>
    <row r="164" spans="1:14" ht="14">
      <c r="A164" s="6" t="s">
        <v>168</v>
      </c>
      <c r="B164" s="7">
        <v>121.581657142857</v>
      </c>
      <c r="C164" s="7">
        <v>24.208414285714301</v>
      </c>
      <c r="D164" s="8">
        <v>18.352857142857101</v>
      </c>
      <c r="E164" s="8">
        <v>2.3857142857142901</v>
      </c>
      <c r="F164" s="7">
        <v>9.26066000000014</v>
      </c>
      <c r="G164" s="7">
        <v>1.5434433333333599</v>
      </c>
      <c r="H164" s="7">
        <v>0.49934266209546602</v>
      </c>
      <c r="I164" s="7">
        <v>0.73873004418033705</v>
      </c>
      <c r="J164" s="6">
        <f t="shared" si="5"/>
        <v>6.9999999999999876</v>
      </c>
      <c r="K164" s="6"/>
      <c r="L164" s="6"/>
      <c r="M164" s="6"/>
      <c r="N164" s="6"/>
    </row>
    <row r="165" spans="1:14" ht="14">
      <c r="A165" s="6" t="s">
        <v>169</v>
      </c>
      <c r="B165" s="7">
        <v>121.61924999999999</v>
      </c>
      <c r="C165" s="7">
        <v>24.21725</v>
      </c>
      <c r="D165" s="8">
        <v>19.892499999999998</v>
      </c>
      <c r="E165" s="8">
        <v>2.2225000000000001</v>
      </c>
      <c r="F165" s="7">
        <v>7.7929659999999803</v>
      </c>
      <c r="G165" s="7">
        <v>2.5976553333333299</v>
      </c>
      <c r="H165" s="7">
        <v>0.42581374187520499</v>
      </c>
      <c r="I165" s="7">
        <v>0.29909953011116303</v>
      </c>
      <c r="J165" s="6">
        <f t="shared" si="5"/>
        <v>3.9999999999999964</v>
      </c>
      <c r="K165" s="6"/>
      <c r="L165" s="6"/>
      <c r="M165" s="6"/>
      <c r="N165" s="6"/>
    </row>
    <row r="166" spans="1:14" ht="14">
      <c r="A166" s="6" t="s">
        <v>170</v>
      </c>
      <c r="B166" s="7">
        <v>121.5865</v>
      </c>
      <c r="C166" s="7">
        <v>24.221250000000001</v>
      </c>
      <c r="D166" s="8">
        <v>23.175000000000001</v>
      </c>
      <c r="E166" s="8">
        <v>2.48</v>
      </c>
      <c r="F166" s="7">
        <v>3.8652489999999502</v>
      </c>
      <c r="G166" s="7">
        <v>0.96631224999998699</v>
      </c>
      <c r="H166" s="7">
        <v>0.89130342504898197</v>
      </c>
      <c r="I166" s="7">
        <v>0.23813480617351401</v>
      </c>
      <c r="J166" s="6">
        <f t="shared" si="5"/>
        <v>5.0000000000000027</v>
      </c>
      <c r="K166" s="6"/>
      <c r="L166" s="6"/>
      <c r="M166" s="6"/>
      <c r="N166" s="6"/>
    </row>
    <row r="167" spans="1:14" ht="14">
      <c r="A167" s="6" t="s">
        <v>171</v>
      </c>
      <c r="B167" s="7">
        <v>121.647833333333</v>
      </c>
      <c r="C167" s="7">
        <v>24.2291666666667</v>
      </c>
      <c r="D167" s="8">
        <v>17.905000000000001</v>
      </c>
      <c r="E167" s="8">
        <v>2.44</v>
      </c>
      <c r="F167" s="7">
        <v>8.4530580000000608</v>
      </c>
      <c r="G167" s="7">
        <v>1.4088430000000101</v>
      </c>
      <c r="H167" s="7">
        <v>0.137536529299011</v>
      </c>
      <c r="I167" s="7">
        <v>0.37095622937928902</v>
      </c>
      <c r="J167" s="6">
        <f t="shared" si="5"/>
        <v>7</v>
      </c>
      <c r="K167" s="6"/>
      <c r="L167" s="6"/>
      <c r="M167" s="6"/>
      <c r="N167" s="6"/>
    </row>
    <row r="168" spans="1:14" ht="14">
      <c r="A168" s="6" t="s">
        <v>172</v>
      </c>
      <c r="B168" s="7">
        <v>121.65900000000001</v>
      </c>
      <c r="C168" s="7">
        <v>24.24</v>
      </c>
      <c r="D168" s="8">
        <v>16.09</v>
      </c>
      <c r="E168" s="8">
        <v>3.95</v>
      </c>
      <c r="F168" s="7">
        <v>9.6711359999999296</v>
      </c>
      <c r="G168" s="7">
        <v>4.8355679999999701</v>
      </c>
      <c r="H168" s="7">
        <v>0.201665392626805</v>
      </c>
      <c r="I168" s="7">
        <v>0.131526975670332</v>
      </c>
      <c r="J168" s="6">
        <f t="shared" si="5"/>
        <v>2.9999999999999978</v>
      </c>
      <c r="K168" s="6"/>
      <c r="L168" s="6"/>
      <c r="M168" s="6"/>
      <c r="N168" s="6"/>
    </row>
    <row r="169" spans="1:14" ht="14">
      <c r="A169" s="6" t="s">
        <v>173</v>
      </c>
      <c r="B169" s="7">
        <v>121.714333333333</v>
      </c>
      <c r="C169" s="7">
        <v>24.2433333333333</v>
      </c>
      <c r="D169" s="8">
        <v>14.526666666666699</v>
      </c>
      <c r="E169" s="8">
        <v>2.79666666666667</v>
      </c>
      <c r="F169" s="7">
        <v>6.9579719999999297</v>
      </c>
      <c r="G169" s="7">
        <v>3.4789859999999599</v>
      </c>
      <c r="H169" s="7">
        <v>8.8731180980524793E-2</v>
      </c>
      <c r="I169" s="7">
        <v>0.17478979105300199</v>
      </c>
      <c r="J169" s="6">
        <f t="shared" si="5"/>
        <v>3.0000000000000027</v>
      </c>
      <c r="K169" s="6"/>
      <c r="L169" s="6"/>
      <c r="M169" s="6"/>
      <c r="N169" s="6"/>
    </row>
    <row r="170" spans="1:14" ht="14">
      <c r="A170" s="6" t="s">
        <v>174</v>
      </c>
      <c r="B170" s="7">
        <v>121.68825</v>
      </c>
      <c r="C170" s="7">
        <v>24.245000000000001</v>
      </c>
      <c r="D170" s="8">
        <v>10.994999999999999</v>
      </c>
      <c r="E170" s="8">
        <v>2.31</v>
      </c>
      <c r="F170" s="7">
        <v>10.404914</v>
      </c>
      <c r="G170" s="7">
        <v>2.6012284999999902</v>
      </c>
      <c r="H170" s="7">
        <v>0.668660951897177</v>
      </c>
      <c r="I170" s="7">
        <v>0.69607018295532197</v>
      </c>
      <c r="J170" s="6">
        <f t="shared" si="5"/>
        <v>5.0000000000000151</v>
      </c>
      <c r="K170" s="6"/>
      <c r="L170" s="6"/>
      <c r="M170" s="6"/>
      <c r="N170" s="6"/>
    </row>
    <row r="171" spans="1:14" ht="14">
      <c r="A171" s="6" t="s">
        <v>175</v>
      </c>
      <c r="B171" s="7">
        <v>121.70116666666701</v>
      </c>
      <c r="C171" s="7">
        <v>24.2551666666667</v>
      </c>
      <c r="D171" s="8">
        <v>13.66</v>
      </c>
      <c r="E171" s="8">
        <v>2.92</v>
      </c>
      <c r="F171" s="7">
        <v>10.2067550000002</v>
      </c>
      <c r="G171" s="7">
        <v>2.0413510000000299</v>
      </c>
      <c r="H171" s="7">
        <v>0.26245950473878199</v>
      </c>
      <c r="I171" s="7">
        <v>0.34661374180128102</v>
      </c>
      <c r="J171" s="6">
        <f t="shared" si="5"/>
        <v>6.0000000000000249</v>
      </c>
      <c r="K171" s="6"/>
      <c r="L171" s="6"/>
      <c r="M171" s="6"/>
      <c r="N171" s="6"/>
    </row>
    <row r="172" spans="1:14" ht="14">
      <c r="A172" s="6" t="s">
        <v>176</v>
      </c>
      <c r="B172" s="7">
        <v>121.7152</v>
      </c>
      <c r="C172" s="7">
        <v>24.257400000000001</v>
      </c>
      <c r="D172" s="8">
        <v>13.172000000000001</v>
      </c>
      <c r="E172" s="8">
        <v>2.512</v>
      </c>
      <c r="F172" s="7">
        <v>9.2449740000001803</v>
      </c>
      <c r="G172" s="7">
        <v>2.31124350000005</v>
      </c>
      <c r="H172" s="7">
        <v>1.9967385341748201</v>
      </c>
      <c r="I172" s="7">
        <v>0.51001503409496696</v>
      </c>
      <c r="J172" s="6">
        <f t="shared" si="5"/>
        <v>4.9999999999999911</v>
      </c>
      <c r="K172" s="6"/>
      <c r="L172" s="6"/>
      <c r="M172" s="6"/>
      <c r="N172" s="6"/>
    </row>
    <row r="173" spans="1:14" ht="14">
      <c r="A173" s="6" t="s">
        <v>177</v>
      </c>
      <c r="B173" s="7">
        <v>121.672</v>
      </c>
      <c r="C173" s="7">
        <v>24.268999999999998</v>
      </c>
      <c r="D173" s="8">
        <v>29.5133333333333</v>
      </c>
      <c r="E173" s="8">
        <v>2.7174999999999998</v>
      </c>
      <c r="F173" s="7">
        <v>3.7354620000001</v>
      </c>
      <c r="G173" s="7">
        <v>1.2451540000000301</v>
      </c>
      <c r="H173" s="7">
        <v>0.64767341222055597</v>
      </c>
      <c r="I173" s="7">
        <v>1.14880485968747</v>
      </c>
      <c r="J173" s="6">
        <f t="shared" si="5"/>
        <v>4.000000000000008</v>
      </c>
      <c r="K173" s="6"/>
      <c r="L173" s="6"/>
      <c r="M173" s="6"/>
      <c r="N173" s="6"/>
    </row>
    <row r="174" spans="1:14" ht="14">
      <c r="A174" s="6" t="s">
        <v>178</v>
      </c>
      <c r="B174" s="7">
        <v>121.7205</v>
      </c>
      <c r="C174" s="7">
        <v>24.270250000000001</v>
      </c>
      <c r="D174" s="8">
        <v>11.975</v>
      </c>
      <c r="E174" s="8">
        <v>2.645</v>
      </c>
      <c r="F174" s="7">
        <v>4.4579209999999403</v>
      </c>
      <c r="G174" s="7">
        <v>1.4859736666666501</v>
      </c>
      <c r="H174" s="7">
        <v>0.113273556516104</v>
      </c>
      <c r="I174" s="7">
        <v>0.16585273726920399</v>
      </c>
      <c r="J174" s="6">
        <f t="shared" si="5"/>
        <v>3.9999999999999933</v>
      </c>
      <c r="K174" s="6"/>
      <c r="L174" s="6"/>
      <c r="M174" s="6"/>
      <c r="N174" s="6"/>
    </row>
    <row r="175" spans="1:14" ht="14">
      <c r="A175" s="6" t="s">
        <v>179</v>
      </c>
      <c r="B175" s="7">
        <v>121.60724999999999</v>
      </c>
      <c r="C175" s="7">
        <v>24.284500000000001</v>
      </c>
      <c r="D175" s="8">
        <v>18.22</v>
      </c>
      <c r="E175" s="8">
        <v>2.6339999999999999</v>
      </c>
      <c r="F175" s="7">
        <v>10.258922</v>
      </c>
      <c r="G175" s="7">
        <v>2.5647305</v>
      </c>
      <c r="H175" s="7">
        <v>0.17218140458565401</v>
      </c>
      <c r="I175" s="7">
        <v>0.18813579777226599</v>
      </c>
      <c r="J175" s="6">
        <f t="shared" si="5"/>
        <v>5</v>
      </c>
      <c r="K175" s="6"/>
      <c r="L175" s="6"/>
      <c r="M175" s="6"/>
      <c r="N175" s="6"/>
    </row>
    <row r="176" spans="1:14" ht="14">
      <c r="A176" s="6" t="s">
        <v>180</v>
      </c>
      <c r="B176" s="7">
        <v>121.63639999999999</v>
      </c>
      <c r="C176" s="7">
        <v>24.2988</v>
      </c>
      <c r="D176" s="8">
        <v>22.372</v>
      </c>
      <c r="E176" s="8">
        <v>3.4260000000000002</v>
      </c>
      <c r="F176" s="7">
        <v>9.8521260000000002</v>
      </c>
      <c r="G176" s="7">
        <v>2.4630315</v>
      </c>
      <c r="H176" s="7">
        <v>0.116706282564259</v>
      </c>
      <c r="I176" s="7">
        <v>7.6680127922846703E-2</v>
      </c>
      <c r="J176" s="6">
        <f t="shared" si="5"/>
        <v>5</v>
      </c>
      <c r="K176" s="6"/>
      <c r="L176" s="6"/>
      <c r="M176" s="6"/>
      <c r="N176" s="6"/>
    </row>
    <row r="177" spans="1:14" ht="14">
      <c r="A177" s="6" t="s">
        <v>181</v>
      </c>
      <c r="B177" s="7">
        <v>121.63249999999999</v>
      </c>
      <c r="C177" s="7">
        <v>24.302250000000001</v>
      </c>
      <c r="D177" s="8">
        <v>22.602499999999999</v>
      </c>
      <c r="E177" s="8">
        <v>3.605</v>
      </c>
      <c r="F177" s="7">
        <v>8.2661490000000395</v>
      </c>
      <c r="G177" s="7">
        <v>2.7553830000000099</v>
      </c>
      <c r="H177" s="7">
        <v>0.17566202671488601</v>
      </c>
      <c r="I177" s="7">
        <v>0.14844069360790099</v>
      </c>
      <c r="J177" s="6">
        <f t="shared" si="5"/>
        <v>4.0000000000000036</v>
      </c>
      <c r="K177" s="6"/>
      <c r="L177" s="6"/>
      <c r="M177" s="6"/>
      <c r="N177" s="6"/>
    </row>
    <row r="178" spans="1:14" ht="14">
      <c r="A178" s="6" t="s">
        <v>182</v>
      </c>
      <c r="B178" s="7">
        <v>121.631683333333</v>
      </c>
      <c r="C178" s="7">
        <v>24.311533333333301</v>
      </c>
      <c r="D178" s="8">
        <v>20.661666666666701</v>
      </c>
      <c r="E178" s="8">
        <v>2.3233333333333301</v>
      </c>
      <c r="F178" s="7">
        <v>8.9035360000000292</v>
      </c>
      <c r="G178" s="7">
        <v>1.7807072000000099</v>
      </c>
      <c r="H178" s="7">
        <v>0.497956502710034</v>
      </c>
      <c r="I178" s="7">
        <v>0.32090623813456898</v>
      </c>
      <c r="J178" s="6">
        <f t="shared" si="5"/>
        <v>5.9999999999999885</v>
      </c>
      <c r="K178" s="6"/>
      <c r="L178" s="6"/>
      <c r="M178" s="6"/>
      <c r="N178" s="6"/>
    </row>
    <row r="179" spans="1:14" ht="14">
      <c r="A179" s="6" t="s">
        <v>183</v>
      </c>
      <c r="B179" s="7">
        <v>121.635555555556</v>
      </c>
      <c r="C179" s="7">
        <v>24.329333333333299</v>
      </c>
      <c r="D179" s="8">
        <v>23.221111111111099</v>
      </c>
      <c r="E179" s="8">
        <v>2.5219999999999998</v>
      </c>
      <c r="F179" s="7">
        <v>10.4910689999999</v>
      </c>
      <c r="G179" s="7">
        <v>1.1656743333333299</v>
      </c>
      <c r="H179" s="7">
        <v>0.39182912809405701</v>
      </c>
      <c r="I179" s="7">
        <v>0.30339261022346797</v>
      </c>
      <c r="J179" s="6">
        <f t="shared" si="5"/>
        <v>9.9999999999999414</v>
      </c>
      <c r="K179" s="6"/>
      <c r="L179" s="6"/>
      <c r="M179" s="6"/>
      <c r="N179" s="6"/>
    </row>
    <row r="180" spans="1:14" ht="14">
      <c r="A180" s="6" t="s">
        <v>184</v>
      </c>
      <c r="B180" s="7">
        <v>121.76633333333299</v>
      </c>
      <c r="C180" s="7">
        <v>24.365666666666701</v>
      </c>
      <c r="D180" s="8">
        <v>9.4766666666666701</v>
      </c>
      <c r="E180" s="8">
        <v>2.6566666666666698</v>
      </c>
      <c r="F180" s="7">
        <v>5.4041420000000899</v>
      </c>
      <c r="G180" s="7">
        <v>2.7020710000000498</v>
      </c>
      <c r="H180" s="7">
        <v>0.173498299955437</v>
      </c>
      <c r="I180" s="7">
        <v>0.63920199986385495</v>
      </c>
      <c r="J180" s="6">
        <f t="shared" si="5"/>
        <v>2.9999999999999964</v>
      </c>
      <c r="K180" s="6"/>
      <c r="L180" s="6"/>
      <c r="M180" s="6"/>
      <c r="N180" s="6"/>
    </row>
    <row r="181" spans="1:14" ht="14">
      <c r="A181" s="6" t="s">
        <v>185</v>
      </c>
      <c r="B181" s="7">
        <v>121.660888888889</v>
      </c>
      <c r="C181" s="7">
        <v>24.373444444444399</v>
      </c>
      <c r="D181" s="8">
        <v>24.238888888888901</v>
      </c>
      <c r="E181" s="8">
        <v>2.3027272727272701</v>
      </c>
      <c r="F181" s="7">
        <v>10.463076999999901</v>
      </c>
      <c r="G181" s="7">
        <v>1.0463076999999901</v>
      </c>
      <c r="H181" s="7">
        <v>0.49312471232517402</v>
      </c>
      <c r="I181" s="7">
        <v>0.18835446891653199</v>
      </c>
      <c r="J181" s="6">
        <f t="shared" si="5"/>
        <v>11</v>
      </c>
      <c r="K181" s="6"/>
      <c r="L181" s="6"/>
      <c r="M181" s="6"/>
      <c r="N181" s="6"/>
    </row>
    <row r="182" spans="1:14" ht="14">
      <c r="A182" s="6" t="s">
        <v>186</v>
      </c>
      <c r="B182" s="7">
        <v>121.688</v>
      </c>
      <c r="C182" s="7">
        <v>24.386500000000002</v>
      </c>
      <c r="D182" s="8">
        <v>23.5975</v>
      </c>
      <c r="E182" s="8">
        <v>2.3959999999999999</v>
      </c>
      <c r="F182" s="7">
        <v>6.0353340000001499</v>
      </c>
      <c r="G182" s="7">
        <v>1.5088335000000399</v>
      </c>
      <c r="H182" s="7">
        <v>0.172469407870674</v>
      </c>
      <c r="I182" s="7">
        <v>0.75237380824800104</v>
      </c>
      <c r="J182" s="6">
        <f t="shared" si="5"/>
        <v>4.9999999999999929</v>
      </c>
      <c r="K182" s="6"/>
      <c r="L182" s="6"/>
      <c r="M182" s="6"/>
      <c r="N182" s="6"/>
    </row>
    <row r="183" spans="1:14" ht="14">
      <c r="A183" s="6" t="s">
        <v>187</v>
      </c>
      <c r="B183" s="7">
        <v>121.6876</v>
      </c>
      <c r="C183" s="7">
        <v>24.392800000000001</v>
      </c>
      <c r="D183" s="8">
        <v>23.6</v>
      </c>
      <c r="E183" s="8">
        <v>2.7916666666666701</v>
      </c>
      <c r="F183" s="7">
        <v>10.850905999999901</v>
      </c>
      <c r="G183" s="7">
        <v>2.17018119999998</v>
      </c>
      <c r="H183" s="7">
        <v>0.37178698473884098</v>
      </c>
      <c r="I183" s="7">
        <v>0.19167008676368399</v>
      </c>
      <c r="J183" s="6">
        <f t="shared" si="5"/>
        <v>6</v>
      </c>
      <c r="K183" s="6"/>
      <c r="L183" s="6"/>
      <c r="M183" s="6"/>
      <c r="N183" s="6"/>
    </row>
    <row r="184" spans="1:14" ht="14">
      <c r="A184" s="6" t="s">
        <v>188</v>
      </c>
      <c r="B184" s="7">
        <v>121.68961666666701</v>
      </c>
      <c r="C184" s="7">
        <v>24.403566666666698</v>
      </c>
      <c r="D184" s="8">
        <v>28.648333333333301</v>
      </c>
      <c r="E184" s="8">
        <v>2.8616666666666699</v>
      </c>
      <c r="F184" s="7">
        <v>9.7515459999999603</v>
      </c>
      <c r="G184" s="7">
        <v>1.95030919999999</v>
      </c>
      <c r="H184" s="7">
        <v>1.4541404269928599</v>
      </c>
      <c r="I184" s="7">
        <v>1.2756805455064</v>
      </c>
      <c r="J184" s="6">
        <f t="shared" si="5"/>
        <v>6.0000000000000053</v>
      </c>
      <c r="K184" s="6"/>
      <c r="L184" s="6"/>
      <c r="M184" s="6"/>
      <c r="N184" s="6"/>
    </row>
    <row r="185" spans="1:14" ht="14">
      <c r="A185" s="6" t="s">
        <v>189</v>
      </c>
      <c r="B185" s="7">
        <v>121.660285714286</v>
      </c>
      <c r="C185" s="7">
        <v>24.415428571428599</v>
      </c>
      <c r="D185" s="8">
        <v>24.834285714285699</v>
      </c>
      <c r="E185" s="8">
        <v>2.21173913043478</v>
      </c>
      <c r="F185" s="7">
        <v>10.660507999999901</v>
      </c>
      <c r="G185" s="7">
        <v>0.48456854545454298</v>
      </c>
      <c r="H185" s="7">
        <v>0.63953362629313104</v>
      </c>
      <c r="I185" s="7">
        <v>0.41340400289633</v>
      </c>
      <c r="J185" s="6">
        <f t="shared" si="5"/>
        <v>22.999999999999908</v>
      </c>
      <c r="K185" s="6"/>
      <c r="L185" s="6"/>
      <c r="M185" s="6"/>
      <c r="N185" s="6"/>
    </row>
    <row r="186" spans="1:14" ht="14">
      <c r="A186" s="6" t="s">
        <v>190</v>
      </c>
      <c r="B186" s="7">
        <v>121.718666666667</v>
      </c>
      <c r="C186" s="7">
        <v>24.436333333333302</v>
      </c>
      <c r="D186" s="8">
        <v>6.3766666666666696</v>
      </c>
      <c r="E186" s="8">
        <v>2.04666666666667</v>
      </c>
      <c r="F186" s="7">
        <v>8.0148889999998101</v>
      </c>
      <c r="G186" s="7">
        <v>4.0074444999999104</v>
      </c>
      <c r="H186" s="7">
        <v>1.2990302275877701</v>
      </c>
      <c r="I186" s="7">
        <v>0.14027060799364099</v>
      </c>
      <c r="J186" s="6">
        <f t="shared" si="5"/>
        <v>2.9999999999999973</v>
      </c>
      <c r="K186" s="6"/>
      <c r="L186" s="6"/>
      <c r="M186" s="6"/>
      <c r="N186" s="6"/>
    </row>
    <row r="187" spans="1:14" ht="14">
      <c r="A187" s="6" t="s">
        <v>191</v>
      </c>
      <c r="B187" s="7">
        <v>121.735</v>
      </c>
      <c r="C187" s="7">
        <v>24.44</v>
      </c>
      <c r="D187" s="8">
        <v>6.1414285714285697</v>
      </c>
      <c r="E187" s="8">
        <v>2.7937500000000002</v>
      </c>
      <c r="F187" s="7">
        <v>8.7484750000001004</v>
      </c>
      <c r="G187" s="7">
        <v>1.24978214285716</v>
      </c>
      <c r="H187" s="7">
        <v>2.5626356136444302</v>
      </c>
      <c r="I187" s="7">
        <v>1.79480360564237</v>
      </c>
      <c r="J187" s="6">
        <f t="shared" si="5"/>
        <v>7.999999999999984</v>
      </c>
      <c r="K187" s="6"/>
      <c r="L187" s="6"/>
      <c r="M187" s="6"/>
      <c r="N187" s="6"/>
    </row>
    <row r="188" spans="1:14" ht="14">
      <c r="A188" s="6" t="s">
        <v>192</v>
      </c>
      <c r="B188" s="7">
        <v>121.82474999999999</v>
      </c>
      <c r="C188" s="7">
        <v>24.451000000000001</v>
      </c>
      <c r="D188" s="8">
        <v>25.105</v>
      </c>
      <c r="E188" s="8">
        <v>2.8675000000000002</v>
      </c>
      <c r="F188" s="7">
        <v>4.38677699999994</v>
      </c>
      <c r="G188" s="7">
        <v>1.46225899999998</v>
      </c>
      <c r="H188" s="7">
        <v>1.58076524268226</v>
      </c>
      <c r="I188" s="7">
        <v>0.54991872632234096</v>
      </c>
      <c r="J188" s="6">
        <f t="shared" si="5"/>
        <v>4</v>
      </c>
      <c r="K188" s="6"/>
      <c r="L188" s="6"/>
      <c r="M188" s="6"/>
      <c r="N188" s="6"/>
    </row>
    <row r="189" spans="1:14" ht="14">
      <c r="A189" s="6" t="s">
        <v>193</v>
      </c>
      <c r="B189" s="7">
        <v>121.877666666667</v>
      </c>
      <c r="C189" s="7">
        <v>24.465333333333302</v>
      </c>
      <c r="D189" s="8">
        <v>21.4</v>
      </c>
      <c r="E189" s="8">
        <v>3.20333333333333</v>
      </c>
      <c r="F189" s="7">
        <v>3.7170639999999402</v>
      </c>
      <c r="G189" s="7">
        <v>1.8585319999999701</v>
      </c>
      <c r="H189" s="7">
        <v>1.4108281828697899</v>
      </c>
      <c r="I189" s="7">
        <v>0.77420313291951204</v>
      </c>
      <c r="J189" s="6">
        <f t="shared" si="5"/>
        <v>3</v>
      </c>
      <c r="K189" s="6"/>
      <c r="L189" s="6"/>
      <c r="M189" s="6"/>
      <c r="N189" s="6"/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Real final 20190112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Yaochieh Chen</dc:creator>
  <cp:lastModifiedBy>Yaochieh Chen</cp:lastModifiedBy>
  <dcterms:created xsi:type="dcterms:W3CDTF">2020-01-14T16:14:09Z</dcterms:created>
  <dcterms:modified xsi:type="dcterms:W3CDTF">2020-01-15T14:31:34Z</dcterms:modified>
</cp:coreProperties>
</file>