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gourab/Desktop/"/>
    </mc:Choice>
  </mc:AlternateContent>
  <xr:revisionPtr revIDLastSave="0" documentId="13_ncr:1_{5C52DD2E-D76F-504D-83AE-C6ED4F653E22}" xr6:coauthVersionLast="45" xr6:coauthVersionMax="45" xr10:uidLastSave="{00000000-0000-0000-0000-000000000000}"/>
  <bookViews>
    <workbookView xWindow="1520" yWindow="460" windowWidth="16040" windowHeight="205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<sst xmlns="http://schemas.openxmlformats.org/spreadsheetml/2006/main" count="39" uniqueCount="38">
  <si>
    <t>pmol He</t>
  </si>
  <si>
    <t>1s ± pmol He</t>
  </si>
  <si>
    <t>ng U</t>
  </si>
  <si>
    <t>1s ± ng U</t>
  </si>
  <si>
    <t>ng Th</t>
  </si>
  <si>
    <t>1s ± ng Th</t>
  </si>
  <si>
    <t>ng Sm</t>
  </si>
  <si>
    <t>1s ± ng Sm</t>
  </si>
  <si>
    <t>ng Ca</t>
  </si>
  <si>
    <t>1s ± ng Ca</t>
  </si>
  <si>
    <t>Th/U</t>
  </si>
  <si>
    <t>raw date (Ma)</t>
  </si>
  <si>
    <t>1s ± date (Ma)</t>
  </si>
  <si>
    <t>Ft 238U</t>
  </si>
  <si>
    <t>Ft 235U</t>
  </si>
  <si>
    <t>Ft 232Th</t>
  </si>
  <si>
    <t>Ft 147Sm</t>
  </si>
  <si>
    <t>Rs (um)</t>
  </si>
  <si>
    <t>corr date (Ma)</t>
  </si>
  <si>
    <t>ppm eU (morph)</t>
  </si>
  <si>
    <t>ppm U (morph)</t>
  </si>
  <si>
    <t>ppm Th (morph)</t>
  </si>
  <si>
    <t>ppm Sm (morph)</t>
  </si>
  <si>
    <t>nmol 4He/g (morph)</t>
  </si>
  <si>
    <t>d nmol 4He/g (morph)</t>
  </si>
  <si>
    <t>DZA23TM, Temesgam Fm ((N 34° 19' 11.4'', E 76° 59' 5.3'')</t>
  </si>
  <si>
    <t>Sample Number, Formation (Location)</t>
  </si>
  <si>
    <t>DZA23TM_Ap1</t>
  </si>
  <si>
    <t>DZA08UL, Lower Upshi Fm (N 33° 48' 51.0'', E 77° 48' 34.2'')</t>
  </si>
  <si>
    <t>DZA08UL_Ap4</t>
  </si>
  <si>
    <t>DZA08UL_Ap1</t>
  </si>
  <si>
    <t>DZA08UL_Ap2</t>
  </si>
  <si>
    <t>DZA08UL_Ap5</t>
  </si>
  <si>
    <t>DZA08UL_Ap6</t>
  </si>
  <si>
    <t>DZA23TM_Ap2</t>
  </si>
  <si>
    <t>DZA23TM_Ap3</t>
  </si>
  <si>
    <t>DZA23TM_Ap4</t>
  </si>
  <si>
    <t>DZA23TM_Ap5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</si>
</sst>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6" fontId="0" fillId="0" borderId="0" xfId="0" applyNumberFormat="1" applyFill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eU-AHe</a:t>
            </a:r>
            <a:r>
              <a:rPr lang="en-US" baseline="0"/>
              <a:t> ages plot (Lower Upshi Formation)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2-4734-A9EE-6DCCB0EF4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015792"/>
        <c:axId val="1201951808"/>
      </c:scatterChart>
      <c:valAx>
        <c:axId val="1280015792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951808"/>
        <c:crosses val="autoZero"/>
        <c:crossBetween val="midCat"/>
      </c:valAx>
      <c:valAx>
        <c:axId val="120195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</a:t>
                </a:r>
                <a:r>
                  <a:rPr lang="en-US" baseline="0"/>
                  <a:t> (ppm)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015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eU-AHe ages plot (Temesgam Formation)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D8-4CF1-826E-70DC9F54D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705856"/>
        <c:axId val="562324160"/>
      </c:scatterChart>
      <c:valAx>
        <c:axId val="1254705856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324160"/>
        <c:crosses val="autoZero"/>
        <c:crossBetween val="midCat"/>
      </c:valAx>
      <c:valAx>
        <c:axId val="562324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470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Size-AHe</a:t>
            </a:r>
            <a:r>
              <a:rPr lang="en-US" baseline="0"/>
              <a:t> ages plot (Lower Upshi Formation)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3.898403324584427E-2"/>
                  <c:y val="1.019612131816856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95-4D09-A51F-2EEC69395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013712"/>
        <c:axId val="1387938240"/>
      </c:scatterChart>
      <c:valAx>
        <c:axId val="1280013712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7938240"/>
        <c:crosses val="autoZero"/>
        <c:crossBetween val="midCat"/>
      </c:valAx>
      <c:valAx>
        <c:axId val="1387938240"/>
        <c:scaling>
          <c:orientation val="minMax"/>
          <c:min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Radius (</a:t>
                </a:r>
                <a:r>
                  <a:rPr lang="el-GR"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01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Size-AHe</a:t>
            </a:r>
            <a:r>
              <a:rPr lang="en-US" baseline="0"/>
              <a:t> ages plot (Temesgam Formation)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0987095363079616E-2"/>
                  <c:y val="-3.971456692913390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9C-49E9-976F-32BBD4D49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1926240"/>
        <c:axId val="1262709248"/>
      </c:scatterChart>
      <c:valAx>
        <c:axId val="1261926240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709248"/>
        <c:crosses val="autoZero"/>
        <c:crossBetween val="midCat"/>
      </c:valAx>
      <c:valAx>
        <c:axId val="1262709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Radius </a:t>
                </a:r>
                <a:r>
                  <a:rPr lang="en-US" sz="1000" b="0" i="0" u="none" strike="noStrike" baseline="0">
                    <a:effectLst/>
                  </a:rPr>
                  <a:t>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19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7AC0EA-6F20-441C-80F6-EF24A2D89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33</xdr:row>
      <xdr:rowOff>0</xdr:rowOff>
    </xdr:from>
    <xdr:to>
      <xdr:col>13</xdr:col>
      <xdr:colOff>304800</xdr:colOff>
      <xdr:row>47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C96D59-0203-4C84-8326-0DCBB961BB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152400</xdr:colOff>
      <xdr:row>5</xdr:row>
      <xdr:rowOff>76200</xdr:rowOff>
    </xdr:from>
    <xdr:to>
      <xdr:col>21</xdr:col>
      <xdr:colOff>71437</xdr:colOff>
      <xdr:row>19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8BE9B6-7AA5-48CB-AA6F-3F26C6BA0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161925</xdr:colOff>
      <xdr:row>20</xdr:row>
      <xdr:rowOff>95250</xdr:rowOff>
    </xdr:from>
    <xdr:to>
      <xdr:col>21</xdr:col>
      <xdr:colOff>66675</xdr:colOff>
      <xdr:row>34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ACA5D3-3FEB-4F29-A013-58A39F98D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A15"/>
  <sheetViews>
    <sheetView tabSelected="1" zoomScaleNormal="100" workbookViewId="0">
      <pane xSplit="5800" ySplit="900" topLeftCell="W1" activePane="bottomRight"/>
      <selection pane="topRight" activeCell="Z1" sqref="Z1:AA1048576"/>
      <selection pane="bottomLeft" activeCell="A16" sqref="A16:XFD16"/>
      <selection pane="bottomRight" activeCell="AH13" sqref="AH13"/>
    </sheetView>
  </sheetViews>
  <sheetFormatPr baseColWidth="10" defaultColWidth="9.1640625" defaultRowHeight="15" x14ac:dyDescent="0.2"/>
  <cols>
    <col min="1" max="1" width="51.5" style="1" customWidth="1"/>
    <col min="2" max="2" width="9.1640625" style="1"/>
    <col min="3" max="3" width="13" style="1" customWidth="1"/>
    <col min="4" max="8" width="9.1640625" style="1"/>
    <col min="9" max="9" width="10.6640625" style="1" customWidth="1"/>
    <col min="10" max="12" width="9.1640625" style="1"/>
    <col min="13" max="14" width="13.1640625" style="1" customWidth="1"/>
    <col min="15" max="16" width="7.5" style="2" bestFit="1" customWidth="1"/>
    <col min="17" max="17" width="8.33203125" style="2" bestFit="1" customWidth="1"/>
    <col min="18" max="18" width="8.83203125" style="2" bestFit="1" customWidth="1"/>
    <col min="19" max="19" width="8.5" style="3" bestFit="1" customWidth="1"/>
    <col min="20" max="20" width="15.6640625" style="3" bestFit="1" customWidth="1"/>
    <col min="21" max="21" width="14.5" style="3" bestFit="1" customWidth="1"/>
    <col min="22" max="22" width="15.5" style="3" bestFit="1" customWidth="1"/>
    <col min="23" max="23" width="16" style="3" bestFit="1" customWidth="1"/>
    <col min="24" max="24" width="19.33203125" style="3" bestFit="1" customWidth="1"/>
    <col min="25" max="25" width="20.83203125" style="6" bestFit="1" customWidth="1"/>
    <col min="26" max="27" width="13.5" style="10" customWidth="1"/>
    <col min="28" max="16384" width="9.1640625" style="1"/>
  </cols>
  <sheetData>
    <row r="1" spans="1:27" x14ac:dyDescent="0.2">
      <c r="A1" s="1" t="s">
        <v>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3" t="s">
        <v>17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6" t="s">
        <v>24</v>
      </c>
      <c r="Z1" s="10" t="s">
        <v>18</v>
      </c>
      <c r="AA1" s="10" t="s">
        <v>12</v>
      </c>
    </row>
    <row r="3" spans="1:27" x14ac:dyDescent="0.2">
      <c r="A3" s="1" t="s">
        <v>28</v>
      </c>
    </row>
    <row r="4" spans="1:27" x14ac:dyDescent="0.2">
      <c r="A4" s="1" t="s">
        <v>30</v>
      </c>
      <c r="B4" s="6">
        <v>3.6789976236099371E-4</v>
      </c>
      <c r="C4" s="8">
        <v>1.4751818196999929E-5</v>
      </c>
      <c r="D4" s="6">
        <v>1.0007757569131267E-2</v>
      </c>
      <c r="E4" s="6">
        <v>1.5134925898061845E-4</v>
      </c>
      <c r="F4" s="6">
        <v>3.50112266864731E-2</v>
      </c>
      <c r="G4" s="6">
        <v>5.4027707303060265E-4</v>
      </c>
      <c r="H4" s="6">
        <v>0.25953794768359051</v>
      </c>
      <c r="I4" s="6">
        <v>3.9964953192474541E-3</v>
      </c>
      <c r="J4" s="3">
        <v>269.45694080414802</v>
      </c>
      <c r="K4" s="3">
        <v>4.7284590968451035</v>
      </c>
      <c r="L4" s="3">
        <v>3.5889296284748564</v>
      </c>
      <c r="M4" s="3">
        <v>3.6646881346790958</v>
      </c>
      <c r="N4" s="3">
        <v>0.15185606058687756</v>
      </c>
      <c r="O4" s="3">
        <v>0.59196904885219237</v>
      </c>
      <c r="P4" s="3">
        <v>0.54045130660328178</v>
      </c>
      <c r="Q4" s="3">
        <v>0.54045130660328178</v>
      </c>
      <c r="R4" s="3">
        <v>0.86492940385533923</v>
      </c>
      <c r="S4" s="3">
        <v>33.215369059656219</v>
      </c>
      <c r="T4" s="3">
        <v>20.981841729614118</v>
      </c>
      <c r="U4" s="3">
        <v>11.515033028131406</v>
      </c>
      <c r="V4" s="3">
        <v>40.284292346734944</v>
      </c>
      <c r="W4" s="3">
        <v>298.62714189322759</v>
      </c>
      <c r="X4" s="3">
        <v>0.42330940626455249</v>
      </c>
      <c r="Y4" s="6">
        <v>1.6973599988812437E-2</v>
      </c>
      <c r="Z4" s="10">
        <v>6.4000151444730342</v>
      </c>
      <c r="AA4" s="10">
        <v>0.26517881800886378</v>
      </c>
    </row>
    <row r="5" spans="1:27" x14ac:dyDescent="0.2">
      <c r="A5" s="1" t="s">
        <v>31</v>
      </c>
      <c r="B5" s="6">
        <v>2.3432300811934088E-4</v>
      </c>
      <c r="C5" s="8">
        <v>1.2144521830621385E-5</v>
      </c>
      <c r="D5" s="6">
        <v>7.3726625508839161E-3</v>
      </c>
      <c r="E5" s="6">
        <v>1.2009650002730854E-4</v>
      </c>
      <c r="F5" s="6">
        <v>2.222095934993544E-2</v>
      </c>
      <c r="G5" s="6">
        <v>1.1852600826775172E-3</v>
      </c>
      <c r="H5" s="6">
        <v>0.13306721767293994</v>
      </c>
      <c r="I5" s="6">
        <v>2.0078985796012868E-3</v>
      </c>
      <c r="J5" s="3">
        <v>583.41126860156101</v>
      </c>
      <c r="K5" s="3">
        <v>10.206524942522105</v>
      </c>
      <c r="L5" s="3">
        <v>3.0919526894681892</v>
      </c>
      <c r="M5" s="3">
        <v>3.3956277835095263</v>
      </c>
      <c r="N5" s="3">
        <v>0.19363868352903779</v>
      </c>
      <c r="O5" s="3">
        <v>0.66653461921763002</v>
      </c>
      <c r="P5" s="3">
        <v>0.62263256237749753</v>
      </c>
      <c r="Q5" s="3">
        <v>0.62263256237749753</v>
      </c>
      <c r="R5" s="3">
        <v>0.89136187208607365</v>
      </c>
      <c r="S5" s="3">
        <v>41.770984850180149</v>
      </c>
      <c r="T5" s="3">
        <v>6.9467217240722539</v>
      </c>
      <c r="U5" s="3">
        <v>4.0664954752096198</v>
      </c>
      <c r="V5" s="3">
        <v>12.256281910053762</v>
      </c>
      <c r="W5" s="3">
        <v>73.395090963558175</v>
      </c>
      <c r="X5" s="3">
        <v>0.12924414289659381</v>
      </c>
      <c r="Y5" s="6">
        <v>6.6984814145447935E-3</v>
      </c>
      <c r="Z5" s="10">
        <v>5.2210644881834662</v>
      </c>
      <c r="AA5" s="10">
        <v>0.29611313583599169</v>
      </c>
    </row>
    <row r="6" spans="1:27" x14ac:dyDescent="0.2">
      <c r="A6" s="1" t="s">
        <v>29</v>
      </c>
      <c r="B6" s="6">
        <v>1.7266363585689587E-3</v>
      </c>
      <c r="C6" s="8">
        <v>2.8911572340399569E-5</v>
      </c>
      <c r="D6" s="6">
        <v>5.2094141781650304E-2</v>
      </c>
      <c r="E6" s="6">
        <v>7.5656330834850051E-4</v>
      </c>
      <c r="F6" s="6">
        <v>0.17499560321141872</v>
      </c>
      <c r="G6" s="6">
        <v>2.5415050770270222E-3</v>
      </c>
      <c r="H6" s="6">
        <v>7.1636455018801809E-2</v>
      </c>
      <c r="I6" s="6">
        <v>1.2554490089791434E-3</v>
      </c>
      <c r="J6" s="3">
        <v>430.2181346635038</v>
      </c>
      <c r="K6" s="3">
        <v>7.629676938800138</v>
      </c>
      <c r="L6" s="3">
        <v>3.4461378131942717</v>
      </c>
      <c r="M6" s="3">
        <v>3.4194607865187074</v>
      </c>
      <c r="N6" s="3">
        <v>6.685767755403603E-2</v>
      </c>
      <c r="O6" s="3">
        <v>0.65487450569356065</v>
      </c>
      <c r="P6" s="3">
        <v>0.60971448425109565</v>
      </c>
      <c r="Q6" s="3">
        <v>0.60971448425109565</v>
      </c>
      <c r="R6" s="3">
        <v>0.88729569488906079</v>
      </c>
      <c r="S6" s="3">
        <v>40.193638354468121</v>
      </c>
      <c r="T6" s="3">
        <v>61.560368714585152</v>
      </c>
      <c r="U6" s="3">
        <v>34.402484949566414</v>
      </c>
      <c r="V6" s="3">
        <v>115.56546282986699</v>
      </c>
      <c r="W6" s="3">
        <v>47.308046189806113</v>
      </c>
      <c r="X6" s="3">
        <v>1.1402545335714904</v>
      </c>
      <c r="Y6" s="6">
        <v>1.9092932492828712E-2</v>
      </c>
      <c r="Z6" s="10">
        <v>5.3920109489629189</v>
      </c>
      <c r="AA6" s="10">
        <v>0.10555907268152284</v>
      </c>
    </row>
    <row r="7" spans="1:27" x14ac:dyDescent="0.2">
      <c r="A7" s="1" t="s">
        <v>32</v>
      </c>
      <c r="B7" s="6">
        <v>4.3756783186125617E-3</v>
      </c>
      <c r="C7" s="8">
        <v>4.7228825728532895E-5</v>
      </c>
      <c r="D7" s="6">
        <v>0.14795032818494405</v>
      </c>
      <c r="E7" s="6">
        <v>2.126383479662168E-3</v>
      </c>
      <c r="F7" s="6">
        <v>0.20543048643898418</v>
      </c>
      <c r="G7" s="6">
        <v>2.9359429886948387E-3</v>
      </c>
      <c r="H7" s="6">
        <v>0.1318217731443708</v>
      </c>
      <c r="I7" s="6">
        <v>2.3794909219293225E-3</v>
      </c>
      <c r="J7" s="3">
        <v>401.37146173187472</v>
      </c>
      <c r="K7" s="3">
        <v>6.715217218725293</v>
      </c>
      <c r="L7" s="3">
        <v>1.4244373522165734</v>
      </c>
      <c r="M7" s="3">
        <v>4.1255766125904181</v>
      </c>
      <c r="N7" s="3">
        <v>6.3528187162449776E-2</v>
      </c>
      <c r="O7" s="3">
        <v>0.64170893917348748</v>
      </c>
      <c r="P7" s="3">
        <v>0.59515720427869878</v>
      </c>
      <c r="Q7" s="3">
        <v>0.59515720427869878</v>
      </c>
      <c r="R7" s="3">
        <v>0.88267459567905737</v>
      </c>
      <c r="S7" s="3">
        <v>38.534238480026112</v>
      </c>
      <c r="T7" s="3">
        <v>129.83213620653817</v>
      </c>
      <c r="U7" s="3">
        <v>97.890488262664888</v>
      </c>
      <c r="V7" s="3">
        <v>135.92190614414164</v>
      </c>
      <c r="W7" s="3">
        <v>87.219122086853673</v>
      </c>
      <c r="X7" s="3">
        <v>2.8951425275238378</v>
      </c>
      <c r="Y7" s="6">
        <v>3.1248682360874098E-2</v>
      </c>
      <c r="Z7" s="10">
        <v>6.5576081991453528</v>
      </c>
      <c r="AA7" s="10">
        <v>0.10164724608758795</v>
      </c>
    </row>
    <row r="8" spans="1:27" x14ac:dyDescent="0.2">
      <c r="A8" s="1" t="s">
        <v>33</v>
      </c>
      <c r="B8" s="6">
        <v>1.4226639192250513E-3</v>
      </c>
      <c r="C8" s="8">
        <v>2.7189891982462156E-5</v>
      </c>
      <c r="D8" s="6">
        <v>5.2177033843482587E-2</v>
      </c>
      <c r="E8" s="6">
        <v>7.7556084562772345E-4</v>
      </c>
      <c r="F8" s="6">
        <v>5.2802479797136086E-2</v>
      </c>
      <c r="G8" s="6">
        <v>7.7406134491686009E-4</v>
      </c>
      <c r="H8" s="6">
        <v>0.249656414680552</v>
      </c>
      <c r="I8" s="6">
        <v>3.9248396755845955E-3</v>
      </c>
      <c r="J8" s="3">
        <v>454.35536726153475</v>
      </c>
      <c r="K8" s="3">
        <v>7.7095552077204035</v>
      </c>
      <c r="L8" s="3">
        <v>1.0381720299332551</v>
      </c>
      <c r="M8" s="3">
        <v>4.062057919663439</v>
      </c>
      <c r="N8" s="3">
        <v>9.1307210350239393E-2</v>
      </c>
      <c r="O8" s="3">
        <v>0.65689711278711527</v>
      </c>
      <c r="P8" s="3">
        <v>0.61195361355135647</v>
      </c>
      <c r="Q8" s="3">
        <v>0.61195361355135647</v>
      </c>
      <c r="R8" s="3">
        <v>0.88800281441917006</v>
      </c>
      <c r="S8" s="3">
        <v>40.459676221595139</v>
      </c>
      <c r="T8" s="3">
        <v>42.792545441990477</v>
      </c>
      <c r="U8" s="3">
        <v>34.570980497852382</v>
      </c>
      <c r="V8" s="3">
        <v>34.985382741013176</v>
      </c>
      <c r="W8" s="3">
        <v>165.41505730232669</v>
      </c>
      <c r="X8" s="3">
        <v>0.94261561042475595</v>
      </c>
      <c r="Y8" s="6">
        <v>1.8015229234458002E-2</v>
      </c>
      <c r="Z8" s="10">
        <v>6.2684461573603008</v>
      </c>
      <c r="AA8" s="10">
        <v>0.14131642342260664</v>
      </c>
    </row>
    <row r="9" spans="1:27" s="4" customFormat="1" x14ac:dyDescent="0.2">
      <c r="B9" s="7"/>
      <c r="C9" s="9"/>
      <c r="D9" s="7"/>
      <c r="E9" s="7"/>
      <c r="F9" s="7"/>
      <c r="G9" s="7"/>
      <c r="H9" s="7"/>
      <c r="I9" s="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7"/>
      <c r="Z9" s="11"/>
      <c r="AA9" s="11"/>
    </row>
    <row r="10" spans="1:27" x14ac:dyDescent="0.2">
      <c r="A10" s="1" t="s">
        <v>25</v>
      </c>
      <c r="B10" s="6"/>
      <c r="C10" s="8"/>
      <c r="D10" s="6"/>
      <c r="E10" s="6"/>
      <c r="F10" s="6"/>
      <c r="G10" s="6"/>
      <c r="H10" s="6"/>
      <c r="I10" s="6"/>
      <c r="J10" s="3"/>
      <c r="K10" s="3"/>
      <c r="L10" s="3"/>
      <c r="M10" s="3"/>
      <c r="N10" s="3"/>
      <c r="O10" s="3"/>
      <c r="P10" s="3"/>
      <c r="Q10" s="3"/>
      <c r="R10" s="3"/>
    </row>
    <row r="11" spans="1:27" x14ac:dyDescent="0.2">
      <c r="A11" s="1" t="s">
        <v>27</v>
      </c>
      <c r="B11" s="6">
        <v>3.1712291279496367E-4</v>
      </c>
      <c r="C11" s="8">
        <v>1.5909599638900796E-5</v>
      </c>
      <c r="D11" s="6">
        <v>7.5893453090069051E-3</v>
      </c>
      <c r="E11" s="6">
        <v>1.1950443260019866E-4</v>
      </c>
      <c r="F11" s="6">
        <v>1.7035582743656894E-2</v>
      </c>
      <c r="G11" s="6">
        <v>2.5129885914060735E-4</v>
      </c>
      <c r="H11" s="6">
        <v>0.2062518461594802</v>
      </c>
      <c r="I11" s="6">
        <v>3.2083408179084472E-3</v>
      </c>
      <c r="J11" s="3">
        <v>1068.8204684850241</v>
      </c>
      <c r="K11" s="3">
        <v>18.787379921521431</v>
      </c>
      <c r="L11" s="3">
        <v>2.3027514937099522</v>
      </c>
      <c r="M11" s="3">
        <v>4.9531875139617236</v>
      </c>
      <c r="N11" s="3">
        <v>0.25438154149648023</v>
      </c>
      <c r="O11" s="3">
        <v>0.7591338963189147</v>
      </c>
      <c r="P11" s="3">
        <v>0.72599672069209331</v>
      </c>
      <c r="Q11" s="3">
        <v>0.72599672069209331</v>
      </c>
      <c r="R11" s="3">
        <v>0.92276944277760298</v>
      </c>
      <c r="S11" s="3">
        <v>59.647182166471808</v>
      </c>
      <c r="T11" s="3">
        <v>2.9397772221695062</v>
      </c>
      <c r="U11" s="3">
        <v>1.9245706789800139</v>
      </c>
      <c r="V11" s="3">
        <v>4.3200278433595418</v>
      </c>
      <c r="W11" s="3">
        <v>52.303095911704418</v>
      </c>
      <c r="X11" s="3">
        <v>8.0418723189943558E-2</v>
      </c>
      <c r="Y11" s="6">
        <v>4.0344914788632957E-3</v>
      </c>
      <c r="Z11" s="10">
        <v>6.5993873748838618</v>
      </c>
      <c r="AA11" s="10">
        <v>0.33900182666003453</v>
      </c>
    </row>
    <row r="12" spans="1:27" x14ac:dyDescent="0.2">
      <c r="A12" s="1" t="s">
        <v>34</v>
      </c>
      <c r="B12" s="6">
        <v>5.7772450846348947E-4</v>
      </c>
      <c r="C12" s="8">
        <v>1.7007560708472889E-5</v>
      </c>
      <c r="D12" s="6">
        <v>2.3706276723040754E-2</v>
      </c>
      <c r="E12" s="6">
        <v>3.4345973868385161E-4</v>
      </c>
      <c r="F12" s="6">
        <v>3.7304895435393601E-2</v>
      </c>
      <c r="G12" s="6">
        <v>5.3733451343608086E-4</v>
      </c>
      <c r="H12" s="6">
        <v>0.17840300365264433</v>
      </c>
      <c r="I12" s="6">
        <v>3.0218881418722877E-3</v>
      </c>
      <c r="J12" s="3">
        <v>410.98280947485887</v>
      </c>
      <c r="K12" s="3">
        <v>7.1945192899926544</v>
      </c>
      <c r="L12" s="3">
        <v>1.6143469188803328</v>
      </c>
      <c r="M12" s="3">
        <v>3.2718554421186106</v>
      </c>
      <c r="N12" s="3">
        <v>0.10262755231057911</v>
      </c>
      <c r="O12" s="3">
        <v>0.61900453303332403</v>
      </c>
      <c r="P12" s="3">
        <v>0.57012699942583933</v>
      </c>
      <c r="Q12" s="3">
        <v>0.57012699942583933</v>
      </c>
      <c r="R12" s="3">
        <v>0.87463079102782437</v>
      </c>
      <c r="S12" s="3">
        <v>35.937582636512303</v>
      </c>
      <c r="T12" s="3">
        <v>25.872074785530543</v>
      </c>
      <c r="U12" s="3">
        <v>18.887443113000238</v>
      </c>
      <c r="V12" s="3">
        <v>29.721836904384283</v>
      </c>
      <c r="W12" s="3">
        <v>142.13858304466316</v>
      </c>
      <c r="X12" s="3">
        <v>0.46028901611465523</v>
      </c>
      <c r="Y12" s="6">
        <v>1.3550391701112999E-2</v>
      </c>
      <c r="Z12" s="10">
        <v>5.3973035082056846</v>
      </c>
      <c r="AA12" s="10">
        <v>0.16954725876632845</v>
      </c>
    </row>
    <row r="13" spans="1:27" x14ac:dyDescent="0.2">
      <c r="A13" s="1" t="s">
        <v>35</v>
      </c>
      <c r="B13" s="6">
        <v>1.0906148913497726E-3</v>
      </c>
      <c r="C13" s="8">
        <v>2.8873664343201283E-5</v>
      </c>
      <c r="D13" s="6">
        <v>3.3459424583073272E-2</v>
      </c>
      <c r="E13" s="6">
        <v>4.8174311909864888E-4</v>
      </c>
      <c r="F13" s="6">
        <v>8.4824109058067365E-2</v>
      </c>
      <c r="G13" s="6">
        <v>1.2318247525597368E-3</v>
      </c>
      <c r="H13" s="6">
        <v>0.15097447067981329</v>
      </c>
      <c r="I13" s="6">
        <v>2.377724170515007E-3</v>
      </c>
      <c r="J13" s="3">
        <v>460.4439732748333</v>
      </c>
      <c r="K13" s="3">
        <v>7.7088302109988298</v>
      </c>
      <c r="L13" s="3">
        <v>2.6007297796419748</v>
      </c>
      <c r="M13" s="3">
        <v>3.7642154026410166</v>
      </c>
      <c r="N13" s="3">
        <v>0.10680952928137773</v>
      </c>
      <c r="O13" s="3">
        <v>0.67578063900889973</v>
      </c>
      <c r="P13" s="3">
        <v>0.63289260174700646</v>
      </c>
      <c r="Q13" s="3">
        <v>0.63289260174700646</v>
      </c>
      <c r="R13" s="3">
        <v>0.89456849131685201</v>
      </c>
      <c r="S13" s="3">
        <v>43.10126394961565</v>
      </c>
      <c r="T13" s="3">
        <v>34.772295233279721</v>
      </c>
      <c r="U13" s="3">
        <v>21.790478605467872</v>
      </c>
      <c r="V13" s="3">
        <v>55.241772884305753</v>
      </c>
      <c r="W13" s="3">
        <v>98.322251930912813</v>
      </c>
      <c r="X13" s="3">
        <v>0.71026387192517138</v>
      </c>
      <c r="Y13" s="6">
        <v>1.8803998364343606E-2</v>
      </c>
      <c r="Z13" s="10">
        <v>5.7075828741634327</v>
      </c>
      <c r="AA13" s="10">
        <v>0.16211298087117976</v>
      </c>
    </row>
    <row r="14" spans="1:27" x14ac:dyDescent="0.2">
      <c r="A14" s="1" t="s">
        <v>36</v>
      </c>
      <c r="B14" s="6">
        <v>3.0845885401317567E-4</v>
      </c>
      <c r="C14" s="8">
        <v>1.3006837316040734E-5</v>
      </c>
      <c r="D14" s="6">
        <v>1.0772691332706384E-2</v>
      </c>
      <c r="E14" s="6">
        <v>1.5785799353556783E-4</v>
      </c>
      <c r="F14" s="6">
        <v>4.9262941835121116E-2</v>
      </c>
      <c r="G14" s="6">
        <v>7.175408597107657E-4</v>
      </c>
      <c r="H14" s="6">
        <v>0.16863238214932488</v>
      </c>
      <c r="I14" s="6">
        <v>2.5761075624208219E-3</v>
      </c>
      <c r="J14" s="3">
        <v>452.88622565902068</v>
      </c>
      <c r="K14" s="3">
        <v>7.5374273669829295</v>
      </c>
      <c r="L14" s="3">
        <v>4.6912709675607056</v>
      </c>
      <c r="M14" s="3">
        <v>2.5253704193135769</v>
      </c>
      <c r="N14" s="3">
        <v>0.10949633450716857</v>
      </c>
      <c r="O14" s="3">
        <v>0.66319077625651923</v>
      </c>
      <c r="P14" s="3">
        <v>0.61892556752263883</v>
      </c>
      <c r="Q14" s="3">
        <v>0.61892556752263883</v>
      </c>
      <c r="R14" s="3">
        <v>0.89019833595565756</v>
      </c>
      <c r="S14" s="3">
        <v>41.307630906547026</v>
      </c>
      <c r="T14" s="3">
        <v>13.568452102258533</v>
      </c>
      <c r="U14" s="3">
        <v>6.5401400362590882</v>
      </c>
      <c r="V14" s="3">
        <v>29.90771091914657</v>
      </c>
      <c r="W14" s="3">
        <v>102.37733170318819</v>
      </c>
      <c r="X14" s="3">
        <v>0.18726649064429773</v>
      </c>
      <c r="Y14" s="6">
        <v>7.8964981775242003E-3</v>
      </c>
      <c r="Z14" s="10">
        <v>3.9358659057219496</v>
      </c>
      <c r="AA14" s="10">
        <v>0.1706292691862818</v>
      </c>
    </row>
    <row r="15" spans="1:27" x14ac:dyDescent="0.2">
      <c r="A15" s="1" t="s">
        <v>37</v>
      </c>
      <c r="B15" s="6">
        <v>1.6441670025713238E-4</v>
      </c>
      <c r="C15" s="8">
        <v>9.3275520265755035E-6</v>
      </c>
      <c r="D15" s="6">
        <v>2.6337573083551938E-3</v>
      </c>
      <c r="E15" s="6">
        <v>8.3035146642225835E-5</v>
      </c>
      <c r="F15" s="6">
        <v>1.9151973659884122E-2</v>
      </c>
      <c r="G15" s="6">
        <v>3.3775313527326009E-4</v>
      </c>
      <c r="H15" s="6">
        <v>0.18503677999713147</v>
      </c>
      <c r="I15" s="6">
        <v>2.8487804320607418E-3</v>
      </c>
      <c r="J15" s="3">
        <v>524.15259318656945</v>
      </c>
      <c r="K15" s="3">
        <v>8.8849586562349998</v>
      </c>
      <c r="L15" s="3">
        <v>7.4598857085539381</v>
      </c>
      <c r="M15" s="3">
        <v>4.1210398588656121</v>
      </c>
      <c r="N15" s="3">
        <v>0.24218397505521122</v>
      </c>
      <c r="O15" s="3">
        <v>0.63098722388381345</v>
      </c>
      <c r="P15" s="3">
        <v>0.58332523062481656</v>
      </c>
      <c r="Q15" s="3">
        <v>0.58332523062481656</v>
      </c>
      <c r="R15" s="3">
        <v>0.87888783073857513</v>
      </c>
      <c r="S15" s="3">
        <v>37.268929762573073</v>
      </c>
      <c r="T15" s="3">
        <v>5.8090645582338212</v>
      </c>
      <c r="U15" s="3">
        <v>2.1444709749314468</v>
      </c>
      <c r="V15" s="3">
        <v>15.594015248095213</v>
      </c>
      <c r="W15" s="3">
        <v>150.66156731290982</v>
      </c>
      <c r="X15" s="3">
        <v>0.1338721834304536</v>
      </c>
      <c r="Y15" s="6">
        <v>7.5947258028288174E-3</v>
      </c>
      <c r="Z15" s="10">
        <v>6.7709959163553757</v>
      </c>
      <c r="AA15" s="10">
        <v>0.39793331368873253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53274-F032-41FD-9745-EBC5FF923988}">
  <dimension ref="A1"/>
  <sheetViews>
    <sheetView workbookViewId="0">
      <selection activeCell="G24" sqref="G24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Reiners</dc:creator>
  <cp:lastModifiedBy>Microsoft Office User</cp:lastModifiedBy>
  <dcterms:created xsi:type="dcterms:W3CDTF">2016-06-21T17:51:24Z</dcterms:created>
  <dcterms:modified xsi:type="dcterms:W3CDTF">2020-08-06T18:15:47Z</dcterms:modified>
</cp:coreProperties>
</file>