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reta/Dropbox/Postdoc Lyon/Escaflex/Manuscripts/Patch guidelines paper/Data_archive/"/>
    </mc:Choice>
  </mc:AlternateContent>
  <xr:revisionPtr revIDLastSave="0" documentId="13_ncr:1_{1B23D3F1-3F8A-C049-A8C2-58C6E8C7466C}" xr6:coauthVersionLast="47" xr6:coauthVersionMax="47" xr10:uidLastSave="{00000000-0000-0000-0000-000000000000}"/>
  <bookViews>
    <workbookView xWindow="5800" yWindow="1340" windowWidth="28040" windowHeight="17440" xr2:uid="{AAD3EE92-BC68-DB47-B541-A965C27B517E}"/>
  </bookViews>
  <sheets>
    <sheet name="Sheet1" sheetId="2" r:id="rId1"/>
  </sheets>
  <definedNames>
    <definedName name="_xlnm._FilterDatabase" localSheetId="0" hidden="1">Sheet1!$A$1:$I$75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2" l="1"/>
  <c r="H52" i="2"/>
  <c r="H51" i="2"/>
  <c r="H50" i="2"/>
  <c r="H49" i="2"/>
  <c r="H48" i="2"/>
  <c r="H47" i="2"/>
  <c r="H46" i="2"/>
  <c r="H45" i="2"/>
  <c r="H44" i="2"/>
</calcChain>
</file>

<file path=xl/sharedStrings.xml><?xml version="1.0" encoding="utf-8"?>
<sst xmlns="http://schemas.openxmlformats.org/spreadsheetml/2006/main" count="215" uniqueCount="19">
  <si>
    <t>Site</t>
  </si>
  <si>
    <t>SDB</t>
  </si>
  <si>
    <t>FLE</t>
  </si>
  <si>
    <t>TRE</t>
  </si>
  <si>
    <t>Species</t>
  </si>
  <si>
    <t>Callitriche platycarpa</t>
  </si>
  <si>
    <t>BCL</t>
  </si>
  <si>
    <t>Groenlandia densa</t>
  </si>
  <si>
    <t>PEY</t>
  </si>
  <si>
    <t>Elodea sp.</t>
  </si>
  <si>
    <t>DryMass</t>
  </si>
  <si>
    <t>FreshMass</t>
  </si>
  <si>
    <t>Individual_DryMass</t>
  </si>
  <si>
    <t>ShootDensity</t>
  </si>
  <si>
    <t>NA</t>
  </si>
  <si>
    <t>PatchLength</t>
  </si>
  <si>
    <t>Date</t>
  </si>
  <si>
    <t>PatchLengthCategory</t>
  </si>
  <si>
    <t>Potamogeton crispus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</si>
</sst>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3"/>
      <name val="Arial"/>
      <family val="2"/>
    </font>
    <font>
      <sz val="13"/>
      <name val="Calibri"/>
      <family val="2"/>
      <scheme val="minor"/>
    </font>
    <font>
      <i/>
      <sz val="11"/>
      <color rgb="FFB0B0B0"/>
      <name val="Lucida Grande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6D548-3F8E-6549-AECC-3B1C1AAD50CE}">
  <dimension ref="A1:Q75"/>
  <sheetViews>
    <sheetView tabSelected="1" zoomScale="89" zoomScaleNormal="89" workbookViewId="0">
      <selection activeCell="K52" sqref="K52"/>
    </sheetView>
  </sheetViews>
  <sheetFormatPr baseColWidth="10" defaultRowHeight="16" x14ac:dyDescent="0.2"/>
  <cols>
    <col min="1" max="1" width="18.5" bestFit="1" customWidth="1"/>
    <col min="3" max="3" width="11.1640625" bestFit="1" customWidth="1"/>
    <col min="4" max="4" width="18.5" bestFit="1" customWidth="1"/>
    <col min="5" max="5" width="12.1640625" bestFit="1" customWidth="1"/>
    <col min="6" max="6" width="12.83203125" bestFit="1" customWidth="1"/>
    <col min="7" max="7" width="17.1640625" bestFit="1" customWidth="1"/>
    <col min="8" max="8" width="11.83203125" bestFit="1" customWidth="1"/>
    <col min="11" max="11" width="19.33203125" bestFit="1" customWidth="1"/>
    <col min="13" max="13" width="10.83203125" style="5"/>
    <col min="14" max="14" width="16" style="5" bestFit="1" customWidth="1"/>
    <col min="16" max="16" width="17.1640625" bestFit="1" customWidth="1"/>
    <col min="17" max="17" width="14" bestFit="1" customWidth="1"/>
  </cols>
  <sheetData>
    <row r="1" spans="1:17" x14ac:dyDescent="0.2">
      <c r="A1" t="s">
        <v>4</v>
      </c>
      <c r="B1" t="s">
        <v>0</v>
      </c>
      <c r="C1" t="s">
        <v>15</v>
      </c>
      <c r="D1" t="s">
        <v>17</v>
      </c>
      <c r="E1" t="s">
        <v>11</v>
      </c>
      <c r="F1" t="s">
        <v>10</v>
      </c>
      <c r="G1" t="s">
        <v>12</v>
      </c>
      <c r="H1" t="s">
        <v>13</v>
      </c>
      <c r="I1" t="s">
        <v>16</v>
      </c>
    </row>
    <row r="2" spans="1:17" x14ac:dyDescent="0.2">
      <c r="A2" t="s">
        <v>5</v>
      </c>
      <c r="B2" t="s">
        <v>1</v>
      </c>
      <c r="C2">
        <v>50</v>
      </c>
      <c r="D2">
        <v>40</v>
      </c>
      <c r="E2">
        <v>2337.4253880000001</v>
      </c>
      <c r="F2">
        <v>207.6601671</v>
      </c>
      <c r="G2" s="3" t="s">
        <v>14</v>
      </c>
      <c r="H2" s="3" t="s">
        <v>14</v>
      </c>
      <c r="I2">
        <v>2018</v>
      </c>
      <c r="M2" s="4"/>
      <c r="N2" s="4"/>
      <c r="P2" s="3"/>
      <c r="Q2" s="3"/>
    </row>
    <row r="3" spans="1:17" x14ac:dyDescent="0.2">
      <c r="A3" t="s">
        <v>5</v>
      </c>
      <c r="B3" t="s">
        <v>1</v>
      </c>
      <c r="C3">
        <v>140</v>
      </c>
      <c r="D3">
        <v>150</v>
      </c>
      <c r="E3">
        <v>8667.2502980000008</v>
      </c>
      <c r="F3">
        <v>518.80222839999999</v>
      </c>
      <c r="G3" s="3" t="s">
        <v>14</v>
      </c>
      <c r="H3" s="3" t="s">
        <v>14</v>
      </c>
      <c r="I3">
        <v>2018</v>
      </c>
      <c r="M3" s="4"/>
      <c r="N3" s="4"/>
      <c r="P3" s="3"/>
      <c r="Q3" s="3"/>
    </row>
    <row r="4" spans="1:17" x14ac:dyDescent="0.2">
      <c r="A4" t="s">
        <v>5</v>
      </c>
      <c r="B4" t="s">
        <v>1</v>
      </c>
      <c r="C4">
        <v>70</v>
      </c>
      <c r="D4">
        <v>80</v>
      </c>
      <c r="E4">
        <v>3757.4413049999998</v>
      </c>
      <c r="F4">
        <v>275.62674090000002</v>
      </c>
      <c r="G4" s="3" t="s">
        <v>14</v>
      </c>
      <c r="H4" s="3" t="s">
        <v>14</v>
      </c>
      <c r="I4">
        <v>2018</v>
      </c>
      <c r="M4" s="4"/>
      <c r="N4" s="4"/>
      <c r="P4" s="3"/>
      <c r="Q4" s="3"/>
    </row>
    <row r="5" spans="1:17" x14ac:dyDescent="0.2">
      <c r="A5" t="s">
        <v>5</v>
      </c>
      <c r="B5" t="s">
        <v>1</v>
      </c>
      <c r="C5">
        <v>200</v>
      </c>
      <c r="D5">
        <v>200</v>
      </c>
      <c r="E5">
        <v>6412.9128529999998</v>
      </c>
      <c r="F5">
        <v>429.16832470000003</v>
      </c>
      <c r="G5" s="3" t="s">
        <v>14</v>
      </c>
      <c r="H5" s="3" t="s">
        <v>14</v>
      </c>
      <c r="I5">
        <v>2018</v>
      </c>
      <c r="M5" s="4"/>
      <c r="N5" s="4"/>
      <c r="P5" s="3"/>
      <c r="Q5" s="3"/>
    </row>
    <row r="6" spans="1:17" x14ac:dyDescent="0.2">
      <c r="A6" t="s">
        <v>5</v>
      </c>
      <c r="B6" t="s">
        <v>2</v>
      </c>
      <c r="C6">
        <v>40</v>
      </c>
      <c r="D6">
        <v>40</v>
      </c>
      <c r="E6">
        <v>1135.9530440000001</v>
      </c>
      <c r="F6">
        <v>90.011937919999994</v>
      </c>
      <c r="G6" s="3" t="s">
        <v>14</v>
      </c>
      <c r="H6" s="3" t="s">
        <v>14</v>
      </c>
      <c r="I6">
        <v>2018</v>
      </c>
      <c r="M6" s="4"/>
      <c r="N6" s="4"/>
      <c r="P6" s="3"/>
      <c r="Q6" s="3"/>
    </row>
    <row r="7" spans="1:17" x14ac:dyDescent="0.2">
      <c r="A7" t="s">
        <v>5</v>
      </c>
      <c r="B7" t="s">
        <v>2</v>
      </c>
      <c r="C7">
        <v>60</v>
      </c>
      <c r="D7">
        <v>80</v>
      </c>
      <c r="E7">
        <v>2246.0405890000002</v>
      </c>
      <c r="F7">
        <v>211.0226821</v>
      </c>
      <c r="G7" s="3" t="s">
        <v>14</v>
      </c>
      <c r="H7" s="3" t="s">
        <v>14</v>
      </c>
      <c r="I7">
        <v>2018</v>
      </c>
      <c r="M7" s="4"/>
      <c r="N7" s="4"/>
      <c r="P7" s="3"/>
      <c r="Q7" s="3"/>
    </row>
    <row r="8" spans="1:17" x14ac:dyDescent="0.2">
      <c r="A8" t="s">
        <v>5</v>
      </c>
      <c r="B8" t="s">
        <v>2</v>
      </c>
      <c r="C8">
        <v>100</v>
      </c>
      <c r="D8">
        <v>100</v>
      </c>
      <c r="E8">
        <v>3885.1571829999998</v>
      </c>
      <c r="F8">
        <v>327.39753280000002</v>
      </c>
      <c r="G8" s="3" t="s">
        <v>14</v>
      </c>
      <c r="H8" s="3" t="s">
        <v>14</v>
      </c>
      <c r="I8">
        <v>2018</v>
      </c>
      <c r="M8" s="4"/>
      <c r="N8" s="4"/>
      <c r="P8" s="3"/>
      <c r="Q8" s="3"/>
    </row>
    <row r="9" spans="1:17" x14ac:dyDescent="0.2">
      <c r="A9" t="s">
        <v>5</v>
      </c>
      <c r="B9" t="s">
        <v>2</v>
      </c>
      <c r="C9">
        <v>150</v>
      </c>
      <c r="D9">
        <v>150</v>
      </c>
      <c r="E9">
        <v>6596.219658</v>
      </c>
      <c r="F9">
        <v>620.7122961</v>
      </c>
      <c r="G9" s="3" t="s">
        <v>14</v>
      </c>
      <c r="H9" s="3" t="s">
        <v>14</v>
      </c>
      <c r="I9">
        <v>2018</v>
      </c>
      <c r="M9" s="4"/>
      <c r="N9" s="4"/>
      <c r="P9" s="3"/>
      <c r="Q9" s="3"/>
    </row>
    <row r="10" spans="1:17" x14ac:dyDescent="0.2">
      <c r="A10" t="s">
        <v>5</v>
      </c>
      <c r="B10" t="s">
        <v>2</v>
      </c>
      <c r="C10">
        <v>210</v>
      </c>
      <c r="D10">
        <v>200</v>
      </c>
      <c r="E10">
        <v>3224.970155</v>
      </c>
      <c r="F10">
        <v>332.80939119999999</v>
      </c>
      <c r="G10" s="3" t="s">
        <v>14</v>
      </c>
      <c r="H10" s="3" t="s">
        <v>14</v>
      </c>
      <c r="I10">
        <v>2018</v>
      </c>
      <c r="M10" s="4"/>
      <c r="N10" s="4"/>
      <c r="P10" s="3"/>
      <c r="Q10" s="3"/>
    </row>
    <row r="11" spans="1:17" ht="17" x14ac:dyDescent="0.2">
      <c r="A11" t="s">
        <v>5</v>
      </c>
      <c r="B11" t="s">
        <v>3</v>
      </c>
      <c r="C11">
        <v>50</v>
      </c>
      <c r="D11">
        <v>40</v>
      </c>
      <c r="E11">
        <v>2007.5208909999999</v>
      </c>
      <c r="F11">
        <v>94.329486669999994</v>
      </c>
      <c r="G11" s="3" t="s">
        <v>14</v>
      </c>
      <c r="H11" s="3" t="s">
        <v>14</v>
      </c>
      <c r="I11">
        <v>2018</v>
      </c>
      <c r="M11" s="4"/>
      <c r="N11" s="4"/>
      <c r="O11" s="1"/>
      <c r="P11" s="4"/>
      <c r="Q11" s="4"/>
    </row>
    <row r="12" spans="1:17" x14ac:dyDescent="0.2">
      <c r="A12" t="s">
        <v>5</v>
      </c>
      <c r="B12" t="s">
        <v>3</v>
      </c>
      <c r="C12">
        <v>110</v>
      </c>
      <c r="D12">
        <v>100</v>
      </c>
      <c r="E12">
        <v>11842.5388</v>
      </c>
      <c r="F12">
        <v>561.75885400000004</v>
      </c>
      <c r="G12" s="3" t="s">
        <v>14</v>
      </c>
      <c r="H12" s="3" t="s">
        <v>14</v>
      </c>
      <c r="I12">
        <v>2018</v>
      </c>
      <c r="M12" s="4"/>
      <c r="N12" s="4"/>
      <c r="P12" s="3"/>
      <c r="Q12" s="3"/>
    </row>
    <row r="13" spans="1:17" x14ac:dyDescent="0.2">
      <c r="A13" t="s">
        <v>5</v>
      </c>
      <c r="B13" t="s">
        <v>3</v>
      </c>
      <c r="C13">
        <v>160</v>
      </c>
      <c r="D13">
        <v>150</v>
      </c>
      <c r="E13">
        <v>32422.28412</v>
      </c>
      <c r="F13">
        <v>1198.7266219999999</v>
      </c>
      <c r="G13" s="3" t="s">
        <v>14</v>
      </c>
      <c r="H13" s="3" t="s">
        <v>14</v>
      </c>
      <c r="I13">
        <v>2018</v>
      </c>
      <c r="M13" s="4"/>
      <c r="N13" s="4"/>
    </row>
    <row r="14" spans="1:17" x14ac:dyDescent="0.2">
      <c r="A14" t="s">
        <v>5</v>
      </c>
      <c r="B14" t="s">
        <v>3</v>
      </c>
      <c r="C14">
        <v>220</v>
      </c>
      <c r="D14">
        <v>200</v>
      </c>
      <c r="E14">
        <v>14876.4624</v>
      </c>
      <c r="F14">
        <v>784.42101070000001</v>
      </c>
      <c r="G14" s="3" t="s">
        <v>14</v>
      </c>
      <c r="H14" s="3" t="s">
        <v>14</v>
      </c>
      <c r="I14">
        <v>2018</v>
      </c>
      <c r="M14" s="4"/>
      <c r="N14" s="4"/>
      <c r="P14" s="3"/>
      <c r="Q14" s="3"/>
    </row>
    <row r="15" spans="1:17" x14ac:dyDescent="0.2">
      <c r="A15" t="s">
        <v>5</v>
      </c>
      <c r="B15" t="s">
        <v>6</v>
      </c>
      <c r="C15">
        <v>20</v>
      </c>
      <c r="D15">
        <v>20</v>
      </c>
      <c r="E15">
        <v>148.666932</v>
      </c>
      <c r="F15">
        <v>13.688818149999999</v>
      </c>
      <c r="G15" s="3" t="s">
        <v>14</v>
      </c>
      <c r="H15" s="3" t="s">
        <v>14</v>
      </c>
      <c r="I15">
        <v>2018</v>
      </c>
      <c r="M15" s="4"/>
      <c r="N15" s="4"/>
      <c r="P15" s="3"/>
      <c r="Q15" s="3"/>
    </row>
    <row r="16" spans="1:17" x14ac:dyDescent="0.2">
      <c r="A16" t="s">
        <v>5</v>
      </c>
      <c r="B16" t="s">
        <v>6</v>
      </c>
      <c r="C16">
        <v>40</v>
      </c>
      <c r="D16">
        <v>40</v>
      </c>
      <c r="E16">
        <v>235.6346996</v>
      </c>
      <c r="F16">
        <v>16.95185038</v>
      </c>
      <c r="G16" s="3" t="s">
        <v>14</v>
      </c>
      <c r="H16" s="3" t="s">
        <v>14</v>
      </c>
      <c r="I16">
        <v>2018</v>
      </c>
      <c r="M16" s="4"/>
      <c r="N16" s="4"/>
      <c r="P16" s="3"/>
      <c r="Q16" s="3"/>
    </row>
    <row r="17" spans="1:14" x14ac:dyDescent="0.2">
      <c r="A17" t="s">
        <v>5</v>
      </c>
      <c r="B17" t="s">
        <v>6</v>
      </c>
      <c r="C17">
        <v>80</v>
      </c>
      <c r="D17">
        <v>80</v>
      </c>
      <c r="E17">
        <v>424.59212100000002</v>
      </c>
      <c r="F17">
        <v>29.745324310000001</v>
      </c>
      <c r="G17" s="3" t="s">
        <v>14</v>
      </c>
      <c r="H17" s="3" t="s">
        <v>14</v>
      </c>
      <c r="I17">
        <v>2018</v>
      </c>
      <c r="M17" s="4"/>
      <c r="N17" s="4"/>
    </row>
    <row r="18" spans="1:14" x14ac:dyDescent="0.2">
      <c r="A18" t="s">
        <v>5</v>
      </c>
      <c r="B18" t="s">
        <v>6</v>
      </c>
      <c r="C18">
        <v>140</v>
      </c>
      <c r="D18">
        <v>150</v>
      </c>
      <c r="E18">
        <v>1843.7922799999999</v>
      </c>
      <c r="F18">
        <v>112.0771986</v>
      </c>
      <c r="G18" s="3" t="s">
        <v>14</v>
      </c>
      <c r="H18" s="3" t="s">
        <v>14</v>
      </c>
      <c r="I18">
        <v>2018</v>
      </c>
      <c r="M18" s="4"/>
      <c r="N18" s="4"/>
    </row>
    <row r="19" spans="1:14" x14ac:dyDescent="0.2">
      <c r="A19" t="s">
        <v>5</v>
      </c>
      <c r="B19" t="s">
        <v>3</v>
      </c>
      <c r="C19">
        <v>37</v>
      </c>
      <c r="D19">
        <v>40</v>
      </c>
      <c r="E19">
        <v>1467.870623</v>
      </c>
      <c r="F19">
        <v>79.387270020000003</v>
      </c>
      <c r="G19" s="4">
        <v>1.5229999999999966E-2</v>
      </c>
      <c r="H19" s="4">
        <v>5212.5587669358329</v>
      </c>
      <c r="I19">
        <v>2020</v>
      </c>
    </row>
    <row r="20" spans="1:14" x14ac:dyDescent="0.2">
      <c r="A20" t="s">
        <v>5</v>
      </c>
      <c r="B20" t="s">
        <v>3</v>
      </c>
      <c r="C20">
        <v>70</v>
      </c>
      <c r="D20">
        <v>100</v>
      </c>
      <c r="E20">
        <v>2221.7076219999999</v>
      </c>
      <c r="F20">
        <v>120.1572537</v>
      </c>
      <c r="G20" s="4">
        <v>2.6950000000000029E-2</v>
      </c>
      <c r="H20" s="4">
        <v>4458.5251852593701</v>
      </c>
      <c r="I20">
        <v>2020</v>
      </c>
      <c r="M20" s="4"/>
      <c r="N20" s="4"/>
    </row>
    <row r="21" spans="1:14" x14ac:dyDescent="0.2">
      <c r="A21" t="s">
        <v>5</v>
      </c>
      <c r="B21" t="s">
        <v>3</v>
      </c>
      <c r="C21">
        <v>27</v>
      </c>
      <c r="D21">
        <v>40</v>
      </c>
      <c r="E21">
        <v>797.58265010000002</v>
      </c>
      <c r="F21">
        <v>43.135892380000001</v>
      </c>
      <c r="G21" s="4">
        <v>2.1295999999999982E-2</v>
      </c>
      <c r="H21" s="4">
        <v>2025.5396496045587</v>
      </c>
      <c r="I21">
        <v>2020</v>
      </c>
    </row>
    <row r="22" spans="1:14" x14ac:dyDescent="0.2">
      <c r="A22" t="s">
        <v>5</v>
      </c>
      <c r="B22" t="s">
        <v>3</v>
      </c>
      <c r="C22">
        <v>23</v>
      </c>
      <c r="D22">
        <v>20</v>
      </c>
      <c r="E22">
        <v>3355.418118</v>
      </c>
      <c r="F22">
        <v>181.47204529999999</v>
      </c>
      <c r="G22" s="4">
        <v>1.7229999999999988E-2</v>
      </c>
      <c r="H22" s="4">
        <v>10532.329965517105</v>
      </c>
      <c r="I22">
        <v>2020</v>
      </c>
    </row>
    <row r="23" spans="1:14" x14ac:dyDescent="0.2">
      <c r="A23" t="s">
        <v>5</v>
      </c>
      <c r="B23" t="s">
        <v>3</v>
      </c>
      <c r="C23">
        <v>33</v>
      </c>
      <c r="D23">
        <v>40</v>
      </c>
      <c r="E23">
        <v>471.3975863</v>
      </c>
      <c r="F23">
        <v>25.494731550000001</v>
      </c>
      <c r="G23" s="4">
        <v>2.8279999999999993E-2</v>
      </c>
      <c r="H23" s="4">
        <v>901.51101659518952</v>
      </c>
      <c r="I23">
        <v>2020</v>
      </c>
    </row>
    <row r="24" spans="1:14" x14ac:dyDescent="0.2">
      <c r="A24" t="s">
        <v>5</v>
      </c>
      <c r="B24" t="s">
        <v>3</v>
      </c>
      <c r="C24">
        <v>55</v>
      </c>
      <c r="D24">
        <v>80</v>
      </c>
      <c r="E24">
        <v>910.3907461</v>
      </c>
      <c r="F24">
        <v>49.236925149999998</v>
      </c>
      <c r="G24" s="4">
        <v>3.2820000000000016E-2</v>
      </c>
      <c r="H24" s="4">
        <v>1500.211004042744</v>
      </c>
      <c r="I24">
        <v>2020</v>
      </c>
    </row>
    <row r="25" spans="1:14" x14ac:dyDescent="0.2">
      <c r="A25" t="s">
        <v>5</v>
      </c>
      <c r="B25" t="s">
        <v>3</v>
      </c>
      <c r="C25">
        <v>52</v>
      </c>
      <c r="D25">
        <v>80</v>
      </c>
      <c r="E25">
        <v>917.16946240000004</v>
      </c>
      <c r="F25">
        <v>49.603540420000002</v>
      </c>
      <c r="G25" s="4">
        <v>3.4340000000000023E-2</v>
      </c>
      <c r="H25" s="5">
        <v>1444.4828310980461</v>
      </c>
      <c r="I25">
        <v>2020</v>
      </c>
    </row>
    <row r="26" spans="1:14" x14ac:dyDescent="0.2">
      <c r="A26" t="s">
        <v>5</v>
      </c>
      <c r="B26" t="s">
        <v>3</v>
      </c>
      <c r="C26">
        <v>51</v>
      </c>
      <c r="D26">
        <v>80</v>
      </c>
      <c r="E26">
        <v>823.95738189999997</v>
      </c>
      <c r="F26">
        <v>44.562324599999997</v>
      </c>
      <c r="G26" s="4">
        <v>3.1510000000000017E-2</v>
      </c>
      <c r="H26" s="5">
        <v>1414.2280102534412</v>
      </c>
      <c r="I26">
        <v>2020</v>
      </c>
    </row>
    <row r="27" spans="1:14" x14ac:dyDescent="0.2">
      <c r="A27" t="s">
        <v>5</v>
      </c>
      <c r="B27" t="s">
        <v>3</v>
      </c>
      <c r="C27">
        <v>104</v>
      </c>
      <c r="D27">
        <v>100</v>
      </c>
      <c r="E27">
        <v>4949.0632580000001</v>
      </c>
      <c r="F27">
        <v>267.6616148</v>
      </c>
      <c r="G27" s="4">
        <v>2.0179999999999986E-2</v>
      </c>
      <c r="H27" s="5">
        <v>13263.707375299058</v>
      </c>
      <c r="I27">
        <v>2020</v>
      </c>
    </row>
    <row r="28" spans="1:14" x14ac:dyDescent="0.2">
      <c r="A28" t="s">
        <v>5</v>
      </c>
      <c r="B28" t="s">
        <v>3</v>
      </c>
      <c r="C28">
        <v>66</v>
      </c>
      <c r="D28">
        <v>80</v>
      </c>
      <c r="E28">
        <v>6715.2900529999997</v>
      </c>
      <c r="F28">
        <v>363.18496770000002</v>
      </c>
      <c r="G28" s="4">
        <v>2.1699999999999997E-2</v>
      </c>
      <c r="H28" s="5">
        <v>16736.63445663626</v>
      </c>
      <c r="I28">
        <v>2020</v>
      </c>
    </row>
    <row r="29" spans="1:14" x14ac:dyDescent="0.2">
      <c r="A29" t="s">
        <v>5</v>
      </c>
      <c r="B29" t="s">
        <v>3</v>
      </c>
      <c r="C29">
        <v>76</v>
      </c>
      <c r="D29">
        <v>80</v>
      </c>
      <c r="E29">
        <v>903.14033129999996</v>
      </c>
      <c r="F29">
        <v>48.844798879999999</v>
      </c>
      <c r="G29" s="4">
        <v>2.9360000000000018E-2</v>
      </c>
      <c r="H29" s="4">
        <v>1663.6511880223422</v>
      </c>
      <c r="I29">
        <v>2020</v>
      </c>
    </row>
    <row r="30" spans="1:14" x14ac:dyDescent="0.2">
      <c r="A30" t="s">
        <v>5</v>
      </c>
      <c r="B30" t="s">
        <v>3</v>
      </c>
      <c r="C30">
        <v>90</v>
      </c>
      <c r="D30">
        <v>80</v>
      </c>
      <c r="E30">
        <v>1270.6440869999999</v>
      </c>
      <c r="F30">
        <v>68.720610460000003</v>
      </c>
      <c r="G30" s="4">
        <v>3.612000000000002E-2</v>
      </c>
      <c r="H30" s="4">
        <v>1902.5639662346746</v>
      </c>
      <c r="I30">
        <v>2020</v>
      </c>
    </row>
    <row r="31" spans="1:14" x14ac:dyDescent="0.2">
      <c r="A31" t="s">
        <v>5</v>
      </c>
      <c r="B31" t="s">
        <v>3</v>
      </c>
      <c r="C31">
        <v>105</v>
      </c>
      <c r="D31">
        <v>100</v>
      </c>
      <c r="E31">
        <v>935.34517740000001</v>
      </c>
      <c r="F31">
        <v>50.586542850000001</v>
      </c>
      <c r="G31" s="4">
        <v>4.3000000000000003E-2</v>
      </c>
      <c r="H31" s="4">
        <v>1176.4312291457427</v>
      </c>
      <c r="I31">
        <v>2020</v>
      </c>
    </row>
    <row r="32" spans="1:14" x14ac:dyDescent="0.2">
      <c r="A32" t="s">
        <v>5</v>
      </c>
      <c r="B32" t="s">
        <v>3</v>
      </c>
      <c r="C32">
        <v>116</v>
      </c>
      <c r="D32">
        <v>100</v>
      </c>
      <c r="E32">
        <v>4030.9581929999999</v>
      </c>
      <c r="F32">
        <v>218.00747390000001</v>
      </c>
      <c r="G32" s="4">
        <v>4.3749999999999997E-2</v>
      </c>
      <c r="H32" s="4">
        <v>4983.0279759355308</v>
      </c>
      <c r="I32">
        <v>2020</v>
      </c>
    </row>
    <row r="33" spans="1:14" x14ac:dyDescent="0.2">
      <c r="A33" t="s">
        <v>5</v>
      </c>
      <c r="B33" t="s">
        <v>3</v>
      </c>
      <c r="C33">
        <v>87</v>
      </c>
      <c r="D33">
        <v>80</v>
      </c>
      <c r="E33">
        <v>791.28769030000001</v>
      </c>
      <c r="F33">
        <v>42.795440259999999</v>
      </c>
      <c r="G33" s="4">
        <v>3.6479999999999992E-2</v>
      </c>
      <c r="H33" s="4">
        <v>1173.1206210460909</v>
      </c>
      <c r="I33">
        <v>2020</v>
      </c>
    </row>
    <row r="34" spans="1:14" ht="17" x14ac:dyDescent="0.2">
      <c r="A34" t="s">
        <v>5</v>
      </c>
      <c r="B34" t="s">
        <v>3</v>
      </c>
      <c r="C34">
        <v>89</v>
      </c>
      <c r="D34">
        <v>80</v>
      </c>
      <c r="E34">
        <v>1422.5340450000001</v>
      </c>
      <c r="F34">
        <v>76.935318850000002</v>
      </c>
      <c r="G34" s="4">
        <v>2.4770000000000004E-2</v>
      </c>
      <c r="H34" s="4">
        <v>3105.9878420058076</v>
      </c>
      <c r="I34">
        <v>2020</v>
      </c>
      <c r="K34" s="2"/>
      <c r="L34" s="4"/>
    </row>
    <row r="35" spans="1:14" ht="17" x14ac:dyDescent="0.2">
      <c r="A35" t="s">
        <v>9</v>
      </c>
      <c r="B35" t="s">
        <v>8</v>
      </c>
      <c r="C35">
        <v>60</v>
      </c>
      <c r="D35">
        <v>80</v>
      </c>
      <c r="E35">
        <v>1261.9180260000001</v>
      </c>
      <c r="F35">
        <v>157.32192599999999</v>
      </c>
      <c r="G35" s="3" t="s">
        <v>14</v>
      </c>
      <c r="H35" s="3" t="s">
        <v>14</v>
      </c>
      <c r="I35">
        <v>2018</v>
      </c>
      <c r="K35" s="2"/>
      <c r="L35" s="4"/>
    </row>
    <row r="36" spans="1:14" x14ac:dyDescent="0.2">
      <c r="A36" t="s">
        <v>9</v>
      </c>
      <c r="B36" t="s">
        <v>8</v>
      </c>
      <c r="C36">
        <v>100</v>
      </c>
      <c r="D36">
        <v>100</v>
      </c>
      <c r="E36">
        <v>1801.3728610000001</v>
      </c>
      <c r="F36">
        <v>189.41504180000001</v>
      </c>
      <c r="G36" s="3" t="s">
        <v>14</v>
      </c>
      <c r="H36" s="3" t="s">
        <v>14</v>
      </c>
      <c r="I36">
        <v>2018</v>
      </c>
    </row>
    <row r="37" spans="1:14" ht="17" x14ac:dyDescent="0.2">
      <c r="A37" t="s">
        <v>9</v>
      </c>
      <c r="B37" t="s">
        <v>8</v>
      </c>
      <c r="C37">
        <v>170</v>
      </c>
      <c r="D37">
        <v>200</v>
      </c>
      <c r="E37">
        <v>2874.8905690000001</v>
      </c>
      <c r="F37">
        <v>258.097891</v>
      </c>
      <c r="G37" s="3" t="s">
        <v>14</v>
      </c>
      <c r="H37" s="3" t="s">
        <v>14</v>
      </c>
      <c r="I37">
        <v>2018</v>
      </c>
      <c r="K37" s="2"/>
      <c r="L37" s="4"/>
      <c r="M37" s="4"/>
      <c r="N37" s="4"/>
    </row>
    <row r="38" spans="1:14" ht="17" x14ac:dyDescent="0.2">
      <c r="A38" t="s">
        <v>9</v>
      </c>
      <c r="B38" t="s">
        <v>8</v>
      </c>
      <c r="C38">
        <v>280</v>
      </c>
      <c r="D38">
        <v>300</v>
      </c>
      <c r="E38">
        <v>3244.1106249999998</v>
      </c>
      <c r="F38">
        <v>280.32232390000001</v>
      </c>
      <c r="G38" s="3" t="s">
        <v>14</v>
      </c>
      <c r="H38" s="3" t="s">
        <v>14</v>
      </c>
      <c r="I38">
        <v>2018</v>
      </c>
      <c r="K38" s="2"/>
      <c r="L38" s="4"/>
      <c r="M38" s="4"/>
      <c r="N38" s="4"/>
    </row>
    <row r="39" spans="1:14" ht="17" x14ac:dyDescent="0.2">
      <c r="A39" t="s">
        <v>9</v>
      </c>
      <c r="B39" t="s">
        <v>8</v>
      </c>
      <c r="C39">
        <v>600</v>
      </c>
      <c r="D39">
        <v>600</v>
      </c>
      <c r="E39">
        <v>5139.7731789999998</v>
      </c>
      <c r="F39">
        <v>422.18463989999998</v>
      </c>
      <c r="G39" s="3" t="s">
        <v>14</v>
      </c>
      <c r="H39" s="3" t="s">
        <v>14</v>
      </c>
      <c r="I39">
        <v>2018</v>
      </c>
      <c r="K39" s="2"/>
      <c r="M39" s="4"/>
      <c r="N39" s="4"/>
    </row>
    <row r="40" spans="1:14" ht="17" x14ac:dyDescent="0.2">
      <c r="A40" t="s">
        <v>9</v>
      </c>
      <c r="B40" t="s">
        <v>2</v>
      </c>
      <c r="C40">
        <v>40</v>
      </c>
      <c r="D40">
        <v>40</v>
      </c>
      <c r="E40">
        <v>842.73776359999999</v>
      </c>
      <c r="F40">
        <v>116.9319538</v>
      </c>
      <c r="G40" s="3" t="s">
        <v>14</v>
      </c>
      <c r="H40" s="3" t="s">
        <v>14</v>
      </c>
      <c r="I40">
        <v>2018</v>
      </c>
      <c r="K40" s="2"/>
      <c r="M40" s="4"/>
      <c r="N40" s="4"/>
    </row>
    <row r="41" spans="1:14" ht="17" x14ac:dyDescent="0.2">
      <c r="A41" t="s">
        <v>9</v>
      </c>
      <c r="B41" t="s">
        <v>2</v>
      </c>
      <c r="C41">
        <v>70</v>
      </c>
      <c r="D41">
        <v>80</v>
      </c>
      <c r="E41">
        <v>1095.105452</v>
      </c>
      <c r="F41">
        <v>123.5972941</v>
      </c>
      <c r="G41" s="3" t="s">
        <v>14</v>
      </c>
      <c r="H41" s="3" t="s">
        <v>14</v>
      </c>
      <c r="I41">
        <v>2018</v>
      </c>
      <c r="K41" s="2"/>
      <c r="M41" s="4"/>
      <c r="N41" s="4"/>
    </row>
    <row r="42" spans="1:14" ht="17" x14ac:dyDescent="0.2">
      <c r="A42" t="s">
        <v>9</v>
      </c>
      <c r="B42" t="s">
        <v>2</v>
      </c>
      <c r="C42">
        <v>120</v>
      </c>
      <c r="D42">
        <v>150</v>
      </c>
      <c r="E42">
        <v>1325.9</v>
      </c>
      <c r="F42">
        <v>156.82</v>
      </c>
      <c r="G42" s="3" t="s">
        <v>14</v>
      </c>
      <c r="H42" s="3" t="s">
        <v>14</v>
      </c>
      <c r="I42">
        <v>2018</v>
      </c>
      <c r="K42" s="2"/>
      <c r="M42" s="4"/>
      <c r="N42" s="4"/>
    </row>
    <row r="43" spans="1:14" ht="17" x14ac:dyDescent="0.2">
      <c r="A43" t="s">
        <v>9</v>
      </c>
      <c r="B43" t="s">
        <v>3</v>
      </c>
      <c r="C43">
        <v>170</v>
      </c>
      <c r="D43">
        <v>200</v>
      </c>
      <c r="E43">
        <v>3156.5061679999999</v>
      </c>
      <c r="F43">
        <v>203.402308</v>
      </c>
      <c r="G43" s="3" t="s">
        <v>14</v>
      </c>
      <c r="H43" s="3" t="s">
        <v>14</v>
      </c>
      <c r="I43">
        <v>2018</v>
      </c>
      <c r="K43" s="2"/>
      <c r="L43" s="4"/>
      <c r="M43" s="4"/>
      <c r="N43" s="4"/>
    </row>
    <row r="44" spans="1:14" ht="17" x14ac:dyDescent="0.2">
      <c r="A44" t="s">
        <v>9</v>
      </c>
      <c r="B44" t="s">
        <v>3</v>
      </c>
      <c r="C44">
        <v>100</v>
      </c>
      <c r="D44">
        <v>100</v>
      </c>
      <c r="E44">
        <v>2479.851009</v>
      </c>
      <c r="F44">
        <v>188.43852649999999</v>
      </c>
      <c r="G44" s="6">
        <v>0.29551800000000006</v>
      </c>
      <c r="H44" s="6">
        <f>E44/G44</f>
        <v>8391.539632103626</v>
      </c>
      <c r="I44">
        <v>2020</v>
      </c>
      <c r="K44" s="2"/>
      <c r="M44" s="4"/>
      <c r="N44" s="4"/>
    </row>
    <row r="45" spans="1:14" ht="17" x14ac:dyDescent="0.2">
      <c r="A45" t="s">
        <v>9</v>
      </c>
      <c r="B45" t="s">
        <v>3</v>
      </c>
      <c r="C45">
        <v>115</v>
      </c>
      <c r="D45">
        <v>150</v>
      </c>
      <c r="E45">
        <v>1889.731783</v>
      </c>
      <c r="F45">
        <v>143.5966401</v>
      </c>
      <c r="G45" s="6">
        <v>0.32064999999999999</v>
      </c>
      <c r="H45" s="6">
        <f t="shared" ref="H45:H53" si="0">E45/G45</f>
        <v>5893.440770310307</v>
      </c>
      <c r="I45">
        <v>2020</v>
      </c>
      <c r="K45" s="2"/>
      <c r="M45" s="4"/>
      <c r="N45" s="4"/>
    </row>
    <row r="46" spans="1:14" ht="17" x14ac:dyDescent="0.2">
      <c r="A46" t="s">
        <v>9</v>
      </c>
      <c r="B46" t="s">
        <v>3</v>
      </c>
      <c r="C46">
        <v>122</v>
      </c>
      <c r="D46">
        <v>150</v>
      </c>
      <c r="E46">
        <v>866.68693229999997</v>
      </c>
      <c r="F46">
        <v>65.857669630000004</v>
      </c>
      <c r="G46" s="6">
        <v>0.29092000000000001</v>
      </c>
      <c r="H46" s="6">
        <f t="shared" si="0"/>
        <v>2979.1246126082769</v>
      </c>
      <c r="I46">
        <v>2020</v>
      </c>
      <c r="K46" s="2"/>
      <c r="M46" s="4"/>
      <c r="N46" s="4"/>
    </row>
    <row r="47" spans="1:14" ht="17" x14ac:dyDescent="0.2">
      <c r="A47" t="s">
        <v>9</v>
      </c>
      <c r="B47" t="s">
        <v>3</v>
      </c>
      <c r="C47">
        <v>99</v>
      </c>
      <c r="D47">
        <v>100</v>
      </c>
      <c r="E47">
        <v>909.83349840000005</v>
      </c>
      <c r="F47">
        <v>69.136284070000002</v>
      </c>
      <c r="G47" s="6">
        <v>0.22147999999999998</v>
      </c>
      <c r="H47" s="6">
        <f t="shared" si="0"/>
        <v>4107.9713671663358</v>
      </c>
      <c r="I47">
        <v>2020</v>
      </c>
      <c r="K47" s="2"/>
      <c r="M47" s="4"/>
      <c r="N47" s="4"/>
    </row>
    <row r="48" spans="1:14" ht="17" x14ac:dyDescent="0.2">
      <c r="A48" t="s">
        <v>9</v>
      </c>
      <c r="B48" t="s">
        <v>3</v>
      </c>
      <c r="C48">
        <v>60</v>
      </c>
      <c r="D48">
        <v>80</v>
      </c>
      <c r="E48">
        <v>638.67256840000005</v>
      </c>
      <c r="F48">
        <v>48.531350179999997</v>
      </c>
      <c r="G48" s="6">
        <v>0.3805</v>
      </c>
      <c r="H48" s="6">
        <f t="shared" si="0"/>
        <v>1678.5087211563732</v>
      </c>
      <c r="I48">
        <v>2020</v>
      </c>
      <c r="K48" s="2"/>
      <c r="M48" s="4"/>
      <c r="N48" s="4"/>
    </row>
    <row r="49" spans="1:14" ht="17" x14ac:dyDescent="0.2">
      <c r="A49" t="s">
        <v>9</v>
      </c>
      <c r="B49" t="s">
        <v>3</v>
      </c>
      <c r="C49">
        <v>63</v>
      </c>
      <c r="D49">
        <v>80</v>
      </c>
      <c r="E49">
        <v>432.07245979999999</v>
      </c>
      <c r="F49">
        <v>32.832253780000002</v>
      </c>
      <c r="G49" s="6">
        <v>0.14050999999999997</v>
      </c>
      <c r="H49" s="6">
        <f t="shared" si="0"/>
        <v>3075.0299608568789</v>
      </c>
      <c r="I49">
        <v>2020</v>
      </c>
      <c r="K49" s="2"/>
      <c r="M49" s="4"/>
      <c r="N49" s="4"/>
    </row>
    <row r="50" spans="1:14" ht="17" x14ac:dyDescent="0.2">
      <c r="A50" t="s">
        <v>9</v>
      </c>
      <c r="B50" t="s">
        <v>3</v>
      </c>
      <c r="C50">
        <v>100</v>
      </c>
      <c r="D50">
        <v>100</v>
      </c>
      <c r="E50">
        <v>1029.0916589999999</v>
      </c>
      <c r="F50">
        <v>78.198454299999995</v>
      </c>
      <c r="G50" s="6">
        <v>0.29252</v>
      </c>
      <c r="H50" s="6">
        <f t="shared" si="0"/>
        <v>3518.0215335703538</v>
      </c>
      <c r="I50">
        <v>2020</v>
      </c>
      <c r="K50" s="2"/>
      <c r="M50" s="4"/>
      <c r="N50" s="4"/>
    </row>
    <row r="51" spans="1:14" ht="17" x14ac:dyDescent="0.2">
      <c r="A51" t="s">
        <v>9</v>
      </c>
      <c r="B51" t="s">
        <v>3</v>
      </c>
      <c r="C51">
        <v>120</v>
      </c>
      <c r="D51">
        <v>150</v>
      </c>
      <c r="E51">
        <v>1015.22752</v>
      </c>
      <c r="F51">
        <v>77.144948330000005</v>
      </c>
      <c r="G51" s="6">
        <v>0.33976999999999996</v>
      </c>
      <c r="H51" s="6">
        <f t="shared" si="0"/>
        <v>2987.9845778026315</v>
      </c>
      <c r="I51">
        <v>2020</v>
      </c>
      <c r="K51" s="2"/>
      <c r="M51" s="4"/>
      <c r="N51" s="4"/>
    </row>
    <row r="52" spans="1:14" ht="17" x14ac:dyDescent="0.2">
      <c r="A52" t="s">
        <v>9</v>
      </c>
      <c r="B52" t="s">
        <v>3</v>
      </c>
      <c r="C52">
        <v>110</v>
      </c>
      <c r="D52">
        <v>150</v>
      </c>
      <c r="E52">
        <v>3651.4695240000001</v>
      </c>
      <c r="F52">
        <v>277.46728899999999</v>
      </c>
      <c r="G52" s="6">
        <v>0.30883000000000005</v>
      </c>
      <c r="H52" s="6">
        <f t="shared" si="0"/>
        <v>11823.558346015605</v>
      </c>
      <c r="I52">
        <v>2020</v>
      </c>
      <c r="K52" s="2"/>
      <c r="M52" s="4"/>
      <c r="N52" s="4"/>
    </row>
    <row r="53" spans="1:14" ht="17" x14ac:dyDescent="0.2">
      <c r="A53" t="s">
        <v>9</v>
      </c>
      <c r="B53" t="s">
        <v>3</v>
      </c>
      <c r="C53">
        <v>81</v>
      </c>
      <c r="D53">
        <v>80</v>
      </c>
      <c r="E53">
        <v>908.15842339999995</v>
      </c>
      <c r="F53">
        <v>69.008998739999996</v>
      </c>
      <c r="G53" s="6">
        <v>0.26627777777777778</v>
      </c>
      <c r="H53" s="6">
        <f t="shared" si="0"/>
        <v>3410.5678325057374</v>
      </c>
      <c r="I53">
        <v>2020</v>
      </c>
      <c r="K53" s="2"/>
      <c r="M53" s="4"/>
      <c r="N53" s="4"/>
    </row>
    <row r="54" spans="1:14" ht="17" x14ac:dyDescent="0.2">
      <c r="A54" t="s">
        <v>7</v>
      </c>
      <c r="B54" t="s">
        <v>1</v>
      </c>
      <c r="C54">
        <v>60</v>
      </c>
      <c r="D54">
        <v>80</v>
      </c>
      <c r="E54">
        <v>1363.8081970000001</v>
      </c>
      <c r="F54">
        <v>163.23119779999999</v>
      </c>
      <c r="G54" s="6">
        <v>0.16800000000000001</v>
      </c>
      <c r="H54" s="7">
        <v>971.61427261904748</v>
      </c>
      <c r="I54">
        <v>2018</v>
      </c>
      <c r="K54" s="2"/>
      <c r="M54" s="4"/>
      <c r="N54" s="4"/>
    </row>
    <row r="55" spans="1:14" ht="17" x14ac:dyDescent="0.2">
      <c r="A55" t="s">
        <v>7</v>
      </c>
      <c r="B55" t="s">
        <v>1</v>
      </c>
      <c r="C55">
        <v>140</v>
      </c>
      <c r="D55">
        <v>150</v>
      </c>
      <c r="E55">
        <v>2599.900517</v>
      </c>
      <c r="F55">
        <v>288.89773179999997</v>
      </c>
      <c r="G55" s="6">
        <v>0.16800000000000001</v>
      </c>
      <c r="H55" s="7">
        <v>1719.6293559523806</v>
      </c>
      <c r="I55">
        <v>2018</v>
      </c>
      <c r="K55" s="2"/>
      <c r="M55" s="4"/>
      <c r="N55" s="4"/>
    </row>
    <row r="56" spans="1:14" ht="17" x14ac:dyDescent="0.2">
      <c r="A56" t="s">
        <v>7</v>
      </c>
      <c r="B56" t="s">
        <v>1</v>
      </c>
      <c r="C56">
        <v>200</v>
      </c>
      <c r="D56">
        <v>200</v>
      </c>
      <c r="E56">
        <v>2784.1026660000002</v>
      </c>
      <c r="F56">
        <v>330.89932349999998</v>
      </c>
      <c r="G56" s="6">
        <v>0.16800000000000001</v>
      </c>
      <c r="H56" s="7">
        <v>1969.6388303571425</v>
      </c>
      <c r="I56">
        <v>2018</v>
      </c>
      <c r="K56" s="2"/>
      <c r="M56" s="4"/>
      <c r="N56" s="4"/>
    </row>
    <row r="57" spans="1:14" ht="17" x14ac:dyDescent="0.2">
      <c r="A57" t="s">
        <v>7</v>
      </c>
      <c r="B57" t="s">
        <v>1</v>
      </c>
      <c r="C57">
        <v>250</v>
      </c>
      <c r="D57">
        <v>240</v>
      </c>
      <c r="E57">
        <v>3219.4588140000001</v>
      </c>
      <c r="F57">
        <v>342.93672900000001</v>
      </c>
      <c r="G57" s="6">
        <v>0.16800000000000001</v>
      </c>
      <c r="H57" s="7">
        <v>2041.2900535714284</v>
      </c>
      <c r="I57">
        <v>2018</v>
      </c>
      <c r="K57" s="2"/>
      <c r="M57" s="4"/>
      <c r="N57" s="4"/>
    </row>
    <row r="58" spans="1:14" ht="17" x14ac:dyDescent="0.2">
      <c r="A58" t="s">
        <v>7</v>
      </c>
      <c r="B58" t="s">
        <v>6</v>
      </c>
      <c r="C58">
        <v>40</v>
      </c>
      <c r="D58">
        <v>40</v>
      </c>
      <c r="E58">
        <v>1467.548747</v>
      </c>
      <c r="F58">
        <v>202.3079984</v>
      </c>
      <c r="G58" s="6">
        <v>0.16800000000000001</v>
      </c>
      <c r="H58" s="7">
        <v>1204.2142761904761</v>
      </c>
      <c r="I58">
        <v>2018</v>
      </c>
      <c r="K58" s="2"/>
      <c r="M58" s="4"/>
      <c r="N58" s="4"/>
    </row>
    <row r="59" spans="1:14" ht="17" x14ac:dyDescent="0.2">
      <c r="A59" t="s">
        <v>7</v>
      </c>
      <c r="B59" t="s">
        <v>6</v>
      </c>
      <c r="C59">
        <v>80</v>
      </c>
      <c r="D59">
        <v>80</v>
      </c>
      <c r="E59">
        <v>2106.0286510000001</v>
      </c>
      <c r="F59">
        <v>234.2021488</v>
      </c>
      <c r="G59" s="6">
        <v>0.16800000000000001</v>
      </c>
      <c r="H59" s="7">
        <v>1394.0604095238095</v>
      </c>
      <c r="I59">
        <v>2018</v>
      </c>
      <c r="K59" s="2"/>
      <c r="M59" s="4"/>
      <c r="N59" s="4"/>
    </row>
    <row r="60" spans="1:14" ht="17" x14ac:dyDescent="0.2">
      <c r="A60" t="s">
        <v>7</v>
      </c>
      <c r="B60" t="s">
        <v>6</v>
      </c>
      <c r="C60">
        <v>140</v>
      </c>
      <c r="D60">
        <v>150</v>
      </c>
      <c r="E60">
        <v>2573.4779149999999</v>
      </c>
      <c r="F60">
        <v>270.21488260000001</v>
      </c>
      <c r="G60" s="6">
        <v>0.16800000000000001</v>
      </c>
      <c r="H60" s="7">
        <v>1608.4219202380953</v>
      </c>
      <c r="I60">
        <v>2018</v>
      </c>
      <c r="K60" s="2"/>
      <c r="M60" s="4"/>
      <c r="N60" s="4"/>
    </row>
    <row r="61" spans="1:14" ht="17" x14ac:dyDescent="0.2">
      <c r="A61" t="s">
        <v>7</v>
      </c>
      <c r="B61" t="s">
        <v>6</v>
      </c>
      <c r="C61">
        <v>200</v>
      </c>
      <c r="D61">
        <v>200</v>
      </c>
      <c r="E61">
        <v>2905.8893750000002</v>
      </c>
      <c r="F61">
        <v>363.867887</v>
      </c>
      <c r="G61" s="6">
        <v>0.16800000000000001</v>
      </c>
      <c r="H61" s="7">
        <v>2165.8802797619046</v>
      </c>
      <c r="I61">
        <v>2018</v>
      </c>
      <c r="K61" s="2"/>
      <c r="M61" s="4"/>
      <c r="N61" s="4"/>
    </row>
    <row r="62" spans="1:14" ht="17" x14ac:dyDescent="0.2">
      <c r="A62" t="s">
        <v>7</v>
      </c>
      <c r="B62" t="s">
        <v>3</v>
      </c>
      <c r="C62">
        <v>170</v>
      </c>
      <c r="D62">
        <v>200</v>
      </c>
      <c r="E62">
        <v>3106.6056509999999</v>
      </c>
      <c r="F62">
        <v>208.61520100000001</v>
      </c>
      <c r="G62" s="6">
        <v>0.16800000000000001</v>
      </c>
      <c r="H62" s="7">
        <v>1241.7571488095239</v>
      </c>
      <c r="I62">
        <v>2018</v>
      </c>
      <c r="K62" s="2"/>
      <c r="M62" s="4"/>
      <c r="N62" s="4"/>
    </row>
    <row r="63" spans="1:14" ht="17" x14ac:dyDescent="0.2">
      <c r="A63" t="s">
        <v>18</v>
      </c>
      <c r="B63" t="s">
        <v>1</v>
      </c>
      <c r="C63">
        <v>180</v>
      </c>
      <c r="D63">
        <v>200</v>
      </c>
      <c r="E63">
        <v>1632.610426</v>
      </c>
      <c r="F63">
        <v>268.1456427</v>
      </c>
      <c r="G63" s="3" t="s">
        <v>14</v>
      </c>
      <c r="H63" s="3" t="s">
        <v>14</v>
      </c>
      <c r="I63">
        <v>2018</v>
      </c>
      <c r="K63" s="2"/>
      <c r="M63" s="4"/>
      <c r="N63" s="4"/>
    </row>
    <row r="64" spans="1:14" ht="17" x14ac:dyDescent="0.2">
      <c r="A64" t="s">
        <v>18</v>
      </c>
      <c r="B64" t="s">
        <v>1</v>
      </c>
      <c r="C64">
        <v>200</v>
      </c>
      <c r="D64">
        <v>200</v>
      </c>
      <c r="E64">
        <v>6150.7759649999998</v>
      </c>
      <c r="F64">
        <v>689.8129725</v>
      </c>
      <c r="G64" s="3" t="s">
        <v>14</v>
      </c>
      <c r="H64" s="3" t="s">
        <v>14</v>
      </c>
      <c r="I64">
        <v>2018</v>
      </c>
      <c r="K64" s="2"/>
      <c r="M64" s="4"/>
      <c r="N64" s="4"/>
    </row>
    <row r="65" spans="1:14" ht="17" x14ac:dyDescent="0.2">
      <c r="A65" t="s">
        <v>18</v>
      </c>
      <c r="B65" t="s">
        <v>3</v>
      </c>
      <c r="C65">
        <v>150</v>
      </c>
      <c r="D65">
        <v>150</v>
      </c>
      <c r="E65">
        <v>518.24512530000004</v>
      </c>
      <c r="F65">
        <v>57.341822520000001</v>
      </c>
      <c r="G65" s="3" t="s">
        <v>14</v>
      </c>
      <c r="H65" s="3" t="s">
        <v>14</v>
      </c>
      <c r="I65">
        <v>2018</v>
      </c>
      <c r="K65" s="2"/>
      <c r="M65" s="4"/>
      <c r="N65" s="4"/>
    </row>
    <row r="66" spans="1:14" ht="17" x14ac:dyDescent="0.2">
      <c r="A66" t="s">
        <v>18</v>
      </c>
      <c r="B66" t="s">
        <v>3</v>
      </c>
      <c r="C66">
        <v>99</v>
      </c>
      <c r="D66">
        <v>100</v>
      </c>
      <c r="E66">
        <v>173.79524699999999</v>
      </c>
      <c r="F66">
        <v>18.58772695</v>
      </c>
      <c r="G66">
        <v>0.23476250000000004</v>
      </c>
      <c r="H66">
        <v>79.176729455013046</v>
      </c>
      <c r="I66">
        <v>2020</v>
      </c>
      <c r="K66" s="2"/>
      <c r="M66" s="4"/>
      <c r="N66" s="4"/>
    </row>
    <row r="67" spans="1:14" ht="17" x14ac:dyDescent="0.2">
      <c r="A67" t="s">
        <v>18</v>
      </c>
      <c r="B67" t="s">
        <v>3</v>
      </c>
      <c r="C67">
        <v>84</v>
      </c>
      <c r="D67">
        <v>80</v>
      </c>
      <c r="E67">
        <v>453.10021039999998</v>
      </c>
      <c r="F67">
        <v>48.459915549999998</v>
      </c>
      <c r="G67">
        <v>0.48960999999999988</v>
      </c>
      <c r="H67">
        <v>98.976564108095133</v>
      </c>
      <c r="I67">
        <v>2020</v>
      </c>
      <c r="K67" s="2"/>
      <c r="M67" s="4"/>
      <c r="N67" s="4"/>
    </row>
    <row r="68" spans="1:14" ht="17" x14ac:dyDescent="0.2">
      <c r="A68" t="s">
        <v>18</v>
      </c>
      <c r="B68" t="s">
        <v>3</v>
      </c>
      <c r="C68">
        <v>80</v>
      </c>
      <c r="D68">
        <v>80</v>
      </c>
      <c r="E68">
        <v>330.72609740000001</v>
      </c>
      <c r="F68">
        <v>35.371775120000002</v>
      </c>
      <c r="G68">
        <v>0.34606000000000003</v>
      </c>
      <c r="H68">
        <v>102.21283916819506</v>
      </c>
      <c r="I68">
        <v>2020</v>
      </c>
      <c r="K68" s="2"/>
      <c r="M68" s="4"/>
      <c r="N68" s="4"/>
    </row>
    <row r="69" spans="1:14" ht="17" x14ac:dyDescent="0.2">
      <c r="A69" t="s">
        <v>18</v>
      </c>
      <c r="B69" t="s">
        <v>3</v>
      </c>
      <c r="C69">
        <v>118</v>
      </c>
      <c r="D69">
        <v>150</v>
      </c>
      <c r="E69">
        <v>808.02586299999996</v>
      </c>
      <c r="F69">
        <v>86.419878389999994</v>
      </c>
      <c r="G69">
        <v>0.17661000000000002</v>
      </c>
      <c r="H69">
        <v>489.32607663284392</v>
      </c>
      <c r="I69">
        <v>2020</v>
      </c>
      <c r="K69" s="2"/>
      <c r="M69" s="4"/>
      <c r="N69" s="4"/>
    </row>
    <row r="70" spans="1:14" ht="17" x14ac:dyDescent="0.2">
      <c r="A70" t="s">
        <v>18</v>
      </c>
      <c r="B70" t="s">
        <v>3</v>
      </c>
      <c r="C70">
        <v>28</v>
      </c>
      <c r="D70">
        <v>20</v>
      </c>
      <c r="E70">
        <v>658.99752560000002</v>
      </c>
      <c r="F70">
        <v>70.481018779999999</v>
      </c>
      <c r="G70">
        <v>0.17587142857142851</v>
      </c>
      <c r="H70">
        <v>400.753091938735</v>
      </c>
      <c r="I70">
        <v>2020</v>
      </c>
      <c r="K70" s="2"/>
      <c r="M70" s="4"/>
      <c r="N70" s="4"/>
    </row>
    <row r="71" spans="1:14" ht="17" x14ac:dyDescent="0.2">
      <c r="A71" t="s">
        <v>18</v>
      </c>
      <c r="B71" t="s">
        <v>3</v>
      </c>
      <c r="C71">
        <v>116</v>
      </c>
      <c r="D71">
        <v>150</v>
      </c>
      <c r="E71">
        <v>1949.1312780000001</v>
      </c>
      <c r="F71">
        <v>208.4632383</v>
      </c>
      <c r="G71">
        <v>0.58088999999999991</v>
      </c>
      <c r="H71">
        <v>358.86869856664805</v>
      </c>
      <c r="I71">
        <v>2020</v>
      </c>
      <c r="K71" s="2"/>
      <c r="M71" s="4"/>
      <c r="N71" s="4"/>
    </row>
    <row r="72" spans="1:14" ht="17" x14ac:dyDescent="0.2">
      <c r="A72" t="s">
        <v>18</v>
      </c>
      <c r="B72" t="s">
        <v>3</v>
      </c>
      <c r="C72">
        <v>124</v>
      </c>
      <c r="D72">
        <v>150</v>
      </c>
      <c r="E72">
        <v>469.00137860000001</v>
      </c>
      <c r="F72">
        <v>50.160575250000001</v>
      </c>
      <c r="G72">
        <v>0.17470000000000002</v>
      </c>
      <c r="H72">
        <v>287.12407127685765</v>
      </c>
      <c r="I72">
        <v>2020</v>
      </c>
      <c r="K72" s="2"/>
      <c r="M72" s="4"/>
      <c r="N72" s="4"/>
    </row>
    <row r="73" spans="1:14" ht="17" x14ac:dyDescent="0.2">
      <c r="A73" t="s">
        <v>18</v>
      </c>
      <c r="B73" t="s">
        <v>3</v>
      </c>
      <c r="C73">
        <v>92</v>
      </c>
      <c r="D73">
        <v>100</v>
      </c>
      <c r="E73">
        <v>299.85375449999998</v>
      </c>
      <c r="F73">
        <v>32.069920269999997</v>
      </c>
      <c r="G73">
        <v>0.42631000000000008</v>
      </c>
      <c r="H73">
        <v>75.226760492822507</v>
      </c>
      <c r="I73">
        <v>2020</v>
      </c>
      <c r="K73" s="2"/>
      <c r="M73" s="4"/>
      <c r="N73" s="4"/>
    </row>
    <row r="74" spans="1:14" ht="17" x14ac:dyDescent="0.2">
      <c r="A74" t="s">
        <v>18</v>
      </c>
      <c r="B74" t="s">
        <v>3</v>
      </c>
      <c r="C74">
        <v>110</v>
      </c>
      <c r="D74">
        <v>100</v>
      </c>
      <c r="E74">
        <v>766.37173729999995</v>
      </c>
      <c r="F74">
        <v>81.964891690000002</v>
      </c>
      <c r="G74">
        <v>0.39603999999999995</v>
      </c>
      <c r="H74">
        <v>206.96114455472113</v>
      </c>
      <c r="I74">
        <v>2020</v>
      </c>
      <c r="K74" s="2"/>
      <c r="M74" s="4"/>
      <c r="N74" s="4"/>
    </row>
    <row r="75" spans="1:14" ht="17" x14ac:dyDescent="0.2">
      <c r="A75" t="s">
        <v>18</v>
      </c>
      <c r="B75" t="s">
        <v>3</v>
      </c>
      <c r="C75">
        <v>82</v>
      </c>
      <c r="D75">
        <v>80</v>
      </c>
      <c r="E75">
        <v>865.16828810000004</v>
      </c>
      <c r="F75">
        <v>92.531367709999998</v>
      </c>
      <c r="G75">
        <v>0.32333000000000001</v>
      </c>
      <c r="H75">
        <v>286.18243810788567</v>
      </c>
      <c r="I75">
        <v>2020</v>
      </c>
      <c r="K75" s="2"/>
      <c r="M75" s="4"/>
      <c r="N7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2023-02-08T15:39:13Z</dcterms:created>
  <dcterms:modified xsi:type="dcterms:W3CDTF">2023-02-19T11:54:51Z</dcterms:modified>
</cp:coreProperties>
</file>