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dj\Dropbox\Manuscript bi-enzymatic cascade\Figures\Excel Figures and Tables\Supporting information\"/>
    </mc:Choice>
  </mc:AlternateContent>
  <xr:revisionPtr revIDLastSave="0" documentId="13_ncr:1_{9583D9F0-CFF3-4A09-AB7C-C376C012E39D}" xr6:coauthVersionLast="45" xr6:coauthVersionMax="45" xr10:uidLastSave="{00000000-0000-0000-0000-000000000000}"/>
  <bookViews>
    <workbookView xWindow="23850" yWindow="-16005" windowWidth="10215" windowHeight="11730" xr2:uid="{75EB40CE-7C31-4141-B31A-D1045134AD70}"/>
  </bookViews>
  <sheets>
    <sheet name="Blad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<sst xmlns="http://schemas.openxmlformats.org/spreadsheetml/2006/main" count="44" uniqueCount="12">
  <si>
    <t>substrate</t>
  </si>
  <si>
    <t>buffer</t>
  </si>
  <si>
    <t xml:space="preserve"> conc. (mM)</t>
  </si>
  <si>
    <t>conversion (%)</t>
  </si>
  <si>
    <t>st.dev. (%)</t>
  </si>
  <si>
    <t>e.e. (%)</t>
  </si>
  <si>
    <t>TRIS</t>
  </si>
  <si>
    <t>-</t>
  </si>
  <si>
    <t>amm. Formate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</si>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</sst>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43866163071078"/>
          <c:y val="4.9759183085787848E-2"/>
          <c:w val="0.50842690395407886"/>
          <c:h val="0.66294666173551919"/>
        </c:manualLayout>
      </c:layout>
      <c:barChart>
        <c:barDir val="col"/>
        <c:grouping val="clustered"/>
        <c:varyColors val="0"/>
        <c:ser>
          <c:idx val="0"/>
          <c:order val="0"/>
          <c:tx>
            <c:v>50 mM Tris pH8</c:v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(Blad1!$H$27,Blad1!$H$33,Blad1!$H$41)</c:f>
                <c:numCache>
                  <c:formatCode>General</c:formatCode>
                  <c:ptCount val="3"/>
                  <c:pt idx="0">
                    <c:v>0.48</c:v>
                  </c:pt>
                  <c:pt idx="1">
                    <c:v>1.1000000000000001</c:v>
                  </c:pt>
                  <c:pt idx="2">
                    <c:v>0.28999999999999998</c:v>
                  </c:pt>
                </c:numCache>
              </c:numRef>
            </c:plus>
            <c:minus>
              <c:numRef>
                <c:f>(Blad1!$H$27,Blad1!$H$33,Blad1!$H$41)</c:f>
                <c:numCache>
                  <c:formatCode>General</c:formatCode>
                  <c:ptCount val="3"/>
                  <c:pt idx="0">
                    <c:v>0.48</c:v>
                  </c:pt>
                  <c:pt idx="1">
                    <c:v>1.1000000000000001</c:v>
                  </c:pt>
                  <c:pt idx="2">
                    <c:v>0.28999999999999998</c:v>
                  </c:pt>
                </c:numCache>
              </c:numRef>
            </c:minus>
          </c:errBars>
          <c:cat>
            <c:strLit>
              <c:ptCount val="3"/>
              <c:pt idx="0">
                <c:v>d</c:v>
              </c:pt>
              <c:pt idx="1">
                <c:v>e</c:v>
              </c:pt>
              <c:pt idx="2">
                <c:v>f</c:v>
              </c:pt>
            </c:strLit>
          </c:cat>
          <c:val>
            <c:numRef>
              <c:f>(Blad1!$G$27,Blad1!$G$33,Blad1!$G$41)</c:f>
              <c:numCache>
                <c:formatCode>General</c:formatCode>
                <c:ptCount val="3"/>
                <c:pt idx="0">
                  <c:v>99</c:v>
                </c:pt>
                <c:pt idx="1">
                  <c:v>98</c:v>
                </c:pt>
                <c:pt idx="2">
                  <c:v>8.1999999999999993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19-4875-989E-57EDBAAB8035}"/>
            </c:ext>
          </c:extLst>
        </c:ser>
        <c:ser>
          <c:idx val="2"/>
          <c:order val="1"/>
          <c:tx>
            <c:v>25 mM NH4COO- pH 8</c:v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(Blad1!$H$28,Blad1!$H$34,Blad1!$H$42)</c:f>
                <c:numCache>
                  <c:formatCode>General</c:formatCode>
                  <c:ptCount val="3"/>
                  <c:pt idx="0">
                    <c:v>5.5</c:v>
                  </c:pt>
                  <c:pt idx="1">
                    <c:v>2.6</c:v>
                  </c:pt>
                  <c:pt idx="2">
                    <c:v>0</c:v>
                  </c:pt>
                </c:numCache>
              </c:numRef>
            </c:plus>
            <c:minus>
              <c:numRef>
                <c:f>(Blad1!$H$28,Blad1!$H$34,Blad1!$H$42)</c:f>
                <c:numCache>
                  <c:formatCode>General</c:formatCode>
                  <c:ptCount val="3"/>
                  <c:pt idx="0">
                    <c:v>5.5</c:v>
                  </c:pt>
                  <c:pt idx="1">
                    <c:v>2.6</c:v>
                  </c:pt>
                  <c:pt idx="2">
                    <c:v>0</c:v>
                  </c:pt>
                </c:numCache>
              </c:numRef>
            </c:minus>
          </c:errBars>
          <c:cat>
            <c:strLit>
              <c:ptCount val="3"/>
              <c:pt idx="0">
                <c:v>d</c:v>
              </c:pt>
              <c:pt idx="1">
                <c:v>e</c:v>
              </c:pt>
              <c:pt idx="2">
                <c:v>f</c:v>
              </c:pt>
            </c:strLit>
          </c:cat>
          <c:val>
            <c:numRef>
              <c:f>(Blad1!$G$28,Blad1!$G$34,Blad1!$G$42)</c:f>
              <c:numCache>
                <c:formatCode>General</c:formatCode>
                <c:ptCount val="3"/>
                <c:pt idx="0">
                  <c:v>85</c:v>
                </c:pt>
                <c:pt idx="1">
                  <c:v>89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19-4875-989E-57EDBAAB8035}"/>
            </c:ext>
          </c:extLst>
        </c:ser>
        <c:ser>
          <c:idx val="1"/>
          <c:order val="2"/>
          <c:tx>
            <c:v>250 mM NH4COO- pH 8</c:v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(Blad1!$H$29,Blad1!$H$35,Blad1!$H$43)</c:f>
                <c:numCache>
                  <c:formatCode>General</c:formatCode>
                  <c:ptCount val="3"/>
                  <c:pt idx="0">
                    <c:v>8.9</c:v>
                  </c:pt>
                  <c:pt idx="1">
                    <c:v>0.5</c:v>
                  </c:pt>
                  <c:pt idx="2">
                    <c:v>0.95</c:v>
                  </c:pt>
                </c:numCache>
              </c:numRef>
            </c:plus>
            <c:minus>
              <c:numRef>
                <c:f>(Blad1!$H$29,Blad1!$H$35,Blad1!$H$43)</c:f>
                <c:numCache>
                  <c:formatCode>General</c:formatCode>
                  <c:ptCount val="3"/>
                  <c:pt idx="0">
                    <c:v>8.9</c:v>
                  </c:pt>
                  <c:pt idx="1">
                    <c:v>0.5</c:v>
                  </c:pt>
                  <c:pt idx="2">
                    <c:v>0.95</c:v>
                  </c:pt>
                </c:numCache>
              </c:numRef>
            </c:minus>
          </c:errBars>
          <c:cat>
            <c:strLit>
              <c:ptCount val="3"/>
              <c:pt idx="0">
                <c:v>d</c:v>
              </c:pt>
              <c:pt idx="1">
                <c:v>e</c:v>
              </c:pt>
              <c:pt idx="2">
                <c:v>f</c:v>
              </c:pt>
            </c:strLit>
          </c:cat>
          <c:val>
            <c:numRef>
              <c:f>(Blad1!$G$29,Blad1!$G$35,Blad1!$G$43)</c:f>
              <c:numCache>
                <c:formatCode>General</c:formatCode>
                <c:ptCount val="3"/>
                <c:pt idx="0">
                  <c:v>99</c:v>
                </c:pt>
                <c:pt idx="1">
                  <c:v>95</c:v>
                </c:pt>
                <c:pt idx="2">
                  <c:v>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19-4875-989E-57EDBAAB8035}"/>
            </c:ext>
          </c:extLst>
        </c:ser>
        <c:ser>
          <c:idx val="3"/>
          <c:order val="3"/>
          <c:tx>
            <c:v>1 M NH4COO- pH 8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(Blad1!$H$30,Blad1!$H$36,Blad1!$H$44)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1.2</c:v>
                  </c:pt>
                </c:numCache>
              </c:numRef>
            </c:plus>
            <c:minus>
              <c:numRef>
                <c:f>(Blad1!$H$30,Blad1!$H$36,Blad1!$H$44)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1.2</c:v>
                  </c:pt>
                </c:numCache>
              </c:numRef>
            </c:minus>
          </c:errBars>
          <c:val>
            <c:numRef>
              <c:f>(Blad1!$G$30,Blad1!$G$36,Blad1!$G$44)</c:f>
              <c:numCache>
                <c:formatCode>General</c:formatCode>
                <c:ptCount val="3"/>
                <c:pt idx="0">
                  <c:v>99</c:v>
                </c:pt>
                <c:pt idx="1">
                  <c:v>95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19-4875-989E-57EDBAAB8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43424"/>
        <c:axId val="184744960"/>
      </c:barChart>
      <c:catAx>
        <c:axId val="184743424"/>
        <c:scaling>
          <c:orientation val="minMax"/>
        </c:scaling>
        <c:delete val="1"/>
        <c:axPos val="b"/>
        <c:numFmt formatCode="General" sourceLinked="0"/>
        <c:majorTickMark val="out"/>
        <c:minorTickMark val="none"/>
        <c:tickLblPos val="nextTo"/>
        <c:crossAx val="184744960"/>
        <c:crosses val="autoZero"/>
        <c:auto val="1"/>
        <c:lblAlgn val="ctr"/>
        <c:lblOffset val="100"/>
        <c:noMultiLvlLbl val="0"/>
      </c:catAx>
      <c:valAx>
        <c:axId val="184744960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Conversion (%)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84743424"/>
        <c:crosses val="autoZero"/>
        <c:crossBetween val="between"/>
        <c:minorUnit val="4"/>
      </c:valAx>
      <c:spPr>
        <a:ln>
          <a:solidFill>
            <a:sysClr val="windowText" lastClr="000000"/>
          </a:solidFill>
        </a:ln>
      </c:spPr>
    </c:plotArea>
    <c:legend>
      <c:legendPos val="r"/>
      <c:layout>
        <c:manualLayout>
          <c:xMode val="edge"/>
          <c:yMode val="edge"/>
          <c:x val="0.69306016578421925"/>
          <c:y val="7.3486565916925192E-2"/>
          <c:w val="0.27117000937713936"/>
          <c:h val="0.3241754208649646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320488</xdr:colOff>
      <xdr:row>26</xdr:row>
      <xdr:rowOff>188258</xdr:rowOff>
    </xdr:from>
    <xdr:to>
      <xdr:col>19</xdr:col>
      <xdr:colOff>94129</xdr:colOff>
      <xdr:row>42</xdr:row>
      <xdr:rowOff>74799</xdr:rowOff>
    </xdr:to>
    <xdr:graphicFrame macro="">
      <xdr:nvGraphicFramePr>
        <xdr:cNvPr id="2" name="Chart 6">
          <a:extLst>
            <a:ext uri="{FF2B5EF4-FFF2-40B4-BE49-F238E27FC236}">
              <a16:creationId xmlns:a16="http://schemas.microsoft.com/office/drawing/2014/main" id="{C969BF37-66CA-4C28-94DF-F41B58294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307040</xdr:colOff>
          <xdr:row>38</xdr:row>
          <xdr:rowOff>48708</xdr:rowOff>
        </xdr:from>
        <xdr:to>
          <xdr:col>14</xdr:col>
          <xdr:colOff>216834</xdr:colOff>
          <xdr:row>42</xdr:row>
          <xdr:rowOff>86808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E408C9CB-A295-476F-8E71-54FFB7261A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550208</xdr:colOff>
          <xdr:row>38</xdr:row>
          <xdr:rowOff>29658</xdr:rowOff>
        </xdr:from>
        <xdr:to>
          <xdr:col>15</xdr:col>
          <xdr:colOff>460001</xdr:colOff>
          <xdr:row>42</xdr:row>
          <xdr:rowOff>67758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8FE2D58C-570A-47BA-B136-63A3B8EB13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87405</xdr:colOff>
          <xdr:row>38</xdr:row>
          <xdr:rowOff>29658</xdr:rowOff>
        </xdr:from>
        <xdr:to>
          <xdr:col>12</xdr:col>
          <xdr:colOff>454397</xdr:colOff>
          <xdr:row>42</xdr:row>
          <xdr:rowOff>67758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E78D0653-5477-41CC-82FC-203D17E2C2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ster%20LST\Back%20up%20Master%20Thesis\Master%20Thesis%20BOC\Excel%20files%20&amp;%20calculations\FINAL%20conversion%20results%20t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 overview"/>
      <sheetName val="thesis table"/>
      <sheetName val="presentation tables"/>
    </sheetNames>
    <sheetDataSet>
      <sheetData sheetId="0">
        <row r="15">
          <cell r="F15">
            <v>99</v>
          </cell>
          <cell r="H15">
            <v>0.48</v>
          </cell>
        </row>
        <row r="16">
          <cell r="F16">
            <v>99</v>
          </cell>
          <cell r="H16">
            <v>0</v>
          </cell>
        </row>
        <row r="17">
          <cell r="F17">
            <v>99</v>
          </cell>
          <cell r="H17">
            <v>8.9</v>
          </cell>
        </row>
        <row r="18">
          <cell r="F18">
            <v>85</v>
          </cell>
          <cell r="H18">
            <v>5.5</v>
          </cell>
        </row>
        <row r="19">
          <cell r="F19">
            <v>98</v>
          </cell>
          <cell r="H19">
            <v>1.1000000000000001</v>
          </cell>
        </row>
        <row r="20">
          <cell r="F20">
            <v>95</v>
          </cell>
          <cell r="H20">
            <v>1.2</v>
          </cell>
        </row>
        <row r="21">
          <cell r="F21">
            <v>95</v>
          </cell>
          <cell r="H21">
            <v>0.5</v>
          </cell>
        </row>
        <row r="22">
          <cell r="F22">
            <v>89</v>
          </cell>
          <cell r="H22">
            <v>2.6</v>
          </cell>
        </row>
        <row r="23">
          <cell r="F23">
            <v>8.1999999999999993</v>
          </cell>
          <cell r="H23">
            <v>0.28999999999999998</v>
          </cell>
        </row>
        <row r="24">
          <cell r="F24">
            <v>0</v>
          </cell>
        </row>
        <row r="25">
          <cell r="F25">
            <v>9.8000000000000007</v>
          </cell>
        </row>
        <row r="26">
          <cell r="H26">
            <v>0.13</v>
          </cell>
        </row>
      </sheetData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12B2AC1-B63B-4F54-B5A9-77B0323AD894}" name="Tabel2" displayName="Tabel2" ref="D26:H30" totalsRowShown="0">
  <autoFilter ref="D26:H30" xr:uid="{4CB4DECD-97FF-4848-BCDB-0C508DFAEB1A}"/>
  <sortState xmlns:xlrd2="http://schemas.microsoft.com/office/spreadsheetml/2017/richdata2" ref="D27:H30">
    <sortCondition ref="E26:E30"/>
  </sortState>
  <tableColumns count="5">
    <tableColumn id="1" xr3:uid="{8A0C82F0-A849-4560-AEBC-A703B839B94B}" name="substrate"/>
    <tableColumn id="2" xr3:uid="{9D1DF9E0-E1E8-4CCE-8689-5F9675EBDBDF}" name="buffer"/>
    <tableColumn id="3" xr3:uid="{CB47B53A-D960-4A11-BD3D-31D6F753C7D6}" name=" conc. (mM)"/>
    <tableColumn id="4" xr3:uid="{313D98F0-061B-4649-8BD2-5B1F9B861FD5}" name="conversion (%)"/>
    <tableColumn id="6" xr3:uid="{A9E68052-E825-4E11-808B-EC7D74F96DD8}" name="st.dev. (%)"/>
  </tableColumns>
  <tableStyleInfo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220DF24-A50E-42C4-B5E5-52693DA13CEA}" name="Tabel3" displayName="Tabel3" ref="D32:H36" totalsRowShown="0">
  <autoFilter ref="D32:H36" xr:uid="{C3B5930A-4EC6-4B40-9BE6-4AE4E52FF175}"/>
  <sortState xmlns:xlrd2="http://schemas.microsoft.com/office/spreadsheetml/2017/richdata2" ref="D33:H36">
    <sortCondition ref="F32:F36"/>
  </sortState>
  <tableColumns count="5">
    <tableColumn id="1" xr3:uid="{E2964FD6-06C2-4A28-8CC6-8678E7F0B2ED}" name="substrate"/>
    <tableColumn id="2" xr3:uid="{FC623449-E94E-4C3D-B05C-2929CEF33DA3}" name="buffer"/>
    <tableColumn id="3" xr3:uid="{96E9CB13-C6C9-459B-95E8-663C48BC39F6}" name=" conc. (mM)"/>
    <tableColumn id="4" xr3:uid="{6A34DB22-1D8E-460B-8310-1D4AD5A21427}" name="conversion (%)"/>
    <tableColumn id="6" xr3:uid="{09BB3A6F-86CB-4318-8FAF-EB7B43A34307}" name="st.dev. (%)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4392113-5A0D-427B-905A-CA605FA4B6A9}" name="Tabel4" displayName="Tabel4" ref="D40:I44" totalsRowShown="0">
  <autoFilter ref="D40:I44" xr:uid="{86D3E80C-8752-47DE-9B7E-B70AAE3FA0B5}"/>
  <sortState xmlns:xlrd2="http://schemas.microsoft.com/office/spreadsheetml/2017/richdata2" ref="D41:I44">
    <sortCondition ref="F40:F44"/>
  </sortState>
  <tableColumns count="6">
    <tableColumn id="1" xr3:uid="{530E8543-1F79-40DD-98BE-FC6AC68541D3}" name="substrate"/>
    <tableColumn id="2" xr3:uid="{28018F25-EFAC-488F-B5BA-FAC97FBB6721}" name="buffer"/>
    <tableColumn id="3" xr3:uid="{E840E2A4-00E9-4A55-80A4-D6C752FDF9F3}" name=" conc. (mM)"/>
    <tableColumn id="4" xr3:uid="{3EEA000E-F0FB-405B-9A45-8B3631C558AC}" name="conversion (%)"/>
    <tableColumn id="6" xr3:uid="{B7D5B942-C489-46B8-8C4F-59408ACA2610}" name="st.dev. (%)"/>
    <tableColumn id="7" xr3:uid="{99253CF8-FFFA-4FBF-A71F-7637F3174721}" name="e.e. (%)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11" Type="http://schemas.openxmlformats.org/officeDocument/2006/relationships/table" Target="../tables/table3.xml"/><Relationship Id="rId5" Type="http://schemas.openxmlformats.org/officeDocument/2006/relationships/oleObject" Target="../embeddings/oleObject2.bin"/><Relationship Id="rId10" Type="http://schemas.openxmlformats.org/officeDocument/2006/relationships/table" Target="../tables/table2.xml"/><Relationship Id="rId4" Type="http://schemas.openxmlformats.org/officeDocument/2006/relationships/image" Target="../media/image1.emf"/><Relationship Id="rId9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896FD-9318-43DC-ACD1-5E574BF20F58}">
  <dimension ref="D12:J44"/>
  <sheetViews>
    <sheetView tabSelected="1" zoomScale="85" zoomScaleNormal="85" workbookViewId="0">
      <selection activeCell="I52" sqref="I52:I53"/>
    </sheetView>
  </sheetViews>
  <sheetFormatPr defaultRowHeight="15" x14ac:dyDescent="0.25"/>
  <cols>
    <col min="4" max="4" width="10" customWidth="1"/>
    <col min="5" max="5" width="14" bestFit="1" customWidth="1"/>
    <col min="6" max="10" width="10" customWidth="1"/>
  </cols>
  <sheetData>
    <row r="12" spans="4:10" x14ac:dyDescent="0.25">
      <c r="D12" s="1"/>
      <c r="E12" s="1"/>
      <c r="F12" s="1"/>
      <c r="G12" s="1"/>
      <c r="H12" s="1"/>
      <c r="I12" s="1"/>
      <c r="J12" s="1"/>
    </row>
    <row r="13" spans="4:10" x14ac:dyDescent="0.25">
      <c r="D13" s="1"/>
      <c r="E13" s="1"/>
      <c r="F13" s="1"/>
      <c r="G13" s="1"/>
      <c r="H13" s="1"/>
      <c r="I13" s="1"/>
      <c r="J13" s="1"/>
    </row>
    <row r="14" spans="4:10" x14ac:dyDescent="0.25">
      <c r="D14" s="1"/>
      <c r="E14" s="1"/>
      <c r="F14" s="1"/>
      <c r="G14" s="1"/>
      <c r="H14" s="1"/>
      <c r="I14" s="1"/>
      <c r="J14" s="1"/>
    </row>
    <row r="15" spans="4:10" x14ac:dyDescent="0.25">
      <c r="D15" s="1"/>
      <c r="E15" s="1"/>
      <c r="F15" s="1"/>
      <c r="G15" s="1"/>
      <c r="H15" s="1"/>
      <c r="I15" s="1"/>
      <c r="J15" s="1"/>
    </row>
    <row r="16" spans="4:10" x14ac:dyDescent="0.25">
      <c r="D16" s="1"/>
      <c r="E16" s="1"/>
      <c r="F16" s="1"/>
      <c r="G16" s="1"/>
      <c r="H16" s="1"/>
      <c r="I16" s="1"/>
      <c r="J16" s="1"/>
    </row>
    <row r="17" spans="4:10" x14ac:dyDescent="0.25">
      <c r="D17" s="1"/>
      <c r="E17" s="1"/>
      <c r="F17" s="1"/>
      <c r="G17" s="1"/>
      <c r="H17" s="1"/>
      <c r="I17" s="1"/>
      <c r="J17" s="1"/>
    </row>
    <row r="18" spans="4:10" x14ac:dyDescent="0.25">
      <c r="D18" s="1"/>
      <c r="E18" s="1"/>
      <c r="F18" s="1"/>
      <c r="G18" s="1"/>
      <c r="H18" s="1"/>
      <c r="I18" s="1"/>
      <c r="J18" s="1"/>
    </row>
    <row r="19" spans="4:10" x14ac:dyDescent="0.25">
      <c r="D19" s="1"/>
      <c r="E19" s="1"/>
      <c r="F19" s="1"/>
      <c r="G19" s="1"/>
      <c r="H19" s="1"/>
      <c r="I19" s="1"/>
      <c r="J19" s="1"/>
    </row>
    <row r="20" spans="4:10" x14ac:dyDescent="0.25">
      <c r="D20" s="1"/>
      <c r="E20" s="1"/>
      <c r="F20" s="1"/>
      <c r="G20" s="1"/>
      <c r="H20" s="1"/>
      <c r="I20" s="1"/>
      <c r="J20" s="1"/>
    </row>
    <row r="21" spans="4:10" x14ac:dyDescent="0.25">
      <c r="D21" s="1"/>
      <c r="E21" s="1"/>
      <c r="F21" s="1"/>
      <c r="G21" s="1"/>
      <c r="H21" s="1"/>
      <c r="I21" s="1"/>
      <c r="J21" s="1"/>
    </row>
    <row r="22" spans="4:10" x14ac:dyDescent="0.25">
      <c r="D22" s="1"/>
      <c r="E22" s="1"/>
      <c r="F22" s="1"/>
      <c r="G22" s="1"/>
      <c r="H22" s="1"/>
      <c r="I22" s="1"/>
      <c r="J22" s="1"/>
    </row>
    <row r="26" spans="4:10" x14ac:dyDescent="0.25">
      <c r="D26" t="s">
        <v>0</v>
      </c>
      <c r="E26" t="s">
        <v>1</v>
      </c>
      <c r="F26" t="s">
        <v>2</v>
      </c>
      <c r="G26" t="s">
        <v>3</v>
      </c>
      <c r="H26" t="s">
        <v>4</v>
      </c>
    </row>
    <row r="27" spans="4:10" x14ac:dyDescent="0.25">
      <c r="D27" t="s">
        <v>9</v>
      </c>
      <c r="E27" t="s">
        <v>6</v>
      </c>
      <c r="F27">
        <v>50</v>
      </c>
      <c r="G27">
        <v>99</v>
      </c>
      <c r="H27">
        <v>0.48</v>
      </c>
    </row>
    <row r="28" spans="4:10" x14ac:dyDescent="0.25">
      <c r="D28" t="s">
        <v>9</v>
      </c>
      <c r="E28" t="s">
        <v>8</v>
      </c>
      <c r="F28">
        <v>25</v>
      </c>
      <c r="G28">
        <v>85</v>
      </c>
      <c r="H28">
        <v>5.5</v>
      </c>
    </row>
    <row r="29" spans="4:10" x14ac:dyDescent="0.25">
      <c r="D29" t="s">
        <v>9</v>
      </c>
      <c r="E29" t="s">
        <v>8</v>
      </c>
      <c r="F29">
        <v>250</v>
      </c>
      <c r="G29">
        <v>99</v>
      </c>
      <c r="H29">
        <v>8.9</v>
      </c>
    </row>
    <row r="30" spans="4:10" x14ac:dyDescent="0.25">
      <c r="D30" t="s">
        <v>9</v>
      </c>
      <c r="E30" t="s">
        <v>8</v>
      </c>
      <c r="F30">
        <v>1000</v>
      </c>
      <c r="G30">
        <v>99</v>
      </c>
      <c r="H30">
        <v>0</v>
      </c>
    </row>
    <row r="32" spans="4:10" x14ac:dyDescent="0.25">
      <c r="D32" t="s">
        <v>0</v>
      </c>
      <c r="E32" t="s">
        <v>1</v>
      </c>
      <c r="F32" t="s">
        <v>2</v>
      </c>
      <c r="G32" t="s">
        <v>3</v>
      </c>
      <c r="H32" t="s">
        <v>4</v>
      </c>
    </row>
    <row r="33" spans="4:9" x14ac:dyDescent="0.25">
      <c r="D33" t="s">
        <v>10</v>
      </c>
      <c r="E33" t="s">
        <v>6</v>
      </c>
      <c r="F33">
        <v>50</v>
      </c>
      <c r="G33">
        <v>98</v>
      </c>
      <c r="H33">
        <v>1.1000000000000001</v>
      </c>
    </row>
    <row r="34" spans="4:9" x14ac:dyDescent="0.25">
      <c r="D34" t="s">
        <v>10</v>
      </c>
      <c r="E34" t="s">
        <v>8</v>
      </c>
      <c r="F34">
        <v>25</v>
      </c>
      <c r="G34">
        <v>89</v>
      </c>
      <c r="H34">
        <v>2.6</v>
      </c>
    </row>
    <row r="35" spans="4:9" x14ac:dyDescent="0.25">
      <c r="D35" t="s">
        <v>10</v>
      </c>
      <c r="E35" t="s">
        <v>8</v>
      </c>
      <c r="F35">
        <v>250</v>
      </c>
      <c r="G35">
        <v>95</v>
      </c>
      <c r="H35">
        <v>0.5</v>
      </c>
    </row>
    <row r="36" spans="4:9" x14ac:dyDescent="0.25">
      <c r="D36" t="s">
        <v>10</v>
      </c>
      <c r="E36" t="s">
        <v>8</v>
      </c>
      <c r="F36">
        <v>1000</v>
      </c>
      <c r="G36">
        <v>95</v>
      </c>
      <c r="H36">
        <v>1.2</v>
      </c>
    </row>
    <row r="40" spans="4:9" x14ac:dyDescent="0.25">
      <c r="D40" t="s">
        <v>0</v>
      </c>
      <c r="E40" t="s">
        <v>1</v>
      </c>
      <c r="F40" t="s">
        <v>2</v>
      </c>
      <c r="G40" t="s">
        <v>3</v>
      </c>
      <c r="H40" t="s">
        <v>4</v>
      </c>
      <c r="I40" t="s">
        <v>5</v>
      </c>
    </row>
    <row r="41" spans="4:9" x14ac:dyDescent="0.25">
      <c r="D41" t="s">
        <v>11</v>
      </c>
      <c r="E41" t="s">
        <v>6</v>
      </c>
      <c r="F41">
        <v>50</v>
      </c>
      <c r="G41">
        <v>8.1999999999999993</v>
      </c>
      <c r="H41">
        <v>0.28999999999999998</v>
      </c>
      <c r="I41">
        <v>92</v>
      </c>
    </row>
    <row r="42" spans="4:9" x14ac:dyDescent="0.25">
      <c r="D42" t="s">
        <v>11</v>
      </c>
      <c r="E42" t="s">
        <v>8</v>
      </c>
      <c r="F42">
        <v>25</v>
      </c>
      <c r="G42" t="s">
        <v>7</v>
      </c>
      <c r="H42" t="s">
        <v>7</v>
      </c>
      <c r="I42" t="s">
        <v>7</v>
      </c>
    </row>
    <row r="43" spans="4:9" x14ac:dyDescent="0.25">
      <c r="D43" t="s">
        <v>11</v>
      </c>
      <c r="E43" t="s">
        <v>8</v>
      </c>
      <c r="F43">
        <v>250</v>
      </c>
      <c r="G43">
        <v>9.8000000000000007</v>
      </c>
      <c r="H43">
        <v>0.95</v>
      </c>
      <c r="I43">
        <v>92</v>
      </c>
    </row>
    <row r="44" spans="4:9" x14ac:dyDescent="0.25">
      <c r="D44" t="s">
        <v>11</v>
      </c>
      <c r="E44" t="s">
        <v>8</v>
      </c>
      <c r="F44">
        <v>1000</v>
      </c>
      <c r="G44">
        <v>0</v>
      </c>
      <c r="I44" t="s">
        <v>7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ChemDraw.Document.6.0" shapeId="1025" r:id="rId3">
          <objectPr defaultSize="0" r:id="rId4">
            <anchor moveWithCells="1">
              <from>
                <xdr:col>13</xdr:col>
                <xdr:colOff>304800</xdr:colOff>
                <xdr:row>38</xdr:row>
                <xdr:rowOff>47625</xdr:rowOff>
              </from>
              <to>
                <xdr:col>14</xdr:col>
                <xdr:colOff>219075</xdr:colOff>
                <xdr:row>42</xdr:row>
                <xdr:rowOff>85725</xdr:rowOff>
              </to>
            </anchor>
          </objectPr>
        </oleObject>
      </mc:Choice>
      <mc:Fallback>
        <oleObject progId="ChemDraw.Document.6.0" shapeId="1025" r:id="rId3"/>
      </mc:Fallback>
    </mc:AlternateContent>
    <mc:AlternateContent xmlns:mc="http://schemas.openxmlformats.org/markup-compatibility/2006">
      <mc:Choice Requires="x14">
        <oleObject progId="ChemDraw.Document.6.0" shapeId="1026" r:id="rId5">
          <objectPr defaultSize="0" r:id="rId6">
            <anchor moveWithCells="1">
              <from>
                <xdr:col>14</xdr:col>
                <xdr:colOff>552450</xdr:colOff>
                <xdr:row>38</xdr:row>
                <xdr:rowOff>28575</xdr:rowOff>
              </from>
              <to>
                <xdr:col>15</xdr:col>
                <xdr:colOff>457200</xdr:colOff>
                <xdr:row>42</xdr:row>
                <xdr:rowOff>66675</xdr:rowOff>
              </to>
            </anchor>
          </objectPr>
        </oleObject>
      </mc:Choice>
      <mc:Fallback>
        <oleObject progId="ChemDraw.Document.6.0" shapeId="1026" r:id="rId5"/>
      </mc:Fallback>
    </mc:AlternateContent>
    <mc:AlternateContent xmlns:mc="http://schemas.openxmlformats.org/markup-compatibility/2006">
      <mc:Choice Requires="x14">
        <oleObject progId="ChemDraw.Document.6.0" shapeId="1027" r:id="rId7">
          <objectPr defaultSize="0" r:id="rId8">
            <anchor moveWithCells="1">
              <from>
                <xdr:col>12</xdr:col>
                <xdr:colOff>85725</xdr:colOff>
                <xdr:row>38</xdr:row>
                <xdr:rowOff>28575</xdr:rowOff>
              </from>
              <to>
                <xdr:col>12</xdr:col>
                <xdr:colOff>457200</xdr:colOff>
                <xdr:row>42</xdr:row>
                <xdr:rowOff>66675</xdr:rowOff>
              </to>
            </anchor>
          </objectPr>
        </oleObject>
      </mc:Choice>
      <mc:Fallback>
        <oleObject progId="ChemDraw.Document.6.0" shapeId="1027" r:id="rId7"/>
      </mc:Fallback>
    </mc:AlternateContent>
  </oleObjects>
  <tableParts count="3"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Ewald Jongkind</dc:creator>
  <cp:lastModifiedBy>Ewald Jongkind</cp:lastModifiedBy>
  <dcterms:created xsi:type="dcterms:W3CDTF">2020-10-19T09:23:19Z</dcterms:created>
  <dcterms:modified xsi:type="dcterms:W3CDTF">2020-10-19T09:37:42Z</dcterms:modified>
</cp:coreProperties>
</file>