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 tabRatio="794"/>
  </bookViews>
  <sheets>
    <sheet name="IN-situ SANS_Data" sheetId="1" r:id="rId1"/>
    <sheet name="EX-situ SANS_Data" sheetId="6" r:id="rId2"/>
  </sheets>
  <definedNames>
    <definedName name="_36246rear_1D_4.1_13.3Phi_15.0_15.0_t900.00_T1200.00" localSheetId="0">'IN-situ SANS_Data'!#REF!</definedName>
    <definedName name="_36246rear_1D_4.1_13.3Phi75.0_105.0_t900.00_T1200.00" localSheetId="0">'IN-situ SANS_Data'!$A$4:$F$56</definedName>
    <definedName name="CR_15_15" localSheetId="0">'IN-situ SANS_Data'!#REF!</definedName>
    <definedName name="CR_75_105" localSheetId="0">'IN-situ SANS_Data'!#REF!</definedName>
  </definedNames>
  <calcPr calcId="145621"/>
</workbook>
</file>

<file path=xl/calcChain.xml><?xml version="1.0" encoding="utf-8"?>
<calcChain xmlns="http://schemas.openxmlformats.org/spreadsheetml/2006/main">
  <c r="J8" i="6" l="1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J15" i="6"/>
  <c r="K15" i="6"/>
  <c r="J16" i="6"/>
  <c r="K16" i="6"/>
  <c r="J17" i="6"/>
  <c r="K17" i="6"/>
  <c r="J18" i="6"/>
  <c r="K18" i="6"/>
  <c r="J19" i="6"/>
  <c r="K19" i="6"/>
  <c r="J20" i="6"/>
  <c r="K20" i="6"/>
  <c r="J21" i="6"/>
  <c r="K21" i="6"/>
  <c r="J22" i="6"/>
  <c r="K22" i="6"/>
  <c r="J23" i="6"/>
  <c r="K23" i="6"/>
  <c r="J24" i="6"/>
  <c r="K24" i="6"/>
  <c r="J25" i="6"/>
  <c r="K25" i="6"/>
  <c r="J26" i="6"/>
  <c r="K26" i="6"/>
  <c r="J27" i="6"/>
  <c r="K27" i="6"/>
  <c r="J28" i="6"/>
  <c r="K28" i="6"/>
  <c r="J29" i="6"/>
  <c r="K29" i="6"/>
  <c r="J30" i="6"/>
  <c r="K30" i="6"/>
  <c r="J31" i="6"/>
  <c r="K31" i="6"/>
  <c r="J32" i="6"/>
  <c r="K32" i="6"/>
  <c r="J33" i="6"/>
  <c r="K33" i="6"/>
  <c r="J34" i="6"/>
  <c r="K34" i="6"/>
  <c r="J35" i="6"/>
  <c r="K35" i="6"/>
  <c r="J36" i="6"/>
  <c r="K36" i="6"/>
  <c r="J37" i="6"/>
  <c r="K37" i="6"/>
  <c r="J38" i="6"/>
  <c r="K38" i="6"/>
  <c r="J39" i="6"/>
  <c r="K39" i="6"/>
  <c r="J40" i="6"/>
  <c r="K40" i="6"/>
  <c r="J41" i="6"/>
  <c r="K41" i="6"/>
  <c r="J42" i="6"/>
  <c r="K42" i="6"/>
  <c r="J43" i="6"/>
  <c r="K43" i="6"/>
  <c r="J44" i="6"/>
  <c r="K44" i="6"/>
  <c r="J45" i="6"/>
  <c r="K45" i="6"/>
  <c r="J46" i="6"/>
  <c r="K46" i="6"/>
  <c r="J47" i="6"/>
  <c r="K47" i="6"/>
  <c r="J48" i="6"/>
  <c r="K48" i="6"/>
  <c r="J49" i="6"/>
  <c r="K49" i="6"/>
  <c r="J50" i="6"/>
  <c r="K50" i="6"/>
  <c r="J51" i="6"/>
  <c r="K51" i="6"/>
  <c r="J52" i="6"/>
  <c r="K52" i="6"/>
  <c r="J53" i="6"/>
  <c r="K53" i="6"/>
  <c r="J54" i="6"/>
  <c r="K54" i="6"/>
  <c r="J55" i="6"/>
  <c r="K55" i="6"/>
  <c r="J56" i="6"/>
  <c r="K56" i="6"/>
  <c r="J57" i="6"/>
  <c r="K57" i="6"/>
  <c r="J58" i="6"/>
  <c r="K58" i="6"/>
  <c r="J59" i="6"/>
  <c r="K59" i="6"/>
  <c r="K7" i="6"/>
  <c r="J7" i="6"/>
  <c r="C56" i="1" l="1"/>
  <c r="C55" i="1"/>
  <c r="C17" i="1"/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4" i="1"/>
  <c r="C5" i="1" l="1"/>
  <c r="C6" i="1"/>
  <c r="C7" i="1"/>
  <c r="C8" i="1"/>
  <c r="C9" i="1"/>
  <c r="C10" i="1"/>
  <c r="C11" i="1"/>
  <c r="C12" i="1"/>
  <c r="C13" i="1"/>
  <c r="C14" i="1"/>
  <c r="C15" i="1"/>
  <c r="C16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4" i="1"/>
</calcChain>
</file>

<file path=xl/connections.xml><?xml version="1.0" encoding="utf-8"?>
<connections xmlns="http://schemas.openxmlformats.org/spreadsheetml/2006/main">
  <connection id="1" name="36246rear_1D_4.1_13.3Phi-15.0_15.0_t900.00_T1200.00" type="6" refreshedVersion="4" background="1" saveData="1">
    <textPr codePage="850" sourceFile="D:\cioannidou\Desktop\2019 10 21 weekly meeting\Xukai background SANS CR from our high T\36246rear_1D_4.1_13.3Phi-15.0_15.0_t900.00_T1200.00.txt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2" name="36246rear_1D_4.1_13.3Phi75.0_105.0_t900.00_T1200.00" type="6" refreshedVersion="4" background="1" saveData="1">
    <textPr codePage="850" sourceFile="D:\cioannidou\Desktop\2019 10 21 weekly meeting\Xukai background SANS CR from our high T\36246rear_1D_4.1_13.3Phi75.0_105.0_t900.00_T1200.00.txt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CR 15 15" type="6" refreshedVersion="4" background="1" saveData="1">
    <textPr codePage="850" sourceFile="D:\cioannidou\Desktop\2019 10 21 weekly meeting\Xukai background SANS CR from our high T\CR 15 15.txt" space="1" consecutive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4" name="CR 75 105" type="6" refreshedVersion="4" background="1" saveData="1">
    <textPr codePage="850" sourceFile="D:\cioannidou\Desktop\2019 10 21 weekly meeting\Xukai background SANS CR from our high T\CR 75 105.txt" space="1" consecutive="1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<sst xmlns="http://schemas.openxmlformats.org/spreadsheetml/2006/main" count="30" uniqueCount="17">
  <si>
    <t>Delft in-situ nuc high T</t>
  </si>
  <si>
    <t>Q(A-1)</t>
  </si>
  <si>
    <t>Inuc (cm-1sr-1)</t>
  </si>
  <si>
    <t>Q(nm-1)</t>
  </si>
  <si>
    <t>error</t>
  </si>
  <si>
    <t>Delft in-situ nuc 5-10min</t>
  </si>
  <si>
    <t>Delft in-situ nuc 9.5-10h</t>
  </si>
  <si>
    <t>correction to emty furnace</t>
  </si>
  <si>
    <t>Directly quench</t>
  </si>
  <si>
    <r>
      <t>Q (nm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</si>
  <si>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I (Q) (cm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sr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</si>
  <si>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Error</t>
  </si>
  <si>
    <t>subtration function</t>
  </si>
  <si>
    <t>Q (nm-1)</t>
  </si>
  <si>
    <t>I (Q) (nm-1 sr-1)</t>
  </si>
  <si>
    <t>I (Q) (cm-1 sr-1)</t>
  </si>
  <si>
    <t>Nuclear SANS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</si>
</sst>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36246rear_1D_4.1_13.3Phi75.0_105.0_t900.00_T1200.00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6"/>
  <sheetViews>
    <sheetView tabSelected="1" workbookViewId="0">
      <selection activeCell="G1" sqref="G1"/>
    </sheetView>
  </sheetViews>
  <sheetFormatPr defaultRowHeight="14.4" x14ac:dyDescent="0.3"/>
  <cols>
    <col min="2" max="2" width="23.21875" bestFit="1" customWidth="1"/>
    <col min="3" max="3" width="8.109375" bestFit="1" customWidth="1"/>
    <col min="4" max="4" width="13.88671875" bestFit="1" customWidth="1"/>
    <col min="5" max="5" width="8.5546875" bestFit="1" customWidth="1"/>
    <col min="6" max="6" width="8.21875" bestFit="1" customWidth="1"/>
    <col min="8" max="8" width="23.21875" bestFit="1" customWidth="1"/>
    <col min="9" max="9" width="11.44140625" customWidth="1"/>
    <col min="10" max="10" width="13.88671875" bestFit="1" customWidth="1"/>
    <col min="11" max="11" width="11" bestFit="1" customWidth="1"/>
    <col min="12" max="12" width="13.88671875" customWidth="1"/>
    <col min="14" max="14" width="23.21875" bestFit="1" customWidth="1"/>
    <col min="15" max="15" width="8.109375" bestFit="1" customWidth="1"/>
    <col min="16" max="17" width="13.88671875" bestFit="1" customWidth="1"/>
  </cols>
  <sheetData>
    <row r="1" spans="2:18" x14ac:dyDescent="0.3">
      <c r="B1" t="s">
        <v>7</v>
      </c>
      <c r="H1" t="s">
        <v>7</v>
      </c>
      <c r="N1" t="s">
        <v>7</v>
      </c>
    </row>
    <row r="2" spans="2:18" s="2" customFormat="1" x14ac:dyDescent="0.3">
      <c r="B2" s="2" t="s">
        <v>0</v>
      </c>
      <c r="H2" s="2" t="s">
        <v>5</v>
      </c>
      <c r="N2" s="2" t="s">
        <v>6</v>
      </c>
    </row>
    <row r="3" spans="2:18" s="2" customFormat="1" x14ac:dyDescent="0.3">
      <c r="B3" s="2" t="s">
        <v>1</v>
      </c>
      <c r="C3" s="2" t="s">
        <v>3</v>
      </c>
      <c r="D3" s="2" t="s">
        <v>2</v>
      </c>
      <c r="E3" s="2" t="s">
        <v>4</v>
      </c>
      <c r="H3" s="2" t="s">
        <v>1</v>
      </c>
      <c r="I3" s="2" t="s">
        <v>3</v>
      </c>
      <c r="J3" s="2" t="s">
        <v>2</v>
      </c>
      <c r="K3" s="2" t="s">
        <v>4</v>
      </c>
      <c r="N3" s="2" t="s">
        <v>1</v>
      </c>
      <c r="O3" s="2" t="s">
        <v>3</v>
      </c>
      <c r="P3" s="2" t="s">
        <v>2</v>
      </c>
      <c r="Q3" s="2" t="s">
        <v>4</v>
      </c>
    </row>
    <row r="4" spans="2:18" x14ac:dyDescent="0.3">
      <c r="B4">
        <v>4.9199999999999999E-3</v>
      </c>
      <c r="C4">
        <f>B4*10</f>
        <v>4.9200000000000001E-2</v>
      </c>
      <c r="D4" s="1">
        <v>-56.958480000000002</v>
      </c>
      <c r="E4" s="1">
        <v>65.725960000000001</v>
      </c>
      <c r="F4" s="1">
        <v>1.31168E-3</v>
      </c>
      <c r="H4">
        <v>4.9199999999999999E-3</v>
      </c>
      <c r="I4">
        <f>H4*10</f>
        <v>4.9200000000000001E-2</v>
      </c>
      <c r="J4">
        <v>-57.003019999999999</v>
      </c>
      <c r="K4">
        <v>58.52825</v>
      </c>
      <c r="L4">
        <v>1.3229450000000001E-3</v>
      </c>
      <c r="N4">
        <v>4.9199999999999999E-3</v>
      </c>
      <c r="O4">
        <f>N4*10</f>
        <v>4.9200000000000001E-2</v>
      </c>
      <c r="P4">
        <v>-45.421329999999998</v>
      </c>
      <c r="Q4">
        <v>37.592829999999999</v>
      </c>
      <c r="R4">
        <v>1.3242939999999999E-3</v>
      </c>
    </row>
    <row r="5" spans="2:18" x14ac:dyDescent="0.3">
      <c r="B5">
        <v>5.2199999999999998E-3</v>
      </c>
      <c r="C5">
        <f t="shared" ref="C5:C56" si="0">B5*10</f>
        <v>5.2199999999999996E-2</v>
      </c>
      <c r="D5" s="1">
        <v>-38.42118</v>
      </c>
      <c r="E5" s="1">
        <v>22.125250000000001</v>
      </c>
      <c r="F5" s="1">
        <v>1.367921E-3</v>
      </c>
      <c r="H5">
        <v>5.2199999999999998E-3</v>
      </c>
      <c r="I5">
        <f t="shared" ref="I5:I56" si="1">H5*10</f>
        <v>5.2199999999999996E-2</v>
      </c>
      <c r="J5">
        <v>-5.2065739999999998</v>
      </c>
      <c r="K5">
        <v>23.78303</v>
      </c>
      <c r="L5">
        <v>1.367093E-3</v>
      </c>
      <c r="N5">
        <v>5.2199999999999998E-3</v>
      </c>
      <c r="O5">
        <f t="shared" ref="O5:O56" si="2">N5*10</f>
        <v>5.2199999999999996E-2</v>
      </c>
      <c r="P5">
        <v>5.9722369999999998</v>
      </c>
      <c r="Q5">
        <v>14.515510000000001</v>
      </c>
      <c r="R5">
        <v>1.368527E-3</v>
      </c>
    </row>
    <row r="6" spans="2:18" x14ac:dyDescent="0.3">
      <c r="B6">
        <v>5.5300000000000002E-3</v>
      </c>
      <c r="C6">
        <f t="shared" si="0"/>
        <v>5.5300000000000002E-2</v>
      </c>
      <c r="D6" s="1">
        <v>-60.595750000000002</v>
      </c>
      <c r="E6" s="1">
        <v>14.849539999999999</v>
      </c>
      <c r="F6" s="1">
        <v>1.40686E-3</v>
      </c>
      <c r="H6">
        <v>5.5300000000000002E-3</v>
      </c>
      <c r="I6">
        <f t="shared" si="1"/>
        <v>5.5300000000000002E-2</v>
      </c>
      <c r="J6">
        <v>-29.341609999999999</v>
      </c>
      <c r="K6">
        <v>16.26915</v>
      </c>
      <c r="L6">
        <v>1.4161200000000001E-3</v>
      </c>
      <c r="N6">
        <v>5.5300000000000002E-3</v>
      </c>
      <c r="O6">
        <f t="shared" si="2"/>
        <v>5.5300000000000002E-2</v>
      </c>
      <c r="P6">
        <v>-31.457979999999999</v>
      </c>
      <c r="Q6">
        <v>10.02041</v>
      </c>
      <c r="R6">
        <v>1.4103200000000001E-3</v>
      </c>
    </row>
    <row r="7" spans="2:18" x14ac:dyDescent="0.3">
      <c r="B7">
        <v>5.8700000000000002E-3</v>
      </c>
      <c r="C7">
        <f t="shared" si="0"/>
        <v>5.8700000000000002E-2</v>
      </c>
      <c r="D7" s="1">
        <v>-20.539629999999999</v>
      </c>
      <c r="E7" s="1">
        <v>12.63983</v>
      </c>
      <c r="F7" s="1">
        <v>1.457166E-3</v>
      </c>
      <c r="H7">
        <v>5.8700000000000002E-3</v>
      </c>
      <c r="I7">
        <f t="shared" si="1"/>
        <v>5.8700000000000002E-2</v>
      </c>
      <c r="J7">
        <v>-7.2245470000000003</v>
      </c>
      <c r="K7">
        <v>12.10811</v>
      </c>
      <c r="L7">
        <v>1.489219E-3</v>
      </c>
      <c r="N7">
        <v>5.8700000000000002E-3</v>
      </c>
      <c r="O7">
        <f t="shared" si="2"/>
        <v>5.8700000000000002E-2</v>
      </c>
      <c r="P7">
        <v>-13.13109</v>
      </c>
      <c r="Q7">
        <v>7.0264870000000004</v>
      </c>
      <c r="R7">
        <v>1.4671090000000001E-3</v>
      </c>
    </row>
    <row r="8" spans="2:18" x14ac:dyDescent="0.3">
      <c r="B8">
        <v>6.2199999999999998E-3</v>
      </c>
      <c r="C8">
        <f t="shared" si="0"/>
        <v>6.2199999999999998E-2</v>
      </c>
      <c r="D8" s="1">
        <v>-1.963381</v>
      </c>
      <c r="E8" s="1">
        <v>8.9252610000000008</v>
      </c>
      <c r="F8" s="1">
        <v>1.481762E-3</v>
      </c>
      <c r="H8">
        <v>6.2199999999999998E-3</v>
      </c>
      <c r="I8">
        <f t="shared" si="1"/>
        <v>6.2199999999999998E-2</v>
      </c>
      <c r="J8">
        <v>-18.977229999999999</v>
      </c>
      <c r="K8">
        <v>6.837968</v>
      </c>
      <c r="L8">
        <v>1.4746749999999999E-3</v>
      </c>
      <c r="N8">
        <v>6.2199999999999998E-3</v>
      </c>
      <c r="O8">
        <f t="shared" si="2"/>
        <v>6.2199999999999998E-2</v>
      </c>
      <c r="P8">
        <v>-3.8268490000000002</v>
      </c>
      <c r="Q8">
        <v>4.6222349999999999</v>
      </c>
      <c r="R8">
        <v>1.4963979999999999E-3</v>
      </c>
    </row>
    <row r="9" spans="2:18" x14ac:dyDescent="0.3">
      <c r="B9">
        <v>6.5900000000000004E-3</v>
      </c>
      <c r="C9">
        <f t="shared" si="0"/>
        <v>6.59E-2</v>
      </c>
      <c r="D9" s="1">
        <v>-14.641120000000001</v>
      </c>
      <c r="E9" s="1">
        <v>5.480696</v>
      </c>
      <c r="F9" s="1">
        <v>1.565114E-3</v>
      </c>
      <c r="H9">
        <v>6.5900000000000004E-3</v>
      </c>
      <c r="I9">
        <f t="shared" si="1"/>
        <v>6.59E-2</v>
      </c>
      <c r="J9">
        <v>-1.2032210000000001</v>
      </c>
      <c r="K9">
        <v>5.6421580000000002</v>
      </c>
      <c r="L9">
        <v>1.5477290000000001E-3</v>
      </c>
      <c r="N9">
        <v>6.5900000000000004E-3</v>
      </c>
      <c r="O9">
        <f t="shared" si="2"/>
        <v>6.59E-2</v>
      </c>
      <c r="P9">
        <v>3.0835970000000001</v>
      </c>
      <c r="Q9">
        <v>3.4066770000000002</v>
      </c>
      <c r="R9">
        <v>1.5659719999999999E-3</v>
      </c>
    </row>
    <row r="10" spans="2:18" x14ac:dyDescent="0.3">
      <c r="B10">
        <v>6.9899999999999997E-3</v>
      </c>
      <c r="C10">
        <f t="shared" si="0"/>
        <v>6.989999999999999E-2</v>
      </c>
      <c r="D10" s="1">
        <v>-11.41161</v>
      </c>
      <c r="E10" s="1">
        <v>4.0758369999999999</v>
      </c>
      <c r="F10" s="1">
        <v>1.629527E-3</v>
      </c>
      <c r="H10">
        <v>6.9899999999999997E-3</v>
      </c>
      <c r="I10">
        <f t="shared" si="1"/>
        <v>6.989999999999999E-2</v>
      </c>
      <c r="J10">
        <v>5.6216879999999998</v>
      </c>
      <c r="K10">
        <v>4.4606310000000002</v>
      </c>
      <c r="L10">
        <v>1.588679E-3</v>
      </c>
      <c r="N10">
        <v>6.9899999999999997E-3</v>
      </c>
      <c r="O10">
        <f t="shared" si="2"/>
        <v>6.989999999999999E-2</v>
      </c>
      <c r="P10">
        <v>7.076047</v>
      </c>
      <c r="Q10">
        <v>2.5926909999999999</v>
      </c>
      <c r="R10">
        <v>1.598E-3</v>
      </c>
    </row>
    <row r="11" spans="2:18" x14ac:dyDescent="0.3">
      <c r="B11">
        <v>7.4099999999999999E-3</v>
      </c>
      <c r="C11">
        <f t="shared" si="0"/>
        <v>7.4099999999999999E-2</v>
      </c>
      <c r="D11" s="1">
        <v>-1.3223480000000001</v>
      </c>
      <c r="E11" s="1">
        <v>3.4104390000000002</v>
      </c>
      <c r="F11" s="1">
        <v>1.690607E-3</v>
      </c>
      <c r="H11">
        <v>7.4099999999999999E-3</v>
      </c>
      <c r="I11">
        <f t="shared" si="1"/>
        <v>7.4099999999999999E-2</v>
      </c>
      <c r="J11">
        <v>-3.0975470000000001</v>
      </c>
      <c r="K11">
        <v>2.9328210000000001</v>
      </c>
      <c r="L11">
        <v>1.6571349999999999E-3</v>
      </c>
      <c r="N11">
        <v>7.4099999999999999E-3</v>
      </c>
      <c r="O11">
        <f t="shared" si="2"/>
        <v>7.4099999999999999E-2</v>
      </c>
      <c r="P11">
        <v>5.7733970000000001</v>
      </c>
      <c r="Q11">
        <v>1.9057409999999999</v>
      </c>
      <c r="R11">
        <v>1.663068E-3</v>
      </c>
    </row>
    <row r="12" spans="2:18" x14ac:dyDescent="0.3">
      <c r="B12">
        <v>7.8499999999999993E-3</v>
      </c>
      <c r="C12">
        <f t="shared" si="0"/>
        <v>7.8499999999999986E-2</v>
      </c>
      <c r="D12" s="1">
        <v>-2.6248070000000001</v>
      </c>
      <c r="E12" s="1">
        <v>2.5636549999999998</v>
      </c>
      <c r="F12" s="1">
        <v>1.697573E-3</v>
      </c>
      <c r="H12">
        <v>7.8499999999999993E-3</v>
      </c>
      <c r="I12">
        <f t="shared" si="1"/>
        <v>7.8499999999999986E-2</v>
      </c>
      <c r="J12">
        <v>-5.2851229999999996</v>
      </c>
      <c r="K12">
        <v>2.1513010000000001</v>
      </c>
      <c r="L12">
        <v>1.73964E-3</v>
      </c>
      <c r="N12">
        <v>7.8499999999999993E-3</v>
      </c>
      <c r="O12">
        <f t="shared" si="2"/>
        <v>7.8499999999999986E-2</v>
      </c>
      <c r="P12">
        <v>4.521992</v>
      </c>
      <c r="Q12">
        <v>1.4723790000000001</v>
      </c>
      <c r="R12">
        <v>1.763478E-3</v>
      </c>
    </row>
    <row r="13" spans="2:18" x14ac:dyDescent="0.3">
      <c r="B13">
        <v>8.3199999999999993E-3</v>
      </c>
      <c r="C13">
        <f t="shared" si="0"/>
        <v>8.3199999999999996E-2</v>
      </c>
      <c r="D13" s="1">
        <v>-1.9804280000000001</v>
      </c>
      <c r="E13" s="1">
        <v>1.861748</v>
      </c>
      <c r="F13" s="1">
        <v>1.785481E-3</v>
      </c>
      <c r="H13">
        <v>8.3199999999999993E-3</v>
      </c>
      <c r="I13">
        <f t="shared" si="1"/>
        <v>8.3199999999999996E-2</v>
      </c>
      <c r="J13">
        <v>0.44600509999999999</v>
      </c>
      <c r="K13">
        <v>1.7536160000000001</v>
      </c>
      <c r="L13">
        <v>1.8031639999999999E-3</v>
      </c>
      <c r="N13">
        <v>8.3199999999999993E-3</v>
      </c>
      <c r="O13">
        <f t="shared" si="2"/>
        <v>8.3199999999999996E-2</v>
      </c>
      <c r="P13">
        <v>7.5979809999999999</v>
      </c>
      <c r="Q13">
        <v>1.1357740000000001</v>
      </c>
      <c r="R13">
        <v>1.8100939999999999E-3</v>
      </c>
    </row>
    <row r="14" spans="2:18" x14ac:dyDescent="0.3">
      <c r="B14">
        <v>8.8199999999999997E-3</v>
      </c>
      <c r="C14">
        <f t="shared" si="0"/>
        <v>8.8200000000000001E-2</v>
      </c>
      <c r="D14" s="1">
        <v>-2.5972580000000001</v>
      </c>
      <c r="E14" s="1">
        <v>1.3667879999999999</v>
      </c>
      <c r="F14" s="1">
        <v>1.8148800000000001E-3</v>
      </c>
      <c r="H14">
        <v>8.8199999999999997E-3</v>
      </c>
      <c r="I14">
        <f t="shared" si="1"/>
        <v>8.8200000000000001E-2</v>
      </c>
      <c r="J14">
        <v>0.32209979999999999</v>
      </c>
      <c r="K14">
        <v>1.3371980000000001</v>
      </c>
      <c r="L14">
        <v>1.8743010000000001E-3</v>
      </c>
      <c r="N14">
        <v>8.8199999999999997E-3</v>
      </c>
      <c r="O14">
        <f t="shared" si="2"/>
        <v>8.8200000000000001E-2</v>
      </c>
      <c r="P14">
        <v>6.0012420000000004</v>
      </c>
      <c r="Q14">
        <v>0.86857479999999998</v>
      </c>
      <c r="R14">
        <v>1.8725180000000001E-3</v>
      </c>
    </row>
    <row r="15" spans="2:18" x14ac:dyDescent="0.3">
      <c r="B15">
        <v>9.3500000000000007E-3</v>
      </c>
      <c r="C15">
        <f t="shared" si="0"/>
        <v>9.35E-2</v>
      </c>
      <c r="D15" s="1">
        <v>-0.33880919999999998</v>
      </c>
      <c r="E15" s="1">
        <v>1.1269039999999999</v>
      </c>
      <c r="F15" s="1">
        <v>1.8914649999999999E-3</v>
      </c>
      <c r="H15">
        <v>9.3500000000000007E-3</v>
      </c>
      <c r="I15">
        <f t="shared" si="1"/>
        <v>9.35E-2</v>
      </c>
      <c r="J15">
        <v>0.99852680000000005</v>
      </c>
      <c r="K15">
        <v>1.051566</v>
      </c>
      <c r="L15">
        <v>1.9668630000000001E-3</v>
      </c>
      <c r="N15">
        <v>9.3500000000000007E-3</v>
      </c>
      <c r="O15">
        <f t="shared" si="2"/>
        <v>9.35E-2</v>
      </c>
      <c r="P15">
        <v>6.7048719999999999</v>
      </c>
      <c r="Q15">
        <v>0.6933994</v>
      </c>
      <c r="R15">
        <v>1.9782100000000002E-3</v>
      </c>
    </row>
    <row r="16" spans="2:18" x14ac:dyDescent="0.3">
      <c r="B16">
        <v>9.9100000000000004E-3</v>
      </c>
      <c r="C16">
        <f t="shared" si="0"/>
        <v>9.9100000000000008E-2</v>
      </c>
      <c r="D16" s="1">
        <v>-0.95803649999999996</v>
      </c>
      <c r="E16" s="1">
        <v>0.85669079999999997</v>
      </c>
      <c r="F16" s="1">
        <v>2.0978419999999999E-3</v>
      </c>
      <c r="H16">
        <v>9.9100000000000004E-3</v>
      </c>
      <c r="I16">
        <f t="shared" si="1"/>
        <v>9.9100000000000008E-2</v>
      </c>
      <c r="J16">
        <v>0.44371549999999998</v>
      </c>
      <c r="K16">
        <v>0.81521120000000002</v>
      </c>
      <c r="L16">
        <v>2.0790829999999998E-3</v>
      </c>
      <c r="N16">
        <v>9.9100000000000004E-3</v>
      </c>
      <c r="O16">
        <f t="shared" si="2"/>
        <v>9.9100000000000008E-2</v>
      </c>
      <c r="P16">
        <v>5.6639429999999997</v>
      </c>
      <c r="Q16">
        <v>0.54916129999999996</v>
      </c>
      <c r="R16">
        <v>2.049927E-3</v>
      </c>
    </row>
    <row r="17" spans="2:18" x14ac:dyDescent="0.3">
      <c r="B17">
        <v>1.0500000000000001E-2</v>
      </c>
      <c r="C17">
        <f t="shared" si="0"/>
        <v>0.10500000000000001</v>
      </c>
      <c r="D17" s="1">
        <v>0.56314960000000003</v>
      </c>
      <c r="E17" s="1">
        <v>0.73131559999999995</v>
      </c>
      <c r="F17" s="1">
        <v>2.1283970000000002E-3</v>
      </c>
      <c r="H17">
        <v>1.0500000000000001E-2</v>
      </c>
      <c r="I17">
        <f t="shared" si="1"/>
        <v>0.10500000000000001</v>
      </c>
      <c r="J17">
        <v>2.2509039999999998</v>
      </c>
      <c r="K17">
        <v>0.70705949999999995</v>
      </c>
      <c r="L17">
        <v>2.0640889999999999E-3</v>
      </c>
      <c r="N17">
        <v>1.0500000000000001E-2</v>
      </c>
      <c r="O17">
        <f t="shared" si="2"/>
        <v>0.10500000000000001</v>
      </c>
      <c r="P17">
        <v>6.7027369999999999</v>
      </c>
      <c r="Q17">
        <v>0.45674559999999997</v>
      </c>
      <c r="R17">
        <v>2.134244E-3</v>
      </c>
    </row>
    <row r="18" spans="2:18" x14ac:dyDescent="0.3">
      <c r="B18">
        <v>1.1129999999999999E-2</v>
      </c>
      <c r="C18">
        <f t="shared" si="0"/>
        <v>0.1113</v>
      </c>
      <c r="D18" s="1">
        <v>-0.18579370000000001</v>
      </c>
      <c r="E18" s="1">
        <v>0.5584131</v>
      </c>
      <c r="F18" s="1">
        <v>2.1846970000000002E-3</v>
      </c>
      <c r="H18">
        <v>1.1129999999999999E-2</v>
      </c>
      <c r="I18">
        <f t="shared" si="1"/>
        <v>0.1113</v>
      </c>
      <c r="J18">
        <v>0.67285759999999994</v>
      </c>
      <c r="K18">
        <v>0.52596149999999997</v>
      </c>
      <c r="L18">
        <v>2.2304870000000002E-3</v>
      </c>
      <c r="N18">
        <v>1.1129999999999999E-2</v>
      </c>
      <c r="O18">
        <f t="shared" si="2"/>
        <v>0.1113</v>
      </c>
      <c r="P18">
        <v>5.6018939999999997</v>
      </c>
      <c r="Q18">
        <v>0.36761739999999998</v>
      </c>
      <c r="R18">
        <v>2.2220959999999998E-3</v>
      </c>
    </row>
    <row r="19" spans="2:18" x14ac:dyDescent="0.3">
      <c r="B19">
        <v>1.18E-2</v>
      </c>
      <c r="C19">
        <f t="shared" si="0"/>
        <v>0.11799999999999999</v>
      </c>
      <c r="D19" s="1">
        <v>1.4826630000000001</v>
      </c>
      <c r="E19" s="1">
        <v>0.48073890000000002</v>
      </c>
      <c r="F19" s="1">
        <v>2.224143E-3</v>
      </c>
      <c r="H19">
        <v>1.18E-2</v>
      </c>
      <c r="I19">
        <f t="shared" si="1"/>
        <v>0.11799999999999999</v>
      </c>
      <c r="J19">
        <v>0.98994479999999996</v>
      </c>
      <c r="K19">
        <v>0.40514820000000001</v>
      </c>
      <c r="L19">
        <v>2.331203E-3</v>
      </c>
      <c r="N19">
        <v>1.18E-2</v>
      </c>
      <c r="O19">
        <f t="shared" si="2"/>
        <v>0.11799999999999999</v>
      </c>
      <c r="P19">
        <v>5.620565</v>
      </c>
      <c r="Q19">
        <v>0.2897169</v>
      </c>
      <c r="R19">
        <v>2.3330550000000001E-3</v>
      </c>
    </row>
    <row r="20" spans="2:18" x14ac:dyDescent="0.3">
      <c r="B20">
        <v>1.251E-2</v>
      </c>
      <c r="C20">
        <f t="shared" si="0"/>
        <v>0.12509999999999999</v>
      </c>
      <c r="D20" s="1">
        <v>0.85570800000000002</v>
      </c>
      <c r="E20" s="1">
        <v>0.3762451</v>
      </c>
      <c r="F20" s="1">
        <v>2.4298829999999999E-3</v>
      </c>
      <c r="H20">
        <v>1.251E-2</v>
      </c>
      <c r="I20">
        <f t="shared" si="1"/>
        <v>0.12509999999999999</v>
      </c>
      <c r="J20">
        <v>0.96514250000000001</v>
      </c>
      <c r="K20">
        <v>0.335345</v>
      </c>
      <c r="L20">
        <v>2.3912629999999998E-3</v>
      </c>
      <c r="N20">
        <v>1.251E-2</v>
      </c>
      <c r="O20">
        <f t="shared" si="2"/>
        <v>0.12509999999999999</v>
      </c>
      <c r="P20">
        <v>4.8392080000000002</v>
      </c>
      <c r="Q20">
        <v>0.23929349999999999</v>
      </c>
      <c r="R20">
        <v>2.38426E-3</v>
      </c>
    </row>
    <row r="21" spans="2:18" x14ac:dyDescent="0.3">
      <c r="B21">
        <v>1.3259999999999999E-2</v>
      </c>
      <c r="C21">
        <f t="shared" si="0"/>
        <v>0.1326</v>
      </c>
      <c r="D21" s="1">
        <v>0.98279910000000004</v>
      </c>
      <c r="E21" s="1">
        <v>0.317249</v>
      </c>
      <c r="F21" s="1">
        <v>2.4881209999999998E-3</v>
      </c>
      <c r="H21">
        <v>1.3259999999999999E-2</v>
      </c>
      <c r="I21">
        <f t="shared" si="1"/>
        <v>0.1326</v>
      </c>
      <c r="J21">
        <v>1.22618</v>
      </c>
      <c r="K21">
        <v>0.28726560000000001</v>
      </c>
      <c r="L21">
        <v>2.4829090000000002E-3</v>
      </c>
      <c r="N21">
        <v>1.3259999999999999E-2</v>
      </c>
      <c r="O21">
        <f t="shared" si="2"/>
        <v>0.1326</v>
      </c>
      <c r="P21">
        <v>4.42143</v>
      </c>
      <c r="Q21">
        <v>0.19860910000000001</v>
      </c>
      <c r="R21">
        <v>2.498096E-3</v>
      </c>
    </row>
    <row r="22" spans="2:18" x14ac:dyDescent="0.3">
      <c r="B22">
        <v>1.406E-2</v>
      </c>
      <c r="C22">
        <f t="shared" si="0"/>
        <v>0.1406</v>
      </c>
      <c r="D22" s="1">
        <v>0.72162820000000005</v>
      </c>
      <c r="E22" s="1">
        <v>0.26217309999999999</v>
      </c>
      <c r="F22" s="1">
        <v>2.611875E-3</v>
      </c>
      <c r="H22">
        <v>1.406E-2</v>
      </c>
      <c r="I22">
        <f t="shared" si="1"/>
        <v>0.1406</v>
      </c>
      <c r="J22">
        <v>1.2657119999999999</v>
      </c>
      <c r="K22">
        <v>0.24841469999999999</v>
      </c>
      <c r="L22">
        <v>2.5333589999999998E-3</v>
      </c>
      <c r="N22">
        <v>1.406E-2</v>
      </c>
      <c r="O22">
        <f t="shared" si="2"/>
        <v>0.1406</v>
      </c>
      <c r="P22">
        <v>4.0916090000000001</v>
      </c>
      <c r="Q22">
        <v>0.16988539999999999</v>
      </c>
      <c r="R22">
        <v>2.6067669999999999E-3</v>
      </c>
    </row>
    <row r="23" spans="2:18" x14ac:dyDescent="0.3">
      <c r="B23">
        <v>1.49E-2</v>
      </c>
      <c r="C23">
        <f t="shared" si="0"/>
        <v>0.14899999999999999</v>
      </c>
      <c r="D23" s="1">
        <v>0.79712170000000004</v>
      </c>
      <c r="E23" s="1">
        <v>0.22454440000000001</v>
      </c>
      <c r="F23" s="1">
        <v>2.615633E-3</v>
      </c>
      <c r="H23">
        <v>1.49E-2</v>
      </c>
      <c r="I23">
        <f t="shared" si="1"/>
        <v>0.14899999999999999</v>
      </c>
      <c r="J23">
        <v>1.2644869999999999</v>
      </c>
      <c r="K23">
        <v>0.21200350000000001</v>
      </c>
      <c r="L23">
        <v>2.6945760000000002E-3</v>
      </c>
      <c r="N23">
        <v>1.49E-2</v>
      </c>
      <c r="O23">
        <f t="shared" si="2"/>
        <v>0.14899999999999999</v>
      </c>
      <c r="P23">
        <v>3.5493640000000002</v>
      </c>
      <c r="Q23">
        <v>0.14204849999999999</v>
      </c>
      <c r="R23">
        <v>2.6751959999999999E-3</v>
      </c>
    </row>
    <row r="24" spans="2:18" x14ac:dyDescent="0.3">
      <c r="B24">
        <v>1.5800000000000002E-2</v>
      </c>
      <c r="C24">
        <f t="shared" si="0"/>
        <v>0.15800000000000003</v>
      </c>
      <c r="D24" s="1">
        <v>0.5175246</v>
      </c>
      <c r="E24" s="1">
        <v>0.182784</v>
      </c>
      <c r="F24" s="1">
        <v>2.630159E-3</v>
      </c>
      <c r="H24">
        <v>1.5800000000000002E-2</v>
      </c>
      <c r="I24">
        <f t="shared" si="1"/>
        <v>0.15800000000000003</v>
      </c>
      <c r="J24">
        <v>0.89235370000000003</v>
      </c>
      <c r="K24">
        <v>0.17298459999999999</v>
      </c>
      <c r="L24">
        <v>2.7977430000000001E-3</v>
      </c>
      <c r="N24">
        <v>1.5800000000000002E-2</v>
      </c>
      <c r="O24">
        <f t="shared" si="2"/>
        <v>0.15800000000000003</v>
      </c>
      <c r="P24">
        <v>3.2760739999999999</v>
      </c>
      <c r="Q24">
        <v>0.1223243</v>
      </c>
      <c r="R24">
        <v>2.72076E-3</v>
      </c>
    </row>
    <row r="25" spans="2:18" x14ac:dyDescent="0.3">
      <c r="B25">
        <v>1.6740000000000001E-2</v>
      </c>
      <c r="C25">
        <f t="shared" si="0"/>
        <v>0.16740000000000002</v>
      </c>
      <c r="D25" s="1">
        <v>0.41408909999999999</v>
      </c>
      <c r="E25" s="1">
        <v>0.15481339999999999</v>
      </c>
      <c r="F25" s="1">
        <v>2.7567149999999999E-3</v>
      </c>
      <c r="H25">
        <v>1.6740000000000001E-2</v>
      </c>
      <c r="I25">
        <f t="shared" si="1"/>
        <v>0.16740000000000002</v>
      </c>
      <c r="J25">
        <v>0.80706169999999999</v>
      </c>
      <c r="K25">
        <v>0.1492204</v>
      </c>
      <c r="L25">
        <v>2.8069100000000001E-3</v>
      </c>
      <c r="N25">
        <v>1.6740000000000001E-2</v>
      </c>
      <c r="O25">
        <f t="shared" si="2"/>
        <v>0.16740000000000002</v>
      </c>
      <c r="P25">
        <v>2.9242819999999998</v>
      </c>
      <c r="Q25">
        <v>0.10616009999999999</v>
      </c>
      <c r="R25">
        <v>2.7416480000000002E-3</v>
      </c>
    </row>
    <row r="26" spans="2:18" x14ac:dyDescent="0.3">
      <c r="B26">
        <v>1.7749999999999998E-2</v>
      </c>
      <c r="C26">
        <f t="shared" si="0"/>
        <v>0.17749999999999999</v>
      </c>
      <c r="D26" s="1">
        <v>0.56434019999999996</v>
      </c>
      <c r="E26" s="1">
        <v>0.14281350000000001</v>
      </c>
      <c r="F26" s="1">
        <v>2.8437549999999999E-3</v>
      </c>
      <c r="H26">
        <v>1.7749999999999998E-2</v>
      </c>
      <c r="I26">
        <f t="shared" si="1"/>
        <v>0.17749999999999999</v>
      </c>
      <c r="J26">
        <v>0.84417019999999998</v>
      </c>
      <c r="K26">
        <v>0.1341889</v>
      </c>
      <c r="L26">
        <v>2.8443399999999999E-3</v>
      </c>
      <c r="N26">
        <v>1.7749999999999998E-2</v>
      </c>
      <c r="O26">
        <f t="shared" si="2"/>
        <v>0.17749999999999999</v>
      </c>
      <c r="P26">
        <v>2.6574110000000002</v>
      </c>
      <c r="Q26">
        <v>9.3233369999999996E-2</v>
      </c>
      <c r="R26">
        <v>2.7707610000000001E-3</v>
      </c>
    </row>
    <row r="27" spans="2:18" x14ac:dyDescent="0.3">
      <c r="B27">
        <v>1.881E-2</v>
      </c>
      <c r="C27">
        <f t="shared" si="0"/>
        <v>0.18809999999999999</v>
      </c>
      <c r="D27" s="1">
        <v>0.54364040000000002</v>
      </c>
      <c r="E27" s="1">
        <v>0.12639249999999999</v>
      </c>
      <c r="F27" s="1">
        <v>2.7902809999999999E-3</v>
      </c>
      <c r="H27">
        <v>1.881E-2</v>
      </c>
      <c r="I27">
        <f t="shared" si="1"/>
        <v>0.18809999999999999</v>
      </c>
      <c r="J27">
        <v>0.54359060000000003</v>
      </c>
      <c r="K27">
        <v>0.11104169999999999</v>
      </c>
      <c r="L27">
        <v>2.8300280000000001E-3</v>
      </c>
      <c r="N27">
        <v>1.881E-2</v>
      </c>
      <c r="O27">
        <f t="shared" si="2"/>
        <v>0.18809999999999999</v>
      </c>
      <c r="P27">
        <v>2.2313010000000002</v>
      </c>
      <c r="Q27">
        <v>8.0241259999999995E-2</v>
      </c>
      <c r="R27">
        <v>2.7967560000000001E-3</v>
      </c>
    </row>
    <row r="28" spans="2:18" x14ac:dyDescent="0.3">
      <c r="B28">
        <v>1.9939999999999999E-2</v>
      </c>
      <c r="C28">
        <f t="shared" si="0"/>
        <v>0.19939999999999999</v>
      </c>
      <c r="D28" s="1">
        <v>0.19019649999999999</v>
      </c>
      <c r="E28" s="1">
        <v>9.8217600000000002E-2</v>
      </c>
      <c r="F28" s="1">
        <v>2.7579449999999999E-3</v>
      </c>
      <c r="H28">
        <v>1.9939999999999999E-2</v>
      </c>
      <c r="I28">
        <f t="shared" si="1"/>
        <v>0.19939999999999999</v>
      </c>
      <c r="J28">
        <v>0.76626070000000002</v>
      </c>
      <c r="K28">
        <v>0.10444340000000001</v>
      </c>
      <c r="L28">
        <v>2.827038E-3</v>
      </c>
      <c r="N28">
        <v>1.9939999999999999E-2</v>
      </c>
      <c r="O28">
        <f t="shared" si="2"/>
        <v>0.19939999999999999</v>
      </c>
      <c r="P28">
        <v>2.0374469999999998</v>
      </c>
      <c r="Q28">
        <v>7.0151050000000006E-2</v>
      </c>
      <c r="R28">
        <v>2.8291290000000001E-3</v>
      </c>
    </row>
    <row r="29" spans="2:18" x14ac:dyDescent="0.3">
      <c r="B29">
        <v>2.1139999999999999E-2</v>
      </c>
      <c r="C29">
        <f t="shared" si="0"/>
        <v>0.21139999999999998</v>
      </c>
      <c r="D29" s="1">
        <v>0.34047139999999998</v>
      </c>
      <c r="E29" s="1">
        <v>9.5470739999999998E-2</v>
      </c>
      <c r="F29" s="1">
        <v>2.8908290000000001E-3</v>
      </c>
      <c r="H29">
        <v>2.1139999999999999E-2</v>
      </c>
      <c r="I29">
        <f t="shared" si="1"/>
        <v>0.21139999999999998</v>
      </c>
      <c r="J29">
        <v>0.38698959999999999</v>
      </c>
      <c r="K29">
        <v>8.5421209999999997E-2</v>
      </c>
      <c r="L29">
        <v>2.842776E-3</v>
      </c>
      <c r="N29">
        <v>2.1139999999999999E-2</v>
      </c>
      <c r="O29">
        <f t="shared" si="2"/>
        <v>0.21139999999999998</v>
      </c>
      <c r="P29">
        <v>1.766014</v>
      </c>
      <c r="Q29">
        <v>6.2645580000000006E-2</v>
      </c>
      <c r="R29">
        <v>2.8282250000000002E-3</v>
      </c>
    </row>
    <row r="30" spans="2:18" x14ac:dyDescent="0.3">
      <c r="B30">
        <v>2.2409999999999999E-2</v>
      </c>
      <c r="C30">
        <f t="shared" si="0"/>
        <v>0.22409999999999999</v>
      </c>
      <c r="D30" s="1">
        <v>6.6354220000000005E-2</v>
      </c>
      <c r="E30" s="1">
        <v>7.2441800000000001E-2</v>
      </c>
      <c r="F30" s="1">
        <v>2.8509020000000002E-3</v>
      </c>
      <c r="H30">
        <v>2.2409999999999999E-2</v>
      </c>
      <c r="I30">
        <f t="shared" si="1"/>
        <v>0.22409999999999999</v>
      </c>
      <c r="J30">
        <v>0.48485719999999999</v>
      </c>
      <c r="K30">
        <v>7.7635770000000007E-2</v>
      </c>
      <c r="L30">
        <v>2.881392E-3</v>
      </c>
      <c r="N30">
        <v>2.2409999999999999E-2</v>
      </c>
      <c r="O30">
        <f t="shared" si="2"/>
        <v>0.22409999999999999</v>
      </c>
      <c r="P30">
        <v>1.642388</v>
      </c>
      <c r="Q30">
        <v>5.4945269999999997E-2</v>
      </c>
      <c r="R30">
        <v>2.8672620000000002E-3</v>
      </c>
    </row>
    <row r="31" spans="2:18" x14ac:dyDescent="0.3">
      <c r="B31">
        <v>2.375E-2</v>
      </c>
      <c r="C31">
        <f t="shared" si="0"/>
        <v>0.23749999999999999</v>
      </c>
      <c r="D31" s="1">
        <v>0.19888020000000001</v>
      </c>
      <c r="E31" s="1">
        <v>7.043054E-2</v>
      </c>
      <c r="F31" s="1">
        <v>2.8733510000000001E-3</v>
      </c>
      <c r="H31">
        <v>2.375E-2</v>
      </c>
      <c r="I31">
        <f t="shared" si="1"/>
        <v>0.23749999999999999</v>
      </c>
      <c r="J31">
        <v>0.34891689999999997</v>
      </c>
      <c r="K31">
        <v>6.6745879999999994E-2</v>
      </c>
      <c r="L31">
        <v>2.9699050000000001E-3</v>
      </c>
      <c r="N31">
        <v>2.375E-2</v>
      </c>
      <c r="O31">
        <f t="shared" si="2"/>
        <v>0.23749999999999999</v>
      </c>
      <c r="P31">
        <v>1.465657</v>
      </c>
      <c r="Q31">
        <v>4.8908609999999998E-2</v>
      </c>
      <c r="R31">
        <v>2.8408050000000001E-3</v>
      </c>
    </row>
    <row r="32" spans="2:18" x14ac:dyDescent="0.3">
      <c r="B32">
        <v>2.5180000000000001E-2</v>
      </c>
      <c r="C32">
        <f t="shared" si="0"/>
        <v>0.25180000000000002</v>
      </c>
      <c r="D32" s="1">
        <v>0.3405533</v>
      </c>
      <c r="E32" s="1">
        <v>6.9501289999999993E-2</v>
      </c>
      <c r="F32" s="1">
        <v>2.8223440000000001E-3</v>
      </c>
      <c r="H32">
        <v>2.5180000000000001E-2</v>
      </c>
      <c r="I32">
        <f t="shared" si="1"/>
        <v>0.25180000000000002</v>
      </c>
      <c r="J32">
        <v>0.4323748</v>
      </c>
      <c r="K32">
        <v>6.3667730000000006E-2</v>
      </c>
      <c r="L32">
        <v>2.8938480000000001E-3</v>
      </c>
      <c r="N32">
        <v>2.5180000000000001E-2</v>
      </c>
      <c r="O32">
        <f t="shared" si="2"/>
        <v>0.25180000000000002</v>
      </c>
      <c r="P32">
        <v>1.2905219999999999</v>
      </c>
      <c r="Q32">
        <v>4.3662810000000003E-2</v>
      </c>
      <c r="R32">
        <v>2.8391169999999999E-3</v>
      </c>
    </row>
    <row r="33" spans="2:18" x14ac:dyDescent="0.3">
      <c r="B33">
        <v>2.6689999999999998E-2</v>
      </c>
      <c r="C33">
        <f t="shared" si="0"/>
        <v>0.26689999999999997</v>
      </c>
      <c r="D33" s="1">
        <v>0.24862029999999999</v>
      </c>
      <c r="E33" s="1">
        <v>5.8141379999999999E-2</v>
      </c>
      <c r="F33" s="1">
        <v>2.7459979999999999E-3</v>
      </c>
      <c r="H33">
        <v>2.6689999999999998E-2</v>
      </c>
      <c r="I33">
        <f t="shared" si="1"/>
        <v>0.26689999999999997</v>
      </c>
      <c r="J33">
        <v>0.4339114</v>
      </c>
      <c r="K33">
        <v>5.6555210000000002E-2</v>
      </c>
      <c r="L33">
        <v>2.9198050000000001E-3</v>
      </c>
      <c r="N33">
        <v>2.6689999999999998E-2</v>
      </c>
      <c r="O33">
        <f t="shared" si="2"/>
        <v>0.26689999999999997</v>
      </c>
      <c r="P33">
        <v>1.1981710000000001</v>
      </c>
      <c r="Q33">
        <v>3.8544639999999998E-2</v>
      </c>
      <c r="R33">
        <v>2.8260329999999999E-3</v>
      </c>
    </row>
    <row r="34" spans="2:18" x14ac:dyDescent="0.3">
      <c r="B34">
        <v>2.8289999999999999E-2</v>
      </c>
      <c r="C34">
        <f t="shared" si="0"/>
        <v>0.28289999999999998</v>
      </c>
      <c r="D34" s="1">
        <v>0.21708169999999999</v>
      </c>
      <c r="E34" s="1">
        <v>5.1901360000000001E-2</v>
      </c>
      <c r="F34" s="1">
        <v>2.8672960000000001E-3</v>
      </c>
      <c r="H34">
        <v>2.8289999999999999E-2</v>
      </c>
      <c r="I34">
        <f t="shared" si="1"/>
        <v>0.28289999999999998</v>
      </c>
      <c r="J34">
        <v>0.33162269999999999</v>
      </c>
      <c r="K34">
        <v>4.9035009999999997E-2</v>
      </c>
      <c r="L34">
        <v>2.9708669999999999E-3</v>
      </c>
      <c r="N34">
        <v>2.8289999999999999E-2</v>
      </c>
      <c r="O34">
        <f t="shared" si="2"/>
        <v>0.28289999999999998</v>
      </c>
      <c r="P34">
        <v>1.0501819999999999</v>
      </c>
      <c r="Q34">
        <v>3.4282769999999997E-2</v>
      </c>
      <c r="R34">
        <v>2.8752629999999999E-3</v>
      </c>
    </row>
    <row r="35" spans="2:18" x14ac:dyDescent="0.3">
      <c r="B35">
        <v>2.998E-2</v>
      </c>
      <c r="C35">
        <f t="shared" si="0"/>
        <v>0.29980000000000001</v>
      </c>
      <c r="D35" s="1">
        <v>0.15148829999999999</v>
      </c>
      <c r="E35" s="1">
        <v>4.5661939999999998E-2</v>
      </c>
      <c r="F35" s="1">
        <v>2.8992929999999998E-3</v>
      </c>
      <c r="H35">
        <v>2.998E-2</v>
      </c>
      <c r="I35">
        <f t="shared" si="1"/>
        <v>0.29980000000000001</v>
      </c>
      <c r="J35">
        <v>0.2990102</v>
      </c>
      <c r="K35">
        <v>4.4492160000000003E-2</v>
      </c>
      <c r="L35">
        <v>2.8544899999999999E-3</v>
      </c>
      <c r="N35">
        <v>2.998E-2</v>
      </c>
      <c r="O35">
        <f t="shared" si="2"/>
        <v>0.29980000000000001</v>
      </c>
      <c r="P35">
        <v>0.96160639999999997</v>
      </c>
      <c r="Q35">
        <v>3.1050049999999999E-2</v>
      </c>
      <c r="R35">
        <v>2.8852940000000001E-3</v>
      </c>
    </row>
    <row r="36" spans="2:18" x14ac:dyDescent="0.3">
      <c r="B36">
        <v>3.1780000000000003E-2</v>
      </c>
      <c r="C36">
        <f t="shared" si="0"/>
        <v>0.31780000000000003</v>
      </c>
      <c r="D36" s="1">
        <v>0.1239719</v>
      </c>
      <c r="E36" s="1">
        <v>4.0367630000000002E-2</v>
      </c>
      <c r="F36" s="1">
        <v>2.88426E-3</v>
      </c>
      <c r="H36">
        <v>3.1780000000000003E-2</v>
      </c>
      <c r="I36">
        <f t="shared" si="1"/>
        <v>0.31780000000000003</v>
      </c>
      <c r="J36">
        <v>0.28636899999999998</v>
      </c>
      <c r="K36">
        <v>4.0213539999999999E-2</v>
      </c>
      <c r="L36">
        <v>2.9052990000000001E-3</v>
      </c>
      <c r="N36">
        <v>3.1780000000000003E-2</v>
      </c>
      <c r="O36">
        <f t="shared" si="2"/>
        <v>0.31780000000000003</v>
      </c>
      <c r="P36">
        <v>0.82009100000000001</v>
      </c>
      <c r="Q36">
        <v>2.7323420000000001E-2</v>
      </c>
      <c r="R36">
        <v>2.90771E-3</v>
      </c>
    </row>
    <row r="37" spans="2:18" x14ac:dyDescent="0.3">
      <c r="B37">
        <v>3.3689999999999998E-2</v>
      </c>
      <c r="C37">
        <f t="shared" si="0"/>
        <v>0.33689999999999998</v>
      </c>
      <c r="D37" s="1">
        <v>0.14339730000000001</v>
      </c>
      <c r="E37" s="1">
        <v>3.7520320000000003E-2</v>
      </c>
      <c r="F37" s="1">
        <v>2.8971560000000001E-3</v>
      </c>
      <c r="H37">
        <v>3.3689999999999998E-2</v>
      </c>
      <c r="I37">
        <f t="shared" si="1"/>
        <v>0.33689999999999998</v>
      </c>
      <c r="J37">
        <v>0.29371750000000002</v>
      </c>
      <c r="K37">
        <v>3.722814E-2</v>
      </c>
      <c r="L37">
        <v>2.9544969999999999E-3</v>
      </c>
      <c r="N37">
        <v>3.3689999999999998E-2</v>
      </c>
      <c r="O37">
        <f t="shared" si="2"/>
        <v>0.33689999999999998</v>
      </c>
      <c r="P37">
        <v>0.74425050000000004</v>
      </c>
      <c r="Q37">
        <v>2.469847E-2</v>
      </c>
      <c r="R37">
        <v>2.9312409999999998E-3</v>
      </c>
    </row>
    <row r="38" spans="2:18" x14ac:dyDescent="0.3">
      <c r="B38">
        <v>3.5709999999999999E-2</v>
      </c>
      <c r="C38">
        <f t="shared" si="0"/>
        <v>0.35709999999999997</v>
      </c>
      <c r="D38" s="1">
        <v>0.13458220000000001</v>
      </c>
      <c r="E38" s="1">
        <v>3.4269609999999999E-2</v>
      </c>
      <c r="F38" s="1">
        <v>2.9652699999999999E-3</v>
      </c>
      <c r="H38">
        <v>3.5709999999999999E-2</v>
      </c>
      <c r="I38">
        <f t="shared" si="1"/>
        <v>0.35709999999999997</v>
      </c>
      <c r="J38">
        <v>0.32597549999999997</v>
      </c>
      <c r="K38">
        <v>3.5344489999999999E-2</v>
      </c>
      <c r="L38">
        <v>2.9986560000000002E-3</v>
      </c>
      <c r="N38">
        <v>3.5709999999999999E-2</v>
      </c>
      <c r="O38">
        <f t="shared" si="2"/>
        <v>0.35709999999999997</v>
      </c>
      <c r="P38">
        <v>0.69871499999999997</v>
      </c>
      <c r="Q38">
        <v>2.2617499999999999E-2</v>
      </c>
      <c r="R38">
        <v>2.9616009999999999E-3</v>
      </c>
    </row>
    <row r="39" spans="2:18" x14ac:dyDescent="0.3">
      <c r="B39">
        <v>3.7850000000000002E-2</v>
      </c>
      <c r="C39">
        <f t="shared" si="0"/>
        <v>0.3785</v>
      </c>
      <c r="D39" s="1">
        <v>0.14509059999999999</v>
      </c>
      <c r="E39" s="1">
        <v>3.191008E-2</v>
      </c>
      <c r="F39" s="1">
        <v>3.031377E-3</v>
      </c>
      <c r="H39">
        <v>3.7850000000000002E-2</v>
      </c>
      <c r="I39">
        <f t="shared" si="1"/>
        <v>0.3785</v>
      </c>
      <c r="J39">
        <v>0.25767970000000001</v>
      </c>
      <c r="K39">
        <v>3.112556E-2</v>
      </c>
      <c r="L39">
        <v>3.03507E-3</v>
      </c>
      <c r="N39">
        <v>3.7850000000000002E-2</v>
      </c>
      <c r="O39">
        <f t="shared" si="2"/>
        <v>0.3785</v>
      </c>
      <c r="P39">
        <v>0.61971430000000005</v>
      </c>
      <c r="Q39">
        <v>2.0424540000000001E-2</v>
      </c>
      <c r="R39">
        <v>3.005181E-3</v>
      </c>
    </row>
    <row r="40" spans="2:18" x14ac:dyDescent="0.3">
      <c r="B40">
        <v>4.0129999999999999E-2</v>
      </c>
      <c r="C40">
        <f t="shared" si="0"/>
        <v>0.40129999999999999</v>
      </c>
      <c r="D40" s="1">
        <v>0.16704730000000001</v>
      </c>
      <c r="E40" s="1">
        <v>3.0423309999999999E-2</v>
      </c>
      <c r="F40" s="1">
        <v>3.0677819999999998E-3</v>
      </c>
      <c r="H40">
        <v>4.0129999999999999E-2</v>
      </c>
      <c r="I40">
        <f t="shared" si="1"/>
        <v>0.40129999999999999</v>
      </c>
      <c r="J40">
        <v>0.2389686</v>
      </c>
      <c r="K40">
        <v>2.8635219999999999E-2</v>
      </c>
      <c r="L40">
        <v>3.019969E-3</v>
      </c>
      <c r="N40">
        <v>4.0129999999999999E-2</v>
      </c>
      <c r="O40">
        <f t="shared" si="2"/>
        <v>0.40129999999999999</v>
      </c>
      <c r="P40">
        <v>0.55107209999999995</v>
      </c>
      <c r="Q40">
        <v>1.8584380000000001E-2</v>
      </c>
      <c r="R40">
        <v>3.0563370000000001E-3</v>
      </c>
    </row>
    <row r="41" spans="2:18" x14ac:dyDescent="0.3">
      <c r="B41">
        <v>4.2529999999999998E-2</v>
      </c>
      <c r="C41">
        <f t="shared" si="0"/>
        <v>0.42530000000000001</v>
      </c>
      <c r="D41" s="1">
        <v>0.1310914</v>
      </c>
      <c r="E41" s="1">
        <v>2.710156E-2</v>
      </c>
      <c r="F41" s="1">
        <v>3.0336030000000002E-3</v>
      </c>
      <c r="H41">
        <v>4.2529999999999998E-2</v>
      </c>
      <c r="I41">
        <f t="shared" si="1"/>
        <v>0.42530000000000001</v>
      </c>
      <c r="J41">
        <v>0.22673189999999999</v>
      </c>
      <c r="K41">
        <v>2.638921E-2</v>
      </c>
      <c r="L41">
        <v>3.0938110000000001E-3</v>
      </c>
      <c r="N41">
        <v>4.2529999999999998E-2</v>
      </c>
      <c r="O41">
        <f t="shared" si="2"/>
        <v>0.42530000000000001</v>
      </c>
      <c r="P41">
        <v>0.47217419999999999</v>
      </c>
      <c r="Q41">
        <v>1.670988E-2</v>
      </c>
      <c r="R41">
        <v>3.0862749999999999E-3</v>
      </c>
    </row>
    <row r="42" spans="2:18" x14ac:dyDescent="0.3">
      <c r="B42">
        <v>4.5080000000000002E-2</v>
      </c>
      <c r="C42">
        <f t="shared" si="0"/>
        <v>0.45080000000000003</v>
      </c>
      <c r="D42" s="1">
        <v>0.10069409999999999</v>
      </c>
      <c r="E42" s="1">
        <v>2.4248809999999999E-2</v>
      </c>
      <c r="F42" s="1">
        <v>3.1862420000000002E-3</v>
      </c>
      <c r="H42">
        <v>4.5080000000000002E-2</v>
      </c>
      <c r="I42">
        <f t="shared" si="1"/>
        <v>0.45080000000000003</v>
      </c>
      <c r="J42">
        <v>0.1702158</v>
      </c>
      <c r="K42">
        <v>2.3270969999999998E-2</v>
      </c>
      <c r="L42">
        <v>3.1950350000000001E-3</v>
      </c>
      <c r="N42">
        <v>4.5080000000000002E-2</v>
      </c>
      <c r="O42">
        <f t="shared" si="2"/>
        <v>0.45080000000000003</v>
      </c>
      <c r="P42">
        <v>0.43073889999999998</v>
      </c>
      <c r="Q42">
        <v>1.5349349999999999E-2</v>
      </c>
      <c r="R42">
        <v>3.1406369999999999E-3</v>
      </c>
    </row>
    <row r="43" spans="2:18" x14ac:dyDescent="0.3">
      <c r="B43">
        <v>4.7789999999999999E-2</v>
      </c>
      <c r="C43">
        <f t="shared" si="0"/>
        <v>0.47789999999999999</v>
      </c>
      <c r="D43" s="1">
        <v>0.1134481</v>
      </c>
      <c r="E43" s="1">
        <v>2.2944760000000002E-2</v>
      </c>
      <c r="F43" s="1">
        <v>3.1744569999999999E-3</v>
      </c>
      <c r="H43">
        <v>4.7789999999999999E-2</v>
      </c>
      <c r="I43">
        <f t="shared" si="1"/>
        <v>0.47789999999999999</v>
      </c>
      <c r="J43">
        <v>0.18349380000000001</v>
      </c>
      <c r="K43">
        <v>2.2077860000000001E-2</v>
      </c>
      <c r="L43">
        <v>3.2443480000000002E-3</v>
      </c>
      <c r="N43">
        <v>4.7789999999999999E-2</v>
      </c>
      <c r="O43">
        <f t="shared" si="2"/>
        <v>0.47789999999999999</v>
      </c>
      <c r="P43">
        <v>0.38441029999999998</v>
      </c>
      <c r="Q43">
        <v>1.399559E-2</v>
      </c>
      <c r="R43">
        <v>3.210222E-3</v>
      </c>
    </row>
    <row r="44" spans="2:18" x14ac:dyDescent="0.3">
      <c r="B44">
        <v>5.0659999999999997E-2</v>
      </c>
      <c r="C44">
        <f t="shared" si="0"/>
        <v>0.50659999999999994</v>
      </c>
      <c r="D44" s="1">
        <v>8.5418530000000006E-2</v>
      </c>
      <c r="E44" s="1">
        <v>2.1600790000000002E-2</v>
      </c>
      <c r="F44" s="1">
        <v>3.2424060000000002E-3</v>
      </c>
      <c r="H44">
        <v>5.0659999999999997E-2</v>
      </c>
      <c r="I44">
        <f t="shared" si="1"/>
        <v>0.50659999999999994</v>
      </c>
      <c r="J44">
        <v>0.1326408</v>
      </c>
      <c r="K44">
        <v>2.0308949999999999E-2</v>
      </c>
      <c r="L44">
        <v>3.2696140000000001E-3</v>
      </c>
      <c r="N44">
        <v>5.0659999999999997E-2</v>
      </c>
      <c r="O44">
        <f t="shared" si="2"/>
        <v>0.50659999999999994</v>
      </c>
      <c r="P44">
        <v>0.32184560000000001</v>
      </c>
      <c r="Q44">
        <v>1.3129999999999999E-2</v>
      </c>
      <c r="R44">
        <v>3.285105E-3</v>
      </c>
    </row>
    <row r="45" spans="2:18" x14ac:dyDescent="0.3">
      <c r="B45">
        <v>5.3699999999999998E-2</v>
      </c>
      <c r="C45">
        <f t="shared" si="0"/>
        <v>0.53699999999999992</v>
      </c>
      <c r="D45" s="1">
        <v>6.8305309999999994E-2</v>
      </c>
      <c r="E45" s="1">
        <v>1.9867929999999999E-2</v>
      </c>
      <c r="F45" s="1">
        <v>3.3482389999999998E-3</v>
      </c>
      <c r="H45">
        <v>5.3699999999999998E-2</v>
      </c>
      <c r="I45">
        <f t="shared" si="1"/>
        <v>0.53699999999999992</v>
      </c>
      <c r="J45">
        <v>0.13067860000000001</v>
      </c>
      <c r="K45">
        <v>1.923741E-2</v>
      </c>
      <c r="L45">
        <v>3.331872E-3</v>
      </c>
      <c r="N45">
        <v>5.3699999999999998E-2</v>
      </c>
      <c r="O45">
        <f t="shared" si="2"/>
        <v>0.53699999999999992</v>
      </c>
      <c r="P45">
        <v>0.27359299999999998</v>
      </c>
      <c r="Q45">
        <v>1.2071439999999999E-2</v>
      </c>
      <c r="R45">
        <v>3.3495119999999998E-3</v>
      </c>
    </row>
    <row r="46" spans="2:18" x14ac:dyDescent="0.3">
      <c r="B46">
        <v>5.6919999999999998E-2</v>
      </c>
      <c r="C46">
        <f t="shared" si="0"/>
        <v>0.56919999999999993</v>
      </c>
      <c r="D46" s="1">
        <v>8.0346290000000001E-2</v>
      </c>
      <c r="E46" s="1">
        <v>1.8993050000000001E-2</v>
      </c>
      <c r="F46" s="1">
        <v>3.431571E-3</v>
      </c>
      <c r="H46">
        <v>5.6919999999999998E-2</v>
      </c>
      <c r="I46">
        <f t="shared" si="1"/>
        <v>0.56919999999999993</v>
      </c>
      <c r="J46">
        <v>0.12520390000000001</v>
      </c>
      <c r="K46">
        <v>1.796654E-2</v>
      </c>
      <c r="L46">
        <v>3.4598459999999999E-3</v>
      </c>
      <c r="N46">
        <v>5.6919999999999998E-2</v>
      </c>
      <c r="O46">
        <f t="shared" si="2"/>
        <v>0.56919999999999993</v>
      </c>
      <c r="P46">
        <v>0.25006119999999998</v>
      </c>
      <c r="Q46">
        <v>1.118591E-2</v>
      </c>
      <c r="R46">
        <v>3.437084E-3</v>
      </c>
    </row>
    <row r="47" spans="2:18" x14ac:dyDescent="0.3">
      <c r="B47">
        <v>6.0330000000000002E-2</v>
      </c>
      <c r="C47">
        <f t="shared" si="0"/>
        <v>0.60330000000000006</v>
      </c>
      <c r="D47" s="1">
        <v>3.8253179999999998E-2</v>
      </c>
      <c r="E47" s="1">
        <v>1.7064300000000001E-2</v>
      </c>
      <c r="F47" s="1">
        <v>3.5838570000000002E-3</v>
      </c>
      <c r="H47">
        <v>6.0330000000000002E-2</v>
      </c>
      <c r="I47">
        <f t="shared" si="1"/>
        <v>0.60330000000000006</v>
      </c>
      <c r="J47">
        <v>0.14195940000000001</v>
      </c>
      <c r="K47">
        <v>1.804275E-2</v>
      </c>
      <c r="L47">
        <v>3.5467379999999998E-3</v>
      </c>
      <c r="N47">
        <v>6.0330000000000002E-2</v>
      </c>
      <c r="O47">
        <f t="shared" si="2"/>
        <v>0.60330000000000006</v>
      </c>
      <c r="P47">
        <v>0.23885329999999999</v>
      </c>
      <c r="Q47">
        <v>1.085651E-2</v>
      </c>
      <c r="R47">
        <v>3.5349280000000001E-3</v>
      </c>
    </row>
    <row r="48" spans="2:18" x14ac:dyDescent="0.3">
      <c r="B48">
        <v>6.3950000000000007E-2</v>
      </c>
      <c r="C48">
        <f t="shared" si="0"/>
        <v>0.63950000000000007</v>
      </c>
      <c r="D48" s="1">
        <v>4.9178029999999998E-2</v>
      </c>
      <c r="E48" s="1">
        <v>1.6804739999999999E-2</v>
      </c>
      <c r="F48" s="1">
        <v>3.657464E-3</v>
      </c>
      <c r="H48">
        <v>6.3950000000000007E-2</v>
      </c>
      <c r="I48">
        <f t="shared" si="1"/>
        <v>0.63950000000000007</v>
      </c>
      <c r="J48">
        <v>9.6537499999999998E-2</v>
      </c>
      <c r="K48">
        <v>1.622873E-2</v>
      </c>
      <c r="L48">
        <v>3.614824E-3</v>
      </c>
      <c r="N48">
        <v>6.3950000000000007E-2</v>
      </c>
      <c r="O48">
        <f t="shared" si="2"/>
        <v>0.63950000000000007</v>
      </c>
      <c r="P48">
        <v>0.20441200000000001</v>
      </c>
      <c r="Q48">
        <v>1.0186239999999999E-2</v>
      </c>
      <c r="R48">
        <v>3.6121780000000002E-3</v>
      </c>
    </row>
    <row r="49" spans="2:18" x14ac:dyDescent="0.3">
      <c r="B49">
        <v>6.7790000000000003E-2</v>
      </c>
      <c r="C49">
        <f t="shared" si="0"/>
        <v>0.67790000000000006</v>
      </c>
      <c r="D49" s="1">
        <v>5.6986519999999999E-2</v>
      </c>
      <c r="E49" s="1">
        <v>1.6824490000000001E-2</v>
      </c>
      <c r="F49" s="1">
        <v>3.6724320000000002E-3</v>
      </c>
      <c r="H49">
        <v>6.7790000000000003E-2</v>
      </c>
      <c r="I49">
        <f t="shared" si="1"/>
        <v>0.67790000000000006</v>
      </c>
      <c r="J49">
        <v>0.1037035</v>
      </c>
      <c r="K49">
        <v>1.6232659999999999E-2</v>
      </c>
      <c r="L49">
        <v>3.72844E-3</v>
      </c>
      <c r="N49">
        <v>6.7790000000000003E-2</v>
      </c>
      <c r="O49">
        <f t="shared" si="2"/>
        <v>0.67790000000000006</v>
      </c>
      <c r="P49">
        <v>0.19144140000000001</v>
      </c>
      <c r="Q49">
        <v>9.9401709999999994E-3</v>
      </c>
      <c r="R49">
        <v>3.7029049999999998E-3</v>
      </c>
    </row>
    <row r="50" spans="2:18" x14ac:dyDescent="0.3">
      <c r="B50">
        <v>7.1859999999999993E-2</v>
      </c>
      <c r="C50">
        <f t="shared" si="0"/>
        <v>0.71859999999999991</v>
      </c>
      <c r="D50" s="1">
        <v>4.9774579999999999E-2</v>
      </c>
      <c r="E50" s="1">
        <v>1.6709689999999999E-2</v>
      </c>
      <c r="F50" s="1">
        <v>3.8069039999999998E-3</v>
      </c>
      <c r="H50">
        <v>7.1859999999999993E-2</v>
      </c>
      <c r="I50">
        <f t="shared" si="1"/>
        <v>0.71859999999999991</v>
      </c>
      <c r="J50">
        <v>0.1218204</v>
      </c>
      <c r="K50">
        <v>1.694064E-2</v>
      </c>
      <c r="L50">
        <v>3.8431630000000001E-3</v>
      </c>
      <c r="N50">
        <v>7.1859999999999993E-2</v>
      </c>
      <c r="O50">
        <f t="shared" si="2"/>
        <v>0.71859999999999991</v>
      </c>
      <c r="P50">
        <v>0.16391849999999999</v>
      </c>
      <c r="Q50">
        <v>9.7515029999999999E-3</v>
      </c>
      <c r="R50">
        <v>3.8233379999999999E-3</v>
      </c>
    </row>
    <row r="51" spans="2:18" x14ac:dyDescent="0.3">
      <c r="B51">
        <v>7.6170000000000002E-2</v>
      </c>
      <c r="C51">
        <f t="shared" si="0"/>
        <v>0.76170000000000004</v>
      </c>
      <c r="D51" s="1">
        <v>2.9624060000000001E-2</v>
      </c>
      <c r="E51" s="1">
        <v>1.5956100000000001E-2</v>
      </c>
      <c r="F51" s="1">
        <v>3.9478220000000001E-3</v>
      </c>
      <c r="H51">
        <v>7.6170000000000002E-2</v>
      </c>
      <c r="I51">
        <f t="shared" si="1"/>
        <v>0.76170000000000004</v>
      </c>
      <c r="J51">
        <v>8.314444E-2</v>
      </c>
      <c r="K51">
        <v>1.594539E-2</v>
      </c>
      <c r="L51">
        <v>3.9672850000000001E-3</v>
      </c>
      <c r="N51">
        <v>7.6170000000000002E-2</v>
      </c>
      <c r="O51">
        <f t="shared" si="2"/>
        <v>0.76170000000000004</v>
      </c>
      <c r="P51">
        <v>0.12873399999999999</v>
      </c>
      <c r="Q51">
        <v>9.4446570000000004E-3</v>
      </c>
      <c r="R51">
        <v>3.9296119999999999E-3</v>
      </c>
    </row>
    <row r="52" spans="2:18" x14ac:dyDescent="0.3">
      <c r="B52">
        <v>8.0740000000000006E-2</v>
      </c>
      <c r="C52">
        <f t="shared" si="0"/>
        <v>0.80740000000000012</v>
      </c>
      <c r="D52" s="1">
        <v>2.4488349999999999E-2</v>
      </c>
      <c r="E52" s="1">
        <v>1.7000680000000001E-2</v>
      </c>
      <c r="F52" s="1">
        <v>4.0708050000000003E-3</v>
      </c>
      <c r="H52">
        <v>8.0740000000000006E-2</v>
      </c>
      <c r="I52">
        <f t="shared" si="1"/>
        <v>0.80740000000000012</v>
      </c>
      <c r="J52">
        <v>8.8167759999999998E-2</v>
      </c>
      <c r="K52">
        <v>1.73425E-2</v>
      </c>
      <c r="L52">
        <v>4.0302200000000002E-3</v>
      </c>
      <c r="N52">
        <v>8.0740000000000006E-2</v>
      </c>
      <c r="O52">
        <f t="shared" si="2"/>
        <v>0.80740000000000012</v>
      </c>
      <c r="P52">
        <v>0.1230081</v>
      </c>
      <c r="Q52">
        <v>1.0100390000000001E-2</v>
      </c>
      <c r="R52">
        <v>4.0469140000000004E-3</v>
      </c>
    </row>
    <row r="53" spans="2:18" x14ac:dyDescent="0.3">
      <c r="D53" s="1"/>
      <c r="E53" s="1"/>
      <c r="F53" s="1"/>
      <c r="H53">
        <v>8.5580000000000003E-2</v>
      </c>
      <c r="I53">
        <f t="shared" si="1"/>
        <v>0.85580000000000001</v>
      </c>
      <c r="J53">
        <v>6.5893649999999998E-2</v>
      </c>
      <c r="K53">
        <v>1.8517240000000001E-2</v>
      </c>
      <c r="L53">
        <v>4.162977E-3</v>
      </c>
      <c r="N53">
        <v>8.5580000000000003E-2</v>
      </c>
      <c r="O53">
        <f t="shared" si="2"/>
        <v>0.85580000000000001</v>
      </c>
      <c r="P53">
        <v>0.1115355</v>
      </c>
      <c r="Q53">
        <v>1.112457E-2</v>
      </c>
      <c r="R53">
        <v>4.1586339999999996E-3</v>
      </c>
    </row>
    <row r="54" spans="2:18" x14ac:dyDescent="0.3">
      <c r="D54" s="1"/>
      <c r="E54" s="1"/>
      <c r="F54" s="1"/>
      <c r="H54">
        <v>9.0719999999999995E-2</v>
      </c>
      <c r="I54">
        <f t="shared" si="1"/>
        <v>0.90720000000000001</v>
      </c>
      <c r="J54">
        <v>0.1066747</v>
      </c>
      <c r="K54">
        <v>2.2389820000000001E-2</v>
      </c>
      <c r="L54">
        <v>4.2983259999999999E-3</v>
      </c>
      <c r="N54">
        <v>9.0719999999999995E-2</v>
      </c>
      <c r="O54">
        <f t="shared" si="2"/>
        <v>0.90720000000000001</v>
      </c>
      <c r="P54">
        <v>9.7484959999999996E-2</v>
      </c>
      <c r="Q54">
        <v>1.19855E-2</v>
      </c>
      <c r="R54">
        <v>4.3045849999999997E-3</v>
      </c>
    </row>
    <row r="55" spans="2:18" x14ac:dyDescent="0.3">
      <c r="B55">
        <v>9.6159999999999995E-2</v>
      </c>
      <c r="C55">
        <f t="shared" si="0"/>
        <v>0.96160000000000001</v>
      </c>
      <c r="D55" s="1">
        <v>2.6740050000000001E-2</v>
      </c>
      <c r="E55" s="1">
        <v>2.851122E-2</v>
      </c>
      <c r="F55" s="1">
        <v>4.4144290000000001E-3</v>
      </c>
      <c r="H55">
        <v>9.6159999999999995E-2</v>
      </c>
      <c r="I55">
        <f t="shared" si="1"/>
        <v>0.96160000000000001</v>
      </c>
      <c r="J55">
        <v>4.376472E-2</v>
      </c>
      <c r="K55">
        <v>2.6630999999999998E-2</v>
      </c>
      <c r="L55">
        <v>4.4341709999999998E-3</v>
      </c>
      <c r="N55">
        <v>9.6159999999999995E-2</v>
      </c>
      <c r="O55">
        <f t="shared" si="2"/>
        <v>0.96160000000000001</v>
      </c>
      <c r="P55">
        <v>8.9546310000000004E-2</v>
      </c>
      <c r="Q55">
        <v>1.648956E-2</v>
      </c>
      <c r="R55">
        <v>4.4317180000000003E-3</v>
      </c>
    </row>
    <row r="56" spans="2:18" x14ac:dyDescent="0.3">
      <c r="B56">
        <v>0.10193000000000001</v>
      </c>
      <c r="C56">
        <f t="shared" si="0"/>
        <v>1.0193000000000001</v>
      </c>
      <c r="D56" s="1">
        <v>-8.8810810000000004E-2</v>
      </c>
      <c r="E56" s="1">
        <v>3.578245E-2</v>
      </c>
      <c r="F56" s="1">
        <v>0</v>
      </c>
      <c r="H56">
        <v>0.10193000000000001</v>
      </c>
      <c r="I56">
        <f t="shared" si="1"/>
        <v>1.0193000000000001</v>
      </c>
      <c r="J56">
        <v>-8.8810810000000004E-2</v>
      </c>
      <c r="K56">
        <v>3.578245E-2</v>
      </c>
      <c r="L56">
        <v>0</v>
      </c>
      <c r="N56">
        <v>0.10193000000000001</v>
      </c>
      <c r="O56">
        <f t="shared" si="2"/>
        <v>1.0193000000000001</v>
      </c>
      <c r="P56">
        <v>8.4879209999999997E-2</v>
      </c>
      <c r="Q56">
        <v>6.3128429999999999E-2</v>
      </c>
      <c r="R56">
        <v>4.5284519999999997E-3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62"/>
  <sheetViews>
    <sheetView workbookViewId="0">
      <selection activeCell="L1" sqref="L1"/>
    </sheetView>
  </sheetViews>
  <sheetFormatPr defaultRowHeight="14.4" x14ac:dyDescent="0.3"/>
  <sheetData>
    <row r="3" spans="2:11" x14ac:dyDescent="0.3">
      <c r="B3" t="s">
        <v>16</v>
      </c>
      <c r="H3" t="s">
        <v>16</v>
      </c>
    </row>
    <row r="4" spans="2:11" x14ac:dyDescent="0.3">
      <c r="B4" t="s">
        <v>8</v>
      </c>
      <c r="H4" t="s">
        <v>12</v>
      </c>
    </row>
    <row r="5" spans="2:11" ht="16.8" thickBot="1" x14ac:dyDescent="0.35">
      <c r="B5" t="s">
        <v>9</v>
      </c>
      <c r="C5" t="s">
        <v>10</v>
      </c>
      <c r="D5" t="s">
        <v>11</v>
      </c>
      <c r="F5" t="s">
        <v>13</v>
      </c>
      <c r="H5" t="s">
        <v>14</v>
      </c>
      <c r="I5" t="s">
        <v>11</v>
      </c>
      <c r="J5" t="s">
        <v>15</v>
      </c>
      <c r="K5" t="s">
        <v>11</v>
      </c>
    </row>
    <row r="6" spans="2:11" x14ac:dyDescent="0.3">
      <c r="B6" s="3">
        <v>4.7815399999999994E-2</v>
      </c>
      <c r="C6" s="4">
        <v>0</v>
      </c>
      <c r="D6" s="5">
        <v>0</v>
      </c>
    </row>
    <row r="7" spans="2:11" x14ac:dyDescent="0.3">
      <c r="B7" s="6">
        <v>5.0684399999999991E-2</v>
      </c>
      <c r="C7" s="7">
        <v>662.03399999999999</v>
      </c>
      <c r="D7" s="8">
        <v>75.951800000000006</v>
      </c>
      <c r="F7">
        <v>5.0684399999999991E-2</v>
      </c>
      <c r="H7">
        <v>9.0700900000000008E-6</v>
      </c>
      <c r="I7">
        <v>4.0586100000000003E-6</v>
      </c>
      <c r="J7">
        <f>H7*(10^7)</f>
        <v>90.700900000000004</v>
      </c>
      <c r="K7">
        <f>I7*(10^7)</f>
        <v>40.586100000000002</v>
      </c>
    </row>
    <row r="8" spans="2:11" x14ac:dyDescent="0.3">
      <c r="B8" s="6">
        <v>5.37254E-2</v>
      </c>
      <c r="C8" s="7">
        <v>377.41300000000001</v>
      </c>
      <c r="D8" s="8">
        <v>26.4343</v>
      </c>
      <c r="F8">
        <v>5.37254E-2</v>
      </c>
      <c r="H8">
        <v>4.7428300000000001E-6</v>
      </c>
      <c r="I8">
        <v>1.3793300000000001E-6</v>
      </c>
      <c r="J8">
        <f t="shared" ref="J8:J59" si="0">H8*(10^7)</f>
        <v>47.4283</v>
      </c>
      <c r="K8">
        <f t="shared" ref="K8:K59" si="1">I8*(10^7)</f>
        <v>13.7933</v>
      </c>
    </row>
    <row r="9" spans="2:11" x14ac:dyDescent="0.3">
      <c r="B9" s="6">
        <v>5.6949E-2</v>
      </c>
      <c r="C9" s="7">
        <v>303.06700000000001</v>
      </c>
      <c r="D9" s="8">
        <v>15.6197</v>
      </c>
      <c r="F9">
        <v>5.6949E-2</v>
      </c>
      <c r="H9">
        <v>3.9566000000000004E-6</v>
      </c>
      <c r="I9">
        <v>8.2625100000000006E-7</v>
      </c>
      <c r="J9">
        <f t="shared" si="0"/>
        <v>39.566000000000003</v>
      </c>
      <c r="K9">
        <f t="shared" si="1"/>
        <v>8.2625100000000007</v>
      </c>
    </row>
    <row r="10" spans="2:11" x14ac:dyDescent="0.3">
      <c r="B10" s="6">
        <v>6.0365899999999993E-2</v>
      </c>
      <c r="C10" s="7">
        <v>251.11699999999999</v>
      </c>
      <c r="D10" s="8">
        <v>12.259399999999999</v>
      </c>
      <c r="F10">
        <v>6.0365899999999993E-2</v>
      </c>
      <c r="H10">
        <v>3.9004899999999995E-6</v>
      </c>
      <c r="I10">
        <v>6.9136199999999997E-7</v>
      </c>
      <c r="J10">
        <f t="shared" si="0"/>
        <v>39.004899999999992</v>
      </c>
      <c r="K10">
        <f t="shared" si="1"/>
        <v>6.9136199999999999</v>
      </c>
    </row>
    <row r="11" spans="2:11" x14ac:dyDescent="0.3">
      <c r="B11" s="6">
        <v>6.3987799999999997E-2</v>
      </c>
      <c r="C11" s="7">
        <v>195.291</v>
      </c>
      <c r="D11" s="8">
        <v>8.2555499999999995</v>
      </c>
      <c r="F11">
        <v>6.3987799999999997E-2</v>
      </c>
      <c r="H11">
        <v>3.1401199999999999E-6</v>
      </c>
      <c r="I11">
        <v>4.6858899999999996E-7</v>
      </c>
      <c r="J11">
        <f t="shared" si="0"/>
        <v>31.401199999999999</v>
      </c>
      <c r="K11">
        <f t="shared" si="1"/>
        <v>4.6858899999999997</v>
      </c>
    </row>
    <row r="12" spans="2:11" x14ac:dyDescent="0.3">
      <c r="B12" s="6">
        <v>6.7827100000000001E-2</v>
      </c>
      <c r="C12" s="7">
        <v>161.93600000000001</v>
      </c>
      <c r="D12" s="8">
        <v>6.2368800000000002</v>
      </c>
      <c r="F12">
        <v>6.7827100000000001E-2</v>
      </c>
      <c r="H12">
        <v>2.5317900000000002E-6</v>
      </c>
      <c r="I12">
        <v>3.4909400000000002E-7</v>
      </c>
      <c r="J12">
        <f t="shared" si="0"/>
        <v>25.317900000000002</v>
      </c>
      <c r="K12">
        <f t="shared" si="1"/>
        <v>3.4909400000000002</v>
      </c>
    </row>
    <row r="13" spans="2:11" x14ac:dyDescent="0.3">
      <c r="B13" s="6">
        <v>7.1896699999999994E-2</v>
      </c>
      <c r="C13" s="7">
        <v>143.244</v>
      </c>
      <c r="D13" s="8">
        <v>5.1006099999999996</v>
      </c>
      <c r="F13">
        <v>7.1896699999999994E-2</v>
      </c>
      <c r="H13">
        <v>1.9529099999999998E-6</v>
      </c>
      <c r="I13">
        <v>2.7041699999999998E-7</v>
      </c>
      <c r="J13">
        <f t="shared" si="0"/>
        <v>19.5291</v>
      </c>
      <c r="K13">
        <f t="shared" si="1"/>
        <v>2.70417</v>
      </c>
    </row>
    <row r="14" spans="2:11" x14ac:dyDescent="0.3">
      <c r="B14" s="6">
        <v>7.6210599999999989E-2</v>
      </c>
      <c r="C14" s="7">
        <v>119.349</v>
      </c>
      <c r="D14" s="8">
        <v>3.9182100000000002</v>
      </c>
      <c r="F14">
        <v>7.6210599999999989E-2</v>
      </c>
      <c r="H14">
        <v>1.7041899999999996E-6</v>
      </c>
      <c r="I14">
        <v>2.1405199999999999E-7</v>
      </c>
      <c r="J14">
        <f t="shared" si="0"/>
        <v>17.041899999999995</v>
      </c>
      <c r="K14">
        <f t="shared" si="1"/>
        <v>2.14052</v>
      </c>
    </row>
    <row r="15" spans="2:11" x14ac:dyDescent="0.3">
      <c r="B15" s="6">
        <v>8.0783199999999999E-2</v>
      </c>
      <c r="C15" s="7">
        <v>98.295599999999993</v>
      </c>
      <c r="D15" s="8">
        <v>3.0182000000000002</v>
      </c>
      <c r="F15">
        <v>8.0783199999999999E-2</v>
      </c>
      <c r="H15">
        <v>1.6003499999999998E-6</v>
      </c>
      <c r="I15">
        <v>1.7504399999999999E-7</v>
      </c>
      <c r="J15">
        <f t="shared" si="0"/>
        <v>16.003499999999999</v>
      </c>
      <c r="K15">
        <f t="shared" si="1"/>
        <v>1.75044</v>
      </c>
    </row>
    <row r="16" spans="2:11" x14ac:dyDescent="0.3">
      <c r="B16" s="6">
        <v>8.563019999999999E-2</v>
      </c>
      <c r="C16" s="7">
        <v>78.686899999999994</v>
      </c>
      <c r="D16" s="8">
        <v>2.4085200000000002</v>
      </c>
      <c r="F16">
        <v>8.563019999999999E-2</v>
      </c>
      <c r="H16">
        <v>1.3604599999999999E-6</v>
      </c>
      <c r="I16">
        <v>1.44236E-7</v>
      </c>
      <c r="J16">
        <f t="shared" si="0"/>
        <v>13.6046</v>
      </c>
      <c r="K16">
        <f t="shared" si="1"/>
        <v>1.4423599999999999</v>
      </c>
    </row>
    <row r="17" spans="2:11" x14ac:dyDescent="0.3">
      <c r="B17" s="6">
        <v>9.0767999999999988E-2</v>
      </c>
      <c r="C17" s="7">
        <v>64.7196</v>
      </c>
      <c r="D17" s="8">
        <v>1.8562399999999999</v>
      </c>
      <c r="F17">
        <v>9.0767999999999988E-2</v>
      </c>
      <c r="H17">
        <v>1.1171799999999999E-6</v>
      </c>
      <c r="I17">
        <v>1.10284E-7</v>
      </c>
      <c r="J17">
        <f t="shared" si="0"/>
        <v>11.171799999999999</v>
      </c>
      <c r="K17">
        <f t="shared" si="1"/>
        <v>1.10284</v>
      </c>
    </row>
    <row r="18" spans="2:11" x14ac:dyDescent="0.3">
      <c r="B18" s="6">
        <v>9.6214099999999997E-2</v>
      </c>
      <c r="C18" s="7">
        <v>54.838000000000001</v>
      </c>
      <c r="D18" s="8">
        <v>1.5108299999999999</v>
      </c>
      <c r="F18">
        <v>9.6214099999999997E-2</v>
      </c>
      <c r="H18">
        <v>8.7851E-7</v>
      </c>
      <c r="I18">
        <v>8.6290399999999996E-8</v>
      </c>
      <c r="J18">
        <f t="shared" si="0"/>
        <v>8.7850999999999999</v>
      </c>
      <c r="K18">
        <f t="shared" si="1"/>
        <v>0.862904</v>
      </c>
    </row>
    <row r="19" spans="2:11" x14ac:dyDescent="0.3">
      <c r="B19" s="6">
        <v>0.10198699999999999</v>
      </c>
      <c r="C19" s="7">
        <v>44.825699999999998</v>
      </c>
      <c r="D19" s="8">
        <v>1.2341899999999999</v>
      </c>
      <c r="F19">
        <v>0.10198699999999999</v>
      </c>
      <c r="H19">
        <v>7.8846899999999994E-7</v>
      </c>
      <c r="I19">
        <v>7.4256399999999995E-8</v>
      </c>
      <c r="J19">
        <f t="shared" si="0"/>
        <v>7.8846899999999991</v>
      </c>
      <c r="K19">
        <f t="shared" si="1"/>
        <v>0.742564</v>
      </c>
    </row>
    <row r="20" spans="2:11" x14ac:dyDescent="0.3">
      <c r="B20" s="6">
        <v>0.10810599999999999</v>
      </c>
      <c r="C20" s="7">
        <v>36.869100000000003</v>
      </c>
      <c r="D20" s="8">
        <v>0.96668500000000002</v>
      </c>
      <c r="F20">
        <v>0.10810599999999999</v>
      </c>
      <c r="H20">
        <v>5.9345199999999996E-7</v>
      </c>
      <c r="I20">
        <v>5.5565299999999991E-8</v>
      </c>
      <c r="J20">
        <f t="shared" si="0"/>
        <v>5.93452</v>
      </c>
      <c r="K20">
        <f t="shared" si="1"/>
        <v>0.55565299999999995</v>
      </c>
    </row>
    <row r="21" spans="2:11" x14ac:dyDescent="0.3">
      <c r="B21" s="6">
        <v>0.11459199999999999</v>
      </c>
      <c r="C21" s="7">
        <v>29.918700000000001</v>
      </c>
      <c r="D21" s="8">
        <v>0.77743899999999999</v>
      </c>
      <c r="F21">
        <v>0.11459199999999999</v>
      </c>
      <c r="H21">
        <v>5.2597699999999992E-7</v>
      </c>
      <c r="I21">
        <v>4.6477099999999999E-8</v>
      </c>
      <c r="J21">
        <f t="shared" si="0"/>
        <v>5.2597699999999996</v>
      </c>
      <c r="K21">
        <f t="shared" si="1"/>
        <v>0.46477099999999999</v>
      </c>
    </row>
    <row r="22" spans="2:11" x14ac:dyDescent="0.3">
      <c r="B22" s="6">
        <v>0.12146799999999999</v>
      </c>
      <c r="C22" s="7">
        <v>25.187200000000001</v>
      </c>
      <c r="D22" s="8">
        <v>0.65864599999999995</v>
      </c>
      <c r="F22">
        <v>0.12146799999999999</v>
      </c>
      <c r="H22">
        <v>4.7815999999999999E-7</v>
      </c>
      <c r="I22">
        <v>4.1323599999999998E-8</v>
      </c>
      <c r="J22">
        <f t="shared" si="0"/>
        <v>4.7816000000000001</v>
      </c>
      <c r="K22">
        <f t="shared" si="1"/>
        <v>0.41323599999999999</v>
      </c>
    </row>
    <row r="23" spans="2:11" x14ac:dyDescent="0.3">
      <c r="B23" s="6">
        <v>0.12875599999999998</v>
      </c>
      <c r="C23" s="7">
        <v>19.910299999999999</v>
      </c>
      <c r="D23" s="8">
        <v>0.50907800000000003</v>
      </c>
      <c r="F23">
        <v>0.12875599999999998</v>
      </c>
      <c r="H23">
        <v>4.2028400000000001E-7</v>
      </c>
      <c r="I23">
        <v>3.3734199999999994E-8</v>
      </c>
      <c r="J23">
        <f t="shared" si="0"/>
        <v>4.2028400000000001</v>
      </c>
      <c r="K23">
        <f t="shared" si="1"/>
        <v>0.33734199999999992</v>
      </c>
    </row>
    <row r="24" spans="2:11" x14ac:dyDescent="0.3">
      <c r="B24" s="6">
        <v>0.13648099999999999</v>
      </c>
      <c r="C24" s="7">
        <v>16.088899999999999</v>
      </c>
      <c r="D24" s="8">
        <v>0.41980600000000001</v>
      </c>
      <c r="F24">
        <v>0.13648099999999999</v>
      </c>
      <c r="H24">
        <v>3.4976799999999999E-7</v>
      </c>
      <c r="I24">
        <v>2.8319100000000002E-8</v>
      </c>
      <c r="J24">
        <f t="shared" si="0"/>
        <v>3.4976799999999999</v>
      </c>
      <c r="K24">
        <f t="shared" si="1"/>
        <v>0.28319100000000003</v>
      </c>
    </row>
    <row r="25" spans="2:11" x14ac:dyDescent="0.3">
      <c r="B25" s="6">
        <v>0.14466999999999999</v>
      </c>
      <c r="C25" s="7">
        <v>13.329499999999999</v>
      </c>
      <c r="D25" s="8">
        <v>0.35426200000000002</v>
      </c>
      <c r="F25">
        <v>0.14466999999999999</v>
      </c>
      <c r="H25">
        <v>3.0520099999999998E-7</v>
      </c>
      <c r="I25">
        <v>2.4595099999999998E-8</v>
      </c>
      <c r="J25">
        <f t="shared" si="0"/>
        <v>3.0520099999999997</v>
      </c>
      <c r="K25">
        <f t="shared" si="1"/>
        <v>0.24595099999999998</v>
      </c>
    </row>
    <row r="26" spans="2:11" x14ac:dyDescent="0.3">
      <c r="B26" s="6">
        <v>0.15335099999999999</v>
      </c>
      <c r="C26" s="7">
        <v>10.9391</v>
      </c>
      <c r="D26" s="8">
        <v>0.28140900000000002</v>
      </c>
      <c r="F26">
        <v>0.15335099999999999</v>
      </c>
      <c r="H26">
        <v>2.6967299999999998E-7</v>
      </c>
      <c r="I26">
        <v>2.02439E-8</v>
      </c>
      <c r="J26">
        <f t="shared" si="0"/>
        <v>2.6967299999999996</v>
      </c>
      <c r="K26">
        <f t="shared" si="1"/>
        <v>0.20243900000000001</v>
      </c>
    </row>
    <row r="27" spans="2:11" x14ac:dyDescent="0.3">
      <c r="B27" s="6">
        <v>0.162552</v>
      </c>
      <c r="C27" s="7">
        <v>9.3091699999999999</v>
      </c>
      <c r="D27" s="8">
        <v>0.255552</v>
      </c>
      <c r="F27">
        <v>0.162552</v>
      </c>
      <c r="H27">
        <v>2.4252399999999998E-7</v>
      </c>
      <c r="I27">
        <v>1.8996499999999997E-8</v>
      </c>
      <c r="J27">
        <f t="shared" si="0"/>
        <v>2.4252399999999996</v>
      </c>
      <c r="K27">
        <f t="shared" si="1"/>
        <v>0.18996499999999997</v>
      </c>
    </row>
    <row r="28" spans="2:11" x14ac:dyDescent="0.3">
      <c r="B28" s="6">
        <v>0.17230499999999999</v>
      </c>
      <c r="C28" s="7">
        <v>7.258</v>
      </c>
      <c r="D28" s="8">
        <v>0.21426100000000001</v>
      </c>
      <c r="F28">
        <v>0.17230499999999999</v>
      </c>
      <c r="H28">
        <v>2.4665400000000001E-7</v>
      </c>
      <c r="I28">
        <v>1.8066199999999999E-8</v>
      </c>
      <c r="J28">
        <f t="shared" si="0"/>
        <v>2.4665400000000002</v>
      </c>
      <c r="K28">
        <f t="shared" si="1"/>
        <v>0.18066199999999999</v>
      </c>
    </row>
    <row r="29" spans="2:11" x14ac:dyDescent="0.3">
      <c r="B29" s="6">
        <v>0.182643</v>
      </c>
      <c r="C29" s="7">
        <v>5.4318299999999997</v>
      </c>
      <c r="D29" s="8">
        <v>0.17166100000000001</v>
      </c>
      <c r="F29">
        <v>0.182643</v>
      </c>
      <c r="H29">
        <v>1.9966799999999999E-7</v>
      </c>
      <c r="I29">
        <v>1.5127499999999998E-8</v>
      </c>
      <c r="J29">
        <f t="shared" si="0"/>
        <v>1.9966799999999998</v>
      </c>
      <c r="K29">
        <f t="shared" si="1"/>
        <v>0.15127499999999997</v>
      </c>
    </row>
    <row r="30" spans="2:11" x14ac:dyDescent="0.3">
      <c r="B30" s="6">
        <v>0.193602</v>
      </c>
      <c r="C30" s="7">
        <v>4.5209000000000001</v>
      </c>
      <c r="D30" s="8">
        <v>0.152309</v>
      </c>
      <c r="F30">
        <v>0.193602</v>
      </c>
      <c r="H30">
        <v>1.5737699999999999E-7</v>
      </c>
      <c r="I30">
        <v>1.3040499999999999E-8</v>
      </c>
      <c r="J30">
        <f t="shared" si="0"/>
        <v>1.5737699999999999</v>
      </c>
      <c r="K30">
        <f t="shared" si="1"/>
        <v>0.13040499999999999</v>
      </c>
    </row>
    <row r="31" spans="2:11" x14ac:dyDescent="0.3">
      <c r="B31" s="6">
        <v>0.20521799999999998</v>
      </c>
      <c r="C31" s="7">
        <v>3.47031</v>
      </c>
      <c r="D31" s="8">
        <v>0.12773499999999999</v>
      </c>
      <c r="F31">
        <v>0.20521799999999998</v>
      </c>
      <c r="H31">
        <v>1.1542899999999999E-7</v>
      </c>
      <c r="I31">
        <v>1.09361E-8</v>
      </c>
      <c r="J31">
        <f t="shared" si="0"/>
        <v>1.15429</v>
      </c>
      <c r="K31">
        <f t="shared" si="1"/>
        <v>0.109361</v>
      </c>
    </row>
    <row r="32" spans="2:11" x14ac:dyDescent="0.3">
      <c r="B32" s="6">
        <v>0.217531</v>
      </c>
      <c r="C32" s="7">
        <v>2.7470699999999999</v>
      </c>
      <c r="D32" s="8">
        <v>0.105629</v>
      </c>
      <c r="F32">
        <v>0.217531</v>
      </c>
      <c r="H32">
        <v>1.1116900000000001E-7</v>
      </c>
      <c r="I32">
        <v>9.8600299999999999E-9</v>
      </c>
      <c r="J32">
        <f t="shared" si="0"/>
        <v>1.1116900000000001</v>
      </c>
      <c r="K32">
        <f t="shared" si="1"/>
        <v>9.8600300000000002E-2</v>
      </c>
    </row>
    <row r="33" spans="2:11" x14ac:dyDescent="0.3">
      <c r="B33" s="6">
        <v>0.23058299999999998</v>
      </c>
      <c r="C33" s="7">
        <v>2.23184</v>
      </c>
      <c r="D33" s="8">
        <v>9.39025E-2</v>
      </c>
      <c r="F33">
        <v>0.23058299999999998</v>
      </c>
      <c r="H33">
        <v>1.0283399999999999E-7</v>
      </c>
      <c r="I33">
        <v>9.2690599999999994E-9</v>
      </c>
      <c r="J33">
        <f t="shared" si="0"/>
        <v>1.02834</v>
      </c>
      <c r="K33">
        <f t="shared" si="1"/>
        <v>9.2690599999999998E-2</v>
      </c>
    </row>
    <row r="34" spans="2:11" x14ac:dyDescent="0.3">
      <c r="B34" s="6">
        <v>0.244418</v>
      </c>
      <c r="C34" s="7">
        <v>1.83507</v>
      </c>
      <c r="D34" s="8">
        <v>7.8808299999999998E-2</v>
      </c>
      <c r="F34">
        <v>0.244418</v>
      </c>
      <c r="H34">
        <v>7.3840399999999987E-8</v>
      </c>
      <c r="I34">
        <v>7.4135900000000002E-9</v>
      </c>
      <c r="J34">
        <f t="shared" si="0"/>
        <v>0.73840399999999984</v>
      </c>
      <c r="K34">
        <f t="shared" si="1"/>
        <v>7.4135900000000005E-2</v>
      </c>
    </row>
    <row r="35" spans="2:11" x14ac:dyDescent="0.3">
      <c r="B35" s="6">
        <v>0.25908299999999995</v>
      </c>
      <c r="C35" s="7">
        <v>1.46916</v>
      </c>
      <c r="D35" s="8">
        <v>6.7690700000000006E-2</v>
      </c>
      <c r="F35">
        <v>0.25908299999999995</v>
      </c>
      <c r="H35">
        <v>7.5452999999999994E-8</v>
      </c>
      <c r="I35">
        <v>7.0294699999999997E-9</v>
      </c>
      <c r="J35">
        <f t="shared" si="0"/>
        <v>0.75452999999999992</v>
      </c>
      <c r="K35">
        <f t="shared" si="1"/>
        <v>7.0294700000000002E-2</v>
      </c>
    </row>
    <row r="36" spans="2:11" x14ac:dyDescent="0.3">
      <c r="B36" s="6">
        <v>0.27462799999999998</v>
      </c>
      <c r="C36" s="7">
        <v>1.1319999999999999</v>
      </c>
      <c r="D36" s="8">
        <v>5.9755900000000001E-2</v>
      </c>
      <c r="F36">
        <v>0.27462799999999998</v>
      </c>
      <c r="H36">
        <v>6.2657599999999996E-8</v>
      </c>
      <c r="I36">
        <v>6.4564899999999991E-9</v>
      </c>
      <c r="J36">
        <f t="shared" si="0"/>
        <v>0.62657599999999991</v>
      </c>
      <c r="K36">
        <f t="shared" si="1"/>
        <v>6.4564899999999995E-2</v>
      </c>
    </row>
    <row r="37" spans="2:11" x14ac:dyDescent="0.3">
      <c r="B37" s="6">
        <v>0.291105</v>
      </c>
      <c r="C37" s="7">
        <v>0.94224799999999997</v>
      </c>
      <c r="D37" s="8">
        <v>5.1107899999999998E-2</v>
      </c>
      <c r="F37">
        <v>0.291105</v>
      </c>
      <c r="H37">
        <v>5.2138799999999997E-8</v>
      </c>
      <c r="I37">
        <v>5.5248999999999994E-9</v>
      </c>
      <c r="J37">
        <f t="shared" si="0"/>
        <v>0.52138799999999996</v>
      </c>
      <c r="K37">
        <f t="shared" si="1"/>
        <v>5.5248999999999993E-2</v>
      </c>
    </row>
    <row r="38" spans="2:11" x14ac:dyDescent="0.3">
      <c r="B38" s="6">
        <v>0.30857200000000001</v>
      </c>
      <c r="C38" s="7">
        <v>0.80398400000000003</v>
      </c>
      <c r="D38" s="8">
        <v>4.4480499999999999E-2</v>
      </c>
      <c r="F38">
        <v>0.30857200000000001</v>
      </c>
      <c r="H38">
        <v>5.2468899999999993E-8</v>
      </c>
      <c r="I38">
        <v>5.1036099999999995E-9</v>
      </c>
      <c r="J38">
        <f t="shared" si="0"/>
        <v>0.52468899999999996</v>
      </c>
      <c r="K38">
        <f t="shared" si="1"/>
        <v>5.1036099999999994E-2</v>
      </c>
    </row>
    <row r="39" spans="2:11" x14ac:dyDescent="0.3">
      <c r="B39" s="6">
        <v>0.32708599999999993</v>
      </c>
      <c r="C39" s="7">
        <v>0.65852299999999997</v>
      </c>
      <c r="D39" s="8">
        <v>4.05504E-2</v>
      </c>
      <c r="F39">
        <v>0.32708599999999993</v>
      </c>
      <c r="H39">
        <v>4.4567999999999999E-8</v>
      </c>
      <c r="I39">
        <v>4.7169799999999996E-9</v>
      </c>
      <c r="J39">
        <f t="shared" si="0"/>
        <v>0.44567999999999997</v>
      </c>
      <c r="K39">
        <f t="shared" si="1"/>
        <v>4.7169799999999998E-2</v>
      </c>
    </row>
    <row r="40" spans="2:11" x14ac:dyDescent="0.3">
      <c r="B40" s="6">
        <v>0.34671099999999999</v>
      </c>
      <c r="C40" s="7">
        <v>0.47544700000000001</v>
      </c>
      <c r="D40" s="8">
        <v>3.3961199999999997E-2</v>
      </c>
      <c r="F40">
        <v>0.34671099999999999</v>
      </c>
      <c r="H40">
        <v>3.7176500000000002E-8</v>
      </c>
      <c r="I40">
        <v>4.1281600000000004E-9</v>
      </c>
      <c r="J40">
        <f t="shared" si="0"/>
        <v>0.37176500000000001</v>
      </c>
      <c r="K40">
        <f t="shared" si="1"/>
        <v>4.1281600000000002E-2</v>
      </c>
    </row>
    <row r="41" spans="2:11" x14ac:dyDescent="0.3">
      <c r="B41" s="6">
        <v>0.36751399999999995</v>
      </c>
      <c r="C41" s="7">
        <v>0.38318000000000002</v>
      </c>
      <c r="D41" s="8">
        <v>2.97363E-2</v>
      </c>
      <c r="F41">
        <v>0.36751399999999995</v>
      </c>
      <c r="H41">
        <v>3.5005799999999998E-8</v>
      </c>
      <c r="I41">
        <v>3.7881499999999996E-9</v>
      </c>
      <c r="J41">
        <f t="shared" si="0"/>
        <v>0.35005799999999998</v>
      </c>
      <c r="K41">
        <f t="shared" si="1"/>
        <v>3.7881499999999999E-2</v>
      </c>
    </row>
    <row r="42" spans="2:11" x14ac:dyDescent="0.3">
      <c r="B42" s="6">
        <v>0.38956400000000002</v>
      </c>
      <c r="C42" s="7">
        <v>0.31771899999999997</v>
      </c>
      <c r="D42" s="8">
        <v>2.6544000000000002E-2</v>
      </c>
      <c r="F42">
        <v>0.38956400000000002</v>
      </c>
      <c r="H42">
        <v>3.1771899999999996E-8</v>
      </c>
      <c r="I42">
        <v>2.6543999999999998E-9</v>
      </c>
      <c r="J42">
        <f t="shared" si="0"/>
        <v>0.31771899999999997</v>
      </c>
      <c r="K42">
        <f t="shared" si="1"/>
        <v>2.6543999999999998E-2</v>
      </c>
    </row>
    <row r="43" spans="2:11" x14ac:dyDescent="0.3">
      <c r="B43" s="6">
        <v>0.41293799999999997</v>
      </c>
      <c r="C43" s="7">
        <v>0.30252699999999999</v>
      </c>
      <c r="D43" s="8">
        <v>2.4411700000000001E-2</v>
      </c>
      <c r="F43">
        <v>0.41293799999999997</v>
      </c>
      <c r="H43">
        <v>3.0252699999999997E-8</v>
      </c>
      <c r="I43">
        <v>2.4411700000000002E-9</v>
      </c>
      <c r="J43">
        <f t="shared" si="0"/>
        <v>0.30252699999999999</v>
      </c>
      <c r="K43">
        <f t="shared" si="1"/>
        <v>2.4411700000000001E-2</v>
      </c>
    </row>
    <row r="44" spans="2:11" x14ac:dyDescent="0.3">
      <c r="B44" s="6">
        <v>0.43771499999999997</v>
      </c>
      <c r="C44" s="7">
        <v>0.22619800000000001</v>
      </c>
      <c r="D44" s="8">
        <v>2.2433100000000001E-2</v>
      </c>
      <c r="F44">
        <v>0.43771499999999997</v>
      </c>
      <c r="H44">
        <v>2.2619799999999999E-8</v>
      </c>
      <c r="I44">
        <v>2.2433100000000002E-9</v>
      </c>
      <c r="J44">
        <f t="shared" si="0"/>
        <v>0.22619799999999998</v>
      </c>
      <c r="K44">
        <f t="shared" si="1"/>
        <v>2.2433100000000001E-2</v>
      </c>
    </row>
    <row r="45" spans="2:11" x14ac:dyDescent="0.3">
      <c r="B45" s="6">
        <v>0.463978</v>
      </c>
      <c r="C45" s="7">
        <v>0.16744800000000001</v>
      </c>
      <c r="D45" s="8">
        <v>2.0211300000000001E-2</v>
      </c>
      <c r="F45">
        <v>0.463978</v>
      </c>
      <c r="H45">
        <v>1.6744800000000001E-8</v>
      </c>
      <c r="I45">
        <v>2.02113E-9</v>
      </c>
      <c r="J45">
        <f t="shared" si="0"/>
        <v>0.16744800000000001</v>
      </c>
      <c r="K45">
        <f t="shared" si="1"/>
        <v>2.0211300000000001E-2</v>
      </c>
    </row>
    <row r="46" spans="2:11" x14ac:dyDescent="0.3">
      <c r="B46" s="6">
        <v>0.49181599999999998</v>
      </c>
      <c r="C46" s="7">
        <v>0.123344</v>
      </c>
      <c r="D46" s="8">
        <v>1.8538099999999998E-2</v>
      </c>
      <c r="F46">
        <v>0.49181599999999998</v>
      </c>
      <c r="H46">
        <v>1.2334399999999998E-8</v>
      </c>
      <c r="I46">
        <v>1.8538099999999998E-9</v>
      </c>
      <c r="J46">
        <f t="shared" si="0"/>
        <v>0.12334399999999998</v>
      </c>
      <c r="K46">
        <f t="shared" si="1"/>
        <v>1.8538099999999998E-2</v>
      </c>
    </row>
    <row r="47" spans="2:11" x14ac:dyDescent="0.3">
      <c r="B47" s="6">
        <v>0.52132499999999993</v>
      </c>
      <c r="C47" s="7">
        <v>0.109666</v>
      </c>
      <c r="D47" s="8">
        <v>1.7193099999999999E-2</v>
      </c>
      <c r="F47">
        <v>0.52132499999999993</v>
      </c>
      <c r="H47">
        <v>1.09666E-8</v>
      </c>
      <c r="I47">
        <v>1.7193099999999999E-9</v>
      </c>
      <c r="J47">
        <f t="shared" si="0"/>
        <v>0.109666</v>
      </c>
      <c r="K47">
        <f t="shared" si="1"/>
        <v>1.7193099999999999E-2</v>
      </c>
    </row>
    <row r="48" spans="2:11" x14ac:dyDescent="0.3">
      <c r="B48" s="6">
        <v>0.5526049999999999</v>
      </c>
      <c r="C48" s="7">
        <v>0.105433</v>
      </c>
      <c r="D48" s="8">
        <v>1.5659599999999999E-2</v>
      </c>
      <c r="F48">
        <v>0.5526049999999999</v>
      </c>
      <c r="H48">
        <v>1.05433E-8</v>
      </c>
      <c r="I48">
        <v>1.5659599999999998E-9</v>
      </c>
      <c r="J48">
        <f t="shared" si="0"/>
        <v>0.105433</v>
      </c>
      <c r="K48">
        <f t="shared" si="1"/>
        <v>1.5659599999999999E-2</v>
      </c>
    </row>
    <row r="49" spans="2:11" x14ac:dyDescent="0.3">
      <c r="B49" s="6">
        <v>0.58576099999999998</v>
      </c>
      <c r="C49" s="7">
        <v>9.3166499999999999E-2</v>
      </c>
      <c r="D49" s="8">
        <v>1.46442E-2</v>
      </c>
      <c r="F49">
        <v>0.58576099999999998</v>
      </c>
      <c r="H49">
        <v>9.3166499999999993E-9</v>
      </c>
      <c r="I49">
        <v>1.4644199999999998E-9</v>
      </c>
      <c r="J49">
        <f t="shared" si="0"/>
        <v>9.3166499999999999E-2</v>
      </c>
      <c r="K49">
        <f t="shared" si="1"/>
        <v>1.4644199999999998E-2</v>
      </c>
    </row>
    <row r="50" spans="2:11" x14ac:dyDescent="0.3">
      <c r="B50" s="6">
        <v>0.62090699999999999</v>
      </c>
      <c r="C50" s="7">
        <v>7.4232900000000004E-2</v>
      </c>
      <c r="D50" s="8">
        <v>1.4394199999999999E-2</v>
      </c>
      <c r="F50">
        <v>0.62090699999999999</v>
      </c>
      <c r="H50">
        <v>7.4232900000000003E-9</v>
      </c>
      <c r="I50">
        <v>1.4394199999999998E-9</v>
      </c>
      <c r="J50">
        <f t="shared" si="0"/>
        <v>7.4232900000000004E-2</v>
      </c>
      <c r="K50">
        <f t="shared" si="1"/>
        <v>1.4394199999999998E-2</v>
      </c>
    </row>
    <row r="51" spans="2:11" x14ac:dyDescent="0.3">
      <c r="B51" s="6">
        <v>0.658161</v>
      </c>
      <c r="C51" s="7">
        <v>5.8002999999999999E-2</v>
      </c>
      <c r="D51" s="8">
        <v>1.3654899999999999E-2</v>
      </c>
      <c r="F51">
        <v>0.658161</v>
      </c>
      <c r="H51">
        <v>5.8002999999999995E-9</v>
      </c>
      <c r="I51">
        <v>1.3654899999999998E-9</v>
      </c>
      <c r="J51">
        <f t="shared" si="0"/>
        <v>5.8002999999999992E-2</v>
      </c>
      <c r="K51">
        <f t="shared" si="1"/>
        <v>1.3654899999999998E-2</v>
      </c>
    </row>
    <row r="52" spans="2:11" x14ac:dyDescent="0.3">
      <c r="B52" s="6">
        <v>0.69765099999999991</v>
      </c>
      <c r="C52" s="7">
        <v>6.5692799999999996E-2</v>
      </c>
      <c r="D52" s="8">
        <v>1.29468E-2</v>
      </c>
      <c r="F52">
        <v>0.69765099999999991</v>
      </c>
      <c r="H52">
        <v>6.5692799999999991E-9</v>
      </c>
      <c r="I52">
        <v>1.2946799999999999E-9</v>
      </c>
      <c r="J52">
        <f t="shared" si="0"/>
        <v>6.5692799999999996E-2</v>
      </c>
      <c r="K52">
        <f t="shared" si="1"/>
        <v>1.29468E-2</v>
      </c>
    </row>
    <row r="53" spans="2:11" x14ac:dyDescent="0.3">
      <c r="B53" s="6">
        <v>0.73951</v>
      </c>
      <c r="C53" s="7">
        <v>5.5478E-2</v>
      </c>
      <c r="D53" s="8">
        <v>1.21797E-2</v>
      </c>
      <c r="F53">
        <v>0.73951</v>
      </c>
      <c r="H53">
        <v>5.5477999999999994E-9</v>
      </c>
      <c r="I53">
        <v>1.2179699999999999E-9</v>
      </c>
      <c r="J53">
        <f t="shared" si="0"/>
        <v>5.5477999999999993E-2</v>
      </c>
      <c r="K53">
        <f t="shared" si="1"/>
        <v>1.2179699999999998E-2</v>
      </c>
    </row>
    <row r="54" spans="2:11" x14ac:dyDescent="0.3">
      <c r="B54" s="6">
        <v>0.78387999999999991</v>
      </c>
      <c r="C54" s="7">
        <v>4.3598900000000003E-2</v>
      </c>
      <c r="D54" s="8">
        <v>1.21323E-2</v>
      </c>
      <c r="F54">
        <v>0.78387999999999991</v>
      </c>
      <c r="H54">
        <v>4.3598900000000003E-9</v>
      </c>
      <c r="I54">
        <v>1.21323E-9</v>
      </c>
      <c r="J54">
        <f t="shared" si="0"/>
        <v>4.3598900000000003E-2</v>
      </c>
      <c r="K54">
        <f t="shared" si="1"/>
        <v>1.21323E-2</v>
      </c>
    </row>
    <row r="55" spans="2:11" x14ac:dyDescent="0.3">
      <c r="B55" s="6">
        <v>0.83091300000000001</v>
      </c>
      <c r="C55" s="7">
        <v>5.0794499999999999E-2</v>
      </c>
      <c r="D55" s="8">
        <v>1.19577E-2</v>
      </c>
      <c r="F55">
        <v>0.83091300000000001</v>
      </c>
      <c r="H55">
        <v>5.0794499999999999E-9</v>
      </c>
      <c r="I55">
        <v>1.1957699999999999E-9</v>
      </c>
      <c r="J55">
        <f t="shared" si="0"/>
        <v>5.0794499999999999E-2</v>
      </c>
      <c r="K55">
        <f t="shared" si="1"/>
        <v>1.1957699999999998E-2</v>
      </c>
    </row>
    <row r="56" spans="2:11" x14ac:dyDescent="0.3">
      <c r="B56" s="6">
        <v>0.88076799999999988</v>
      </c>
      <c r="C56" s="7">
        <v>3.8036100000000003E-2</v>
      </c>
      <c r="D56" s="8">
        <v>1.1851799999999999E-2</v>
      </c>
      <c r="F56">
        <v>0.88076799999999988</v>
      </c>
      <c r="H56">
        <v>3.8036100000000003E-9</v>
      </c>
      <c r="I56">
        <v>1.1851799999999998E-9</v>
      </c>
      <c r="J56">
        <f t="shared" si="0"/>
        <v>3.8036100000000003E-2</v>
      </c>
      <c r="K56">
        <f t="shared" si="1"/>
        <v>1.1851799999999999E-2</v>
      </c>
    </row>
    <row r="57" spans="2:11" x14ac:dyDescent="0.3">
      <c r="B57" s="6">
        <v>0.93361399999999994</v>
      </c>
      <c r="C57" s="7">
        <v>4.2224699999999997E-2</v>
      </c>
      <c r="D57" s="8">
        <v>1.2720800000000001E-2</v>
      </c>
      <c r="F57">
        <v>0.93361399999999994</v>
      </c>
      <c r="H57">
        <v>4.2224699999999998E-9</v>
      </c>
      <c r="I57">
        <v>1.27208E-9</v>
      </c>
      <c r="J57">
        <f t="shared" si="0"/>
        <v>4.2224699999999997E-2</v>
      </c>
      <c r="K57">
        <f t="shared" si="1"/>
        <v>1.2720800000000001E-2</v>
      </c>
    </row>
    <row r="58" spans="2:11" x14ac:dyDescent="0.3">
      <c r="B58" s="6">
        <v>0.98963099999999993</v>
      </c>
      <c r="C58" s="7">
        <v>4.0169799999999999E-2</v>
      </c>
      <c r="D58" s="8">
        <v>1.4453300000000001E-2</v>
      </c>
      <c r="F58">
        <v>0.98963099999999993</v>
      </c>
      <c r="H58">
        <v>4.0169799999999999E-9</v>
      </c>
      <c r="I58">
        <v>1.44533E-9</v>
      </c>
      <c r="J58">
        <f t="shared" si="0"/>
        <v>4.0169799999999999E-2</v>
      </c>
      <c r="K58">
        <f t="shared" si="1"/>
        <v>1.4453300000000001E-2</v>
      </c>
    </row>
    <row r="59" spans="2:11" x14ac:dyDescent="0.3">
      <c r="B59" s="6">
        <v>1.0490099999999998</v>
      </c>
      <c r="C59" s="9">
        <v>3.3908199999999999E-2</v>
      </c>
      <c r="D59" s="8">
        <v>1.5847099999999999E-2</v>
      </c>
      <c r="F59">
        <v>1.0490099999999998</v>
      </c>
      <c r="H59">
        <v>3.3908199999999997E-9</v>
      </c>
      <c r="I59">
        <v>1.5847099999999998E-9</v>
      </c>
      <c r="J59">
        <f t="shared" si="0"/>
        <v>3.3908199999999999E-2</v>
      </c>
      <c r="K59">
        <f t="shared" si="1"/>
        <v>1.5847099999999999E-2</v>
      </c>
    </row>
    <row r="60" spans="2:11" x14ac:dyDescent="0.3">
      <c r="B60" s="6">
        <v>1.11195</v>
      </c>
      <c r="C60" s="7">
        <v>4.8935199999999998E-2</v>
      </c>
      <c r="D60" s="8">
        <v>2.0471900000000001E-2</v>
      </c>
    </row>
    <row r="61" spans="2:11" x14ac:dyDescent="0.3">
      <c r="B61" s="6">
        <v>1.1786699999999999</v>
      </c>
      <c r="C61" s="7">
        <v>0.101601</v>
      </c>
      <c r="D61" s="8">
        <v>4.0933700000000003E-2</v>
      </c>
    </row>
    <row r="62" spans="2:11" ht="15" thickBot="1" x14ac:dyDescent="0.35">
      <c r="B62" s="10">
        <v>1.2493899999999998</v>
      </c>
      <c r="C62" s="11">
        <v>0.17224400000000001</v>
      </c>
      <c r="D62" s="12">
        <v>0.16733600000000001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IN-situ SANS_Data</vt:lpstr>
      <vt:lpstr>EX-situ SANS_Data</vt:lpstr>
      <vt:lpstr>'IN-situ SANS_Data'!_36246rear_1D_4.1_13.3Phi75.0_105.0_t900.00_T1200.00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2020-10-09T07:55:00Z</dcterms:modified>
</cp:coreProperties>
</file>