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ck\research\2019 kiri expression study\manuscript\supplementary\"/>
    </mc:Choice>
  </mc:AlternateContent>
  <xr:revisionPtr revIDLastSave="0" documentId="13_ncr:1_{F5ADC97B-534D-4CEC-8F15-6C39B7FFFE85}" xr6:coauthVersionLast="45" xr6:coauthVersionMax="45" xr10:uidLastSave="{00000000-0000-0000-0000-000000000000}"/>
  <bookViews>
    <workbookView xWindow="-120" yWindow="-120" windowWidth="29040" windowHeight="15840" activeTab="6" xr2:uid="{F655AC82-996D-42D2-801C-63C0826AAE90}"/>
  </bookViews>
  <sheets>
    <sheet name="a. L-fucose (canonical)" sheetId="1" r:id="rId1"/>
    <sheet name="b. L-fucose (novel)" sheetId="2" r:id="rId2"/>
    <sheet name="c. D-Glucuronate" sheetId="3" r:id="rId3"/>
    <sheet name="d. GalNAc" sheetId="4" r:id="rId4"/>
    <sheet name="e. glycolysis - gluconeogenesis" sheetId="5" r:id="rId5"/>
    <sheet name="f. fermentation" sheetId="6" r:id="rId6"/>
    <sheet name="g. TCA cycle" sheetId="7" r:id="rId7"/>
  </sheets>
  <definedNames>
    <definedName name="_xlnm._FilterDatabase" localSheetId="4" hidden="1">'e. glycolysis - gluconeogenesis'!$A$3:$Y$3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<sst xmlns="http://schemas.openxmlformats.org/spreadsheetml/2006/main" count="1169" uniqueCount="450">
  <si>
    <t>PDESU_00788</t>
  </si>
  <si>
    <t>fucP_1</t>
  </si>
  <si>
    <t>L-fucose-proton symporter</t>
  </si>
  <si>
    <t>CytoplasmicMembrane</t>
  </si>
  <si>
    <t>OTHER</t>
  </si>
  <si>
    <t>N|0.000</t>
  </si>
  <si>
    <t>Major Facilitator Superfamily</t>
  </si>
  <si>
    <t>PDESU_01991</t>
  </si>
  <si>
    <t>fucP_2</t>
  </si>
  <si>
    <t>--</t>
  </si>
  <si>
    <t>PDESU_02525</t>
  </si>
  <si>
    <t>fucP_3</t>
  </si>
  <si>
    <t>fucP: L-fucose:H+ symporter permease</t>
  </si>
  <si>
    <t>N|0.002</t>
  </si>
  <si>
    <t>PDESU_02901</t>
  </si>
  <si>
    <t>fucP_4</t>
  </si>
  <si>
    <t>PDESU_04969</t>
  </si>
  <si>
    <t>fucP_5</t>
  </si>
  <si>
    <t>PDESU_02900</t>
  </si>
  <si>
    <t>fucU</t>
  </si>
  <si>
    <t>L-fucose mutarotase</t>
  </si>
  <si>
    <t>Cytoplasmic</t>
  </si>
  <si>
    <t>RbsD / FucU transport protein family</t>
  </si>
  <si>
    <t>PDESU_02811</t>
  </si>
  <si>
    <t>fucI</t>
  </si>
  <si>
    <t>L-fucose isomerase</t>
  </si>
  <si>
    <t>fucI: L-fucose isomerase</t>
  </si>
  <si>
    <t>N|0.033</t>
  </si>
  <si>
    <t>L-fucose isomerase, C-terminal domain</t>
  </si>
  <si>
    <t>PDESU_05629</t>
  </si>
  <si>
    <t>L-ribulose-5-phosphate 4-epimerase UlaF</t>
  </si>
  <si>
    <t>Class II Aldolase and Adducin N-terminal domain</t>
  </si>
  <si>
    <t>PDESU_01124</t>
  </si>
  <si>
    <t>putative oxidoreductase</t>
  </si>
  <si>
    <t>N|0.003</t>
  </si>
  <si>
    <t>Aldo/keto reductase family</t>
  </si>
  <si>
    <t>PDESU_02102</t>
  </si>
  <si>
    <t>Amidohydrolase</t>
  </si>
  <si>
    <t>Unknown</t>
  </si>
  <si>
    <t>SP(Sec/SPI)</t>
  </si>
  <si>
    <t>PDESU_06372</t>
  </si>
  <si>
    <t>Altronate dehydratase</t>
  </si>
  <si>
    <t>N|0.001</t>
  </si>
  <si>
    <t>D-galactarate dehydratase / Altronate hydrolase, C terminus</t>
  </si>
  <si>
    <t>PDESU_02424</t>
  </si>
  <si>
    <t>Dihydroanticapsin 7-dehydrogenase</t>
  </si>
  <si>
    <t>Enoyl-(Acyl carrier protein) reductase</t>
  </si>
  <si>
    <t>PDESU_04096</t>
  </si>
  <si>
    <t>Ureidoglycolate lyase</t>
  </si>
  <si>
    <t>Fumarylacetoacetate (FAA) hydrolase family</t>
  </si>
  <si>
    <t>PDESU_05859</t>
  </si>
  <si>
    <t>4-hydroxy-tetrahydrodipicolinate synthase</t>
  </si>
  <si>
    <t>Dihydrodipicolinate synthetase family</t>
  </si>
  <si>
    <t>DESeq2 results</t>
  </si>
  <si>
    <t>genes located in PULs are marked yellow</t>
  </si>
  <si>
    <t>PFAM domains</t>
  </si>
  <si>
    <t>PRED-TMBB2</t>
  </si>
  <si>
    <t>average TPM per condition</t>
  </si>
  <si>
    <r>
      <rPr>
        <b/>
        <sz val="11"/>
        <color theme="4"/>
        <rFont val="Calibri"/>
        <family val="2"/>
        <scheme val="minor"/>
      </rPr>
      <t>glu</t>
    </r>
    <r>
      <rPr>
        <b/>
        <sz val="11"/>
        <color theme="1"/>
        <rFont val="Calibri"/>
        <family val="2"/>
        <scheme val="minor"/>
      </rPr>
      <t xml:space="preserve"> vs </t>
    </r>
    <r>
      <rPr>
        <b/>
        <sz val="11"/>
        <color rgb="FFFF0000"/>
        <rFont val="Calibri"/>
        <family val="2"/>
        <scheme val="minor"/>
      </rPr>
      <t>fucose</t>
    </r>
  </si>
  <si>
    <r>
      <rPr>
        <b/>
        <sz val="11"/>
        <color theme="4"/>
        <rFont val="Calibri"/>
        <family val="2"/>
        <scheme val="minor"/>
      </rPr>
      <t>glu</t>
    </r>
    <r>
      <rPr>
        <b/>
        <sz val="11"/>
        <color theme="1"/>
        <rFont val="Calibri"/>
        <family val="2"/>
        <scheme val="minor"/>
      </rPr>
      <t xml:space="preserve"> vs </t>
    </r>
    <r>
      <rPr>
        <b/>
        <sz val="11"/>
        <color rgb="FFFF0000"/>
        <rFont val="Calibri"/>
        <family val="2"/>
        <scheme val="minor"/>
      </rPr>
      <t>fucoidan</t>
    </r>
  </si>
  <si>
    <r>
      <rPr>
        <b/>
        <sz val="11"/>
        <color theme="4"/>
        <rFont val="Calibri"/>
        <family val="2"/>
        <scheme val="minor"/>
      </rPr>
      <t>glu</t>
    </r>
    <r>
      <rPr>
        <b/>
        <sz val="11"/>
        <color theme="1"/>
        <rFont val="Calibri"/>
        <family val="2"/>
        <scheme val="minor"/>
      </rPr>
      <t xml:space="preserve"> vs </t>
    </r>
    <r>
      <rPr>
        <b/>
        <sz val="11"/>
        <color rgb="FFFF0000"/>
        <rFont val="Calibri"/>
        <family val="2"/>
        <scheme val="minor"/>
      </rPr>
      <t>chondroitin</t>
    </r>
  </si>
  <si>
    <t>locus_tag</t>
  </si>
  <si>
    <t>length (bp)</t>
  </si>
  <si>
    <t>length (AA)</t>
  </si>
  <si>
    <t>Prokka function prediction</t>
  </si>
  <si>
    <t>#</t>
  </si>
  <si>
    <t>first domain</t>
  </si>
  <si>
    <t>PSORTb</t>
  </si>
  <si>
    <t>signalP</t>
  </si>
  <si>
    <t>PRED-TAT</t>
  </si>
  <si>
    <t>OMP</t>
  </si>
  <si>
    <t>beta-strands</t>
  </si>
  <si>
    <t>TMHMM</t>
  </si>
  <si>
    <t>Glucose</t>
  </si>
  <si>
    <t>Fucose</t>
  </si>
  <si>
    <t>Fucoidan</t>
  </si>
  <si>
    <t>Chondroitin</t>
  </si>
  <si>
    <t>L2FC</t>
  </si>
  <si>
    <t>FDR</t>
  </si>
  <si>
    <t>L2FC2</t>
  </si>
  <si>
    <t>FDR2</t>
  </si>
  <si>
    <t>L2FC3</t>
  </si>
  <si>
    <t>FDR3</t>
  </si>
  <si>
    <t>substantial upregulation</t>
  </si>
  <si>
    <t>TIGRFAM</t>
  </si>
  <si>
    <t>putative gene</t>
  </si>
  <si>
    <t>fucA</t>
  </si>
  <si>
    <t>fucB</t>
  </si>
  <si>
    <t>fucL</t>
  </si>
  <si>
    <t>fucD</t>
  </si>
  <si>
    <t>fucC</t>
  </si>
  <si>
    <t>fucH</t>
  </si>
  <si>
    <t>fucE</t>
  </si>
  <si>
    <t>PDESU_01489</t>
  </si>
  <si>
    <t>Phosphomannomutase/phosphoglucomutase</t>
  </si>
  <si>
    <t>Phosphoglucomutase/phosphomannomutase, alpha/beta/alpha domain I</t>
  </si>
  <si>
    <t>PDESU_01490</t>
  </si>
  <si>
    <t>Transketolase</t>
  </si>
  <si>
    <t>tktlase_bact: transketolase</t>
  </si>
  <si>
    <t>N|0.050</t>
  </si>
  <si>
    <t>Transketolase, C-terminal domain</t>
  </si>
  <si>
    <t>PDESU_01491</t>
  </si>
  <si>
    <t>L-Rhamnulokinase</t>
  </si>
  <si>
    <t>N|0.056</t>
  </si>
  <si>
    <t>FGGY family of carbohydrate kinases, C-terminal domain</t>
  </si>
  <si>
    <t>PDESU_01492</t>
  </si>
  <si>
    <t>Fructose-1-phosphate phosphatase YqaB</t>
  </si>
  <si>
    <t>HAD-SF-IA-v3: HAD hydrolase, family IA, variant 3</t>
  </si>
  <si>
    <t>N|0.005</t>
  </si>
  <si>
    <t>Haloacid dehalogenase-like hydrolase</t>
  </si>
  <si>
    <t>PDESU_01493</t>
  </si>
  <si>
    <t>Sorbitol dehydrogenase</t>
  </si>
  <si>
    <t>Alcohol dehydrogenase GroES-like domain</t>
  </si>
  <si>
    <t>PDESU_01494</t>
  </si>
  <si>
    <t>Sorbitol-6-phosphate 2-dehydrogenase</t>
  </si>
  <si>
    <t>short chain dehydrogenase</t>
  </si>
  <si>
    <t>PDESU_01495</t>
  </si>
  <si>
    <t>PHP domain protein</t>
  </si>
  <si>
    <t>PHP domain</t>
  </si>
  <si>
    <t>PDESU_01496</t>
  </si>
  <si>
    <t>Acetoin:2,6-dichlorophenolindophenol oxidoreductase subunit beta</t>
  </si>
  <si>
    <t>Dehydrogenase E1 component</t>
  </si>
  <si>
    <t>PDESU_01497</t>
  </si>
  <si>
    <t>Dihydrolipoyl dehydrogenase</t>
  </si>
  <si>
    <t>lipoamide_DH: dihydrolipoyl dehydrogenase</t>
  </si>
  <si>
    <t>N|1.000</t>
  </si>
  <si>
    <t>Biotin-requiring enzyme</t>
  </si>
  <si>
    <t>PDESU_01498</t>
  </si>
  <si>
    <t>Dihydrolipoyllysine-residue acetyltransferase component of pyruvate dehydrogenase complex</t>
  </si>
  <si>
    <t>2-oxoacid dehydrogenases acyltransferase (catalytic domain)</t>
  </si>
  <si>
    <t>PDESU_01499</t>
  </si>
  <si>
    <t>HTH-type transcriptional repressor GlcR</t>
  </si>
  <si>
    <t>DeoR C terminal sensor domain</t>
  </si>
  <si>
    <t>Pyridine nucleotide-disulphide oxidoreductase</t>
  </si>
  <si>
    <t>NAD(P)-binding Rossman folds</t>
  </si>
  <si>
    <t>other notable domains</t>
  </si>
  <si>
    <t>pyrimidine and thiamine di-P binding domains</t>
  </si>
  <si>
    <t>transketolase and thiamine di-P binding domains</t>
  </si>
  <si>
    <t>biotin-requiring and e-3 binding domain</t>
  </si>
  <si>
    <t>PDESU_03529</t>
  </si>
  <si>
    <t>Type IV pilus assembly protein PilM;</t>
  </si>
  <si>
    <t>N|0.915</t>
  </si>
  <si>
    <t>PDESU_03530</t>
  </si>
  <si>
    <t>hypothetical protein</t>
  </si>
  <si>
    <t>PDESU_03531</t>
  </si>
  <si>
    <t>Cytadherence high molecular weight protein 3</t>
  </si>
  <si>
    <t>N|0.010</t>
  </si>
  <si>
    <t>PDESU_03532</t>
  </si>
  <si>
    <t>LIPO(Sec/SPII)</t>
  </si>
  <si>
    <t>PDESU_03533</t>
  </si>
  <si>
    <t>Type IV pilus biogenesis and competence protein PilQ</t>
  </si>
  <si>
    <t>OuterMembrane</t>
  </si>
  <si>
    <t>Y|1</t>
  </si>
  <si>
    <t>Bacterial type II and III secretion system protein</t>
  </si>
  <si>
    <t>PDESU_03534</t>
  </si>
  <si>
    <t>Thermophilic serine proteinase</t>
  </si>
  <si>
    <t>Extracellular</t>
  </si>
  <si>
    <t>Y|1.000</t>
  </si>
  <si>
    <t>LVIVD repeat</t>
  </si>
  <si>
    <t>S08A</t>
  </si>
  <si>
    <t>PDESU_03535</t>
  </si>
  <si>
    <t>Mannonate dehydratase</t>
  </si>
  <si>
    <t>uxuA: mannonate dehydratase</t>
  </si>
  <si>
    <t>D-mannonate dehydratase (UxuA)</t>
  </si>
  <si>
    <t>PDESU_03536</t>
  </si>
  <si>
    <t>2-dehydro-3-deoxygluconokinase</t>
  </si>
  <si>
    <t>N|0.029</t>
  </si>
  <si>
    <t>pfkB family carbohydrate kinase</t>
  </si>
  <si>
    <t>PDESU_03537</t>
  </si>
  <si>
    <t>6-phosphogluconate dehydrogenase, decarboxylating</t>
  </si>
  <si>
    <t>gnd: 6-phosphogluconate dehydrogenase (decarboxylating)</t>
  </si>
  <si>
    <t>6-phosphogluconate dehydrogenase, C-terminal domain</t>
  </si>
  <si>
    <t>PDESU_03538</t>
  </si>
  <si>
    <t>Domain of unknown function (DUF2088)</t>
  </si>
  <si>
    <t>PDESU_03539</t>
  </si>
  <si>
    <t>PDESU_03540</t>
  </si>
  <si>
    <t>Uronate isomerase</t>
  </si>
  <si>
    <t>N|0.031</t>
  </si>
  <si>
    <t>Glucuronate isomerase</t>
  </si>
  <si>
    <t>PDESU_03541</t>
  </si>
  <si>
    <t>N|0</t>
  </si>
  <si>
    <t>PDESU_05181</t>
  </si>
  <si>
    <t>N|0.995</t>
  </si>
  <si>
    <t>PDESU_05182</t>
  </si>
  <si>
    <t>Putative KHG/KDPG aldolase</t>
  </si>
  <si>
    <t>eda: 2-dehydro-3-deoxyphosphogluconate aldolase/4-hydroxy-2-oxoglutarate aldolase</t>
  </si>
  <si>
    <t>KDPG and KHG aldolase</t>
  </si>
  <si>
    <t>peptidase</t>
  </si>
  <si>
    <t>colocalized and coregulated genes are shaded in the same color</t>
  </si>
  <si>
    <t>PDESU_04332</t>
  </si>
  <si>
    <t>PDESU_04333</t>
  </si>
  <si>
    <t>GlcNAc-PI de-N-acetylase</t>
  </si>
  <si>
    <t>PDESU_04334</t>
  </si>
  <si>
    <t>Glucosamine-6-phosphate deaminase</t>
  </si>
  <si>
    <t>nagB: glucosamine-6-phosphate deaminase</t>
  </si>
  <si>
    <t>Glucosamine-6-phosphate isomerases/6-phosphogluconolactonase</t>
  </si>
  <si>
    <t>PDESU_04335</t>
  </si>
  <si>
    <t>Sodium/glucose cotransporter</t>
  </si>
  <si>
    <t>Sodium:solute symporter family</t>
  </si>
  <si>
    <t>PDESU_04336</t>
  </si>
  <si>
    <t>Glycosyl hydrolase family 109 protein 1</t>
  </si>
  <si>
    <t>Periplasmic</t>
  </si>
  <si>
    <t>TAT(Tat/SPI)</t>
  </si>
  <si>
    <t>Oxidoreductase family, NAD-binding Rossmann fold</t>
  </si>
  <si>
    <t>GH109(32-156)</t>
  </si>
  <si>
    <t>PDESU_04337</t>
  </si>
  <si>
    <t>N-acetylhexosamine 1-kinase</t>
  </si>
  <si>
    <t>Phosphotransferase enzyme family</t>
  </si>
  <si>
    <t>PDESU_04338</t>
  </si>
  <si>
    <t>UDP-N-acetylglucosamine 4-epimerase</t>
  </si>
  <si>
    <t>N|0.098</t>
  </si>
  <si>
    <t>NAD dependent epimerase/dehydratase family</t>
  </si>
  <si>
    <t>PDESU_04339</t>
  </si>
  <si>
    <t>PDESU_04340</t>
  </si>
  <si>
    <t>PDESU_02896</t>
  </si>
  <si>
    <t>D-tagatose-1,6-bisphosphate aldolase subunit KbaZ</t>
  </si>
  <si>
    <t>agaZ_gatZ: D-tagatose-bisphosphate aldolase, class II, non-catalytic subunit</t>
  </si>
  <si>
    <t>Tagatose 6 phosphate kinase</t>
  </si>
  <si>
    <t>PDESU_02897</t>
  </si>
  <si>
    <t>Galactitol-1-phosphate 5-dehydrogenase</t>
  </si>
  <si>
    <t>PDESU_02898</t>
  </si>
  <si>
    <t>Xylulose kinase</t>
  </si>
  <si>
    <t>N|0.045</t>
  </si>
  <si>
    <t>PDESU_02899</t>
  </si>
  <si>
    <t>Putative phosphoserine phosphatase 2</t>
  </si>
  <si>
    <t>N|0.021</t>
  </si>
  <si>
    <t>Histidine phosphatase superfamily (branch 1)</t>
  </si>
  <si>
    <t>PDESU_02902</t>
  </si>
  <si>
    <t>Aldo/keto reductase</t>
  </si>
  <si>
    <t>CAZyme</t>
  </si>
  <si>
    <t>PDESU_00573</t>
  </si>
  <si>
    <t>sss: transporter, solute:sodium symporter (SSS) family</t>
  </si>
  <si>
    <t>N|0.944</t>
  </si>
  <si>
    <t>PDESU_04471</t>
  </si>
  <si>
    <t>PDESU_04452</t>
  </si>
  <si>
    <t>N|0.999</t>
  </si>
  <si>
    <t>PDESU_02759</t>
  </si>
  <si>
    <t>Hexokinase</t>
  </si>
  <si>
    <t>PDESU_05110</t>
  </si>
  <si>
    <t>Glucose-6-phosphate isomerase</t>
  </si>
  <si>
    <t>Glucose-6-phosphate isomerase [pgi].</t>
  </si>
  <si>
    <t>N|0.022</t>
  </si>
  <si>
    <t>Phosphoglucose isomerase</t>
  </si>
  <si>
    <t>PDESU_04400</t>
  </si>
  <si>
    <t>ATP-dependent 6-phosphofructokinase</t>
  </si>
  <si>
    <t>Phosphofructokinase</t>
  </si>
  <si>
    <t>PDESU_05376</t>
  </si>
  <si>
    <t>PDESU_01805</t>
  </si>
  <si>
    <t>ATP-dependent 6-phosphofructokinase 2</t>
  </si>
  <si>
    <t>Pyrophosphate--fructose 6-phosphate 1-phosphotransferase [pfp].</t>
  </si>
  <si>
    <t>PDESU_05674</t>
  </si>
  <si>
    <t>Pyrophosphate--fructose 6-phosphate 1-phosphotransferase</t>
  </si>
  <si>
    <t>PDESU_04575</t>
  </si>
  <si>
    <t>Fructose-1,6-bisphosphatase/inositol-1-monophosphatase</t>
  </si>
  <si>
    <t>Inositol monophosphatase family</t>
  </si>
  <si>
    <t>PDESU_02293</t>
  </si>
  <si>
    <t>Fructose-bisphosphate aldolase class 2</t>
  </si>
  <si>
    <t>cbbA: ketose-bisphosphate aldolase</t>
  </si>
  <si>
    <t>N|0.153</t>
  </si>
  <si>
    <t>Fructose-bisphosphate aldolase class-II</t>
  </si>
  <si>
    <t>PDESU_03165</t>
  </si>
  <si>
    <t>Bifunctional PGK/TIM</t>
  </si>
  <si>
    <t>Triosephosphate isomerase [tpiA].</t>
  </si>
  <si>
    <t>tim: triose-phosphate isomerase</t>
  </si>
  <si>
    <t>Triosephosphate isomerase</t>
  </si>
  <si>
    <t>PDESU_03884</t>
  </si>
  <si>
    <t>Glyceraldehyde-3-phosphate dehydrogenase A</t>
  </si>
  <si>
    <t>GAPDH-I: glyceraldehyde-3-phosphate dehydrogenase, type I</t>
  </si>
  <si>
    <t>Glyceraldehyde 3-phosphate dehydrogenase, C-terminal domain</t>
  </si>
  <si>
    <t>PDESU_03798</t>
  </si>
  <si>
    <t>Phosphoglycerate kinase [pgk].</t>
  </si>
  <si>
    <t>Phosphoglycerate kinase</t>
  </si>
  <si>
    <t>PDESU_03290</t>
  </si>
  <si>
    <t>2,3-bisphosphoglycerate-independent phosphoglycerate mutase</t>
  </si>
  <si>
    <t>apgM: phosphoglycerate mutase (2,3-diphosphoglycerate-independent), archaeal form</t>
  </si>
  <si>
    <t>PDESU_02723</t>
  </si>
  <si>
    <t>pgm_bpd_ind: phosphoglycerate mutase (2,3-diphosphoglycerate-independent)</t>
  </si>
  <si>
    <t>BPG-independent PGAM N-terminus (iPGM_N)</t>
  </si>
  <si>
    <t>PDESU_04582</t>
  </si>
  <si>
    <t>Enolase</t>
  </si>
  <si>
    <t>Enolase [eno].</t>
  </si>
  <si>
    <t>eno: phosphopyruvate hydratase</t>
  </si>
  <si>
    <t>N|0.006</t>
  </si>
  <si>
    <t>Enolase, C-terminal TIM barrel domain</t>
  </si>
  <si>
    <t>PDESU_00626</t>
  </si>
  <si>
    <t>Pyruvate, phosphate dikinase</t>
  </si>
  <si>
    <t>pyru_phos_dikin: pyruvate, phosphate dikinase</t>
  </si>
  <si>
    <t>N|0.791</t>
  </si>
  <si>
    <t>PEP-utilising enzyme, mobile domain</t>
  </si>
  <si>
    <t>PDESU_05944</t>
  </si>
  <si>
    <t>Pyruvate kinase</t>
  </si>
  <si>
    <t>pyruv_kin: pyruvate kinase</t>
  </si>
  <si>
    <t>Pyruvate kinase, alpha/beta domain</t>
  </si>
  <si>
    <t>PDESU_02799</t>
  </si>
  <si>
    <t>Phosphoenolpyruvate carboxykinase [GTP]</t>
  </si>
  <si>
    <t>Phosphoenolpyruvate carboxykinase [GTP] [pckG].</t>
  </si>
  <si>
    <t>Phosphoenolpyruvate carboxykinase C-terminal P-loop domain</t>
  </si>
  <si>
    <t>PDESU_00870</t>
  </si>
  <si>
    <t>oxaloacetate decarboxylase gamma chain</t>
  </si>
  <si>
    <t>oadG_fam: sodium pump decarboxylases, gamma subunit</t>
  </si>
  <si>
    <t>Oxaloacetate decarboxylase, gamma chain</t>
  </si>
  <si>
    <t>PDESU_00871</t>
  </si>
  <si>
    <t>2-oxoglutarate carboxylase large subunit</t>
  </si>
  <si>
    <t>PDESU_00872</t>
  </si>
  <si>
    <t>Glutaconyl-CoA decarboxylase subunit beta</t>
  </si>
  <si>
    <t>Na_pump_decarbB: sodium ion-translocating decarboxylase, beta subunit</t>
  </si>
  <si>
    <t>Na+-transporting oxaloacetate decarboxylase beta subunit</t>
  </si>
  <si>
    <t>PDESU_05178</t>
  </si>
  <si>
    <t>Pyruvate synthase</t>
  </si>
  <si>
    <t>pyruv_ox_red: pyruvate:ferredoxin (flavodoxin) oxidoreductase</t>
  </si>
  <si>
    <t>4Fe-4S double cluster binding domain</t>
  </si>
  <si>
    <t>PDESU_01790</t>
  </si>
  <si>
    <t>Pyruvate ferredoxin/flavodoxin oxidoreductase</t>
  </si>
  <si>
    <t>PDESU_03399</t>
  </si>
  <si>
    <t>Formate acetyltransferase</t>
  </si>
  <si>
    <t>pyr_form_ly_1: formate acetyltransferase</t>
  </si>
  <si>
    <t>Glycine radical</t>
  </si>
  <si>
    <t>PDESU_03400</t>
  </si>
  <si>
    <t>Pyruvate formate-lyase 1-activating enzyme</t>
  </si>
  <si>
    <t>PFLA: pyruvate formate-lyase 1-activating enzyme</t>
  </si>
  <si>
    <t>4Fe-4S single cluster domain</t>
  </si>
  <si>
    <t>PDESU_01434</t>
  </si>
  <si>
    <t>Formate--tetrahydrofolate ligase</t>
  </si>
  <si>
    <t>Formate--tetrahydrofolate ligase [fhs].</t>
  </si>
  <si>
    <t>PDESU_01461</t>
  </si>
  <si>
    <t>PDESU_01462</t>
  </si>
  <si>
    <t>Pyruvate dehydrogenase E1 component</t>
  </si>
  <si>
    <t>aceE: pyruvate dehydrogenase (acetyl-transferring), homodimeric type</t>
  </si>
  <si>
    <t>Y|0.968</t>
  </si>
  <si>
    <t>Transketolase, thiamine diphosphate binding domain</t>
  </si>
  <si>
    <t>PDESU_00986</t>
  </si>
  <si>
    <t>HAMAP</t>
  </si>
  <si>
    <t>PDESU_03407</t>
  </si>
  <si>
    <t>Aldehyde-alcohol dehydrogenase</t>
  </si>
  <si>
    <t>Aldehyde dehydrogenase family</t>
  </si>
  <si>
    <t>PDESU_04375</t>
  </si>
  <si>
    <t>Phosphate acetyltransferase</t>
  </si>
  <si>
    <t>pta: phosphate acetyltransferase</t>
  </si>
  <si>
    <t>Phosphate acetyl/butaryl transferase</t>
  </si>
  <si>
    <t>PDESU_04376</t>
  </si>
  <si>
    <t>Acetate kinase</t>
  </si>
  <si>
    <t>ackA: acetate kinase</t>
  </si>
  <si>
    <t>Acetokinase family</t>
  </si>
  <si>
    <t>PDESU_05767</t>
  </si>
  <si>
    <t>D-lactate dehydrogenase</t>
  </si>
  <si>
    <t>D-isomer specific 2-hydroxyacid dehydrogenase, catalytic domain</t>
  </si>
  <si>
    <t>PDESU_02256</t>
  </si>
  <si>
    <t>NADP-reducing hydrogenase subunit HndA</t>
  </si>
  <si>
    <t>N|0.287</t>
  </si>
  <si>
    <t>Thioredoxin-like [2Fe-2S] ferredoxin</t>
  </si>
  <si>
    <t>PDESU_02257</t>
  </si>
  <si>
    <t>Histidine protein kinase DivJ</t>
  </si>
  <si>
    <t>N|0.034</t>
  </si>
  <si>
    <t>Histidine kinase-, DNA gyrase B-, and HSP90-like ATPase</t>
  </si>
  <si>
    <t>PDESU_02258</t>
  </si>
  <si>
    <t>NADP-reducing hydrogenase subunit HndB</t>
  </si>
  <si>
    <t>PDESU_02259</t>
  </si>
  <si>
    <t>NADP-reducing hydrogenase subunit HndC</t>
  </si>
  <si>
    <t>4Fe-4S binding domain</t>
  </si>
  <si>
    <t>PDESU_02260</t>
  </si>
  <si>
    <t>FeFe_hydrog_A: [FeFe] hydrogenase, group A</t>
  </si>
  <si>
    <t>2Fe-2S iron-sulfur cluster binding domain</t>
  </si>
  <si>
    <t>PDESU_05553</t>
  </si>
  <si>
    <t>PDESU_05554</t>
  </si>
  <si>
    <t>Dihydroprymidine dehydrogenase domain II, 4Fe-4S cluster</t>
  </si>
  <si>
    <t>PDESU_05555</t>
  </si>
  <si>
    <t>PDESU_03105</t>
  </si>
  <si>
    <t>NAD-reducing hydrogenase HoxS subunit beta</t>
  </si>
  <si>
    <t>Nickel-dependent hydrogenase</t>
  </si>
  <si>
    <t>PDESU_03106</t>
  </si>
  <si>
    <t>NAD-reducing hydrogenase HoxS subunit delta</t>
  </si>
  <si>
    <t>NADH ubiquinone oxidoreductase, 20 Kd subunit</t>
  </si>
  <si>
    <t>PDESU_03107</t>
  </si>
  <si>
    <t>NAD-reducing hydrogenase HoxS subunit gamma</t>
  </si>
  <si>
    <t>PDESU_03108</t>
  </si>
  <si>
    <t>NAD-reducing hydrogenase HoxS subunit alpha</t>
  </si>
  <si>
    <t>N|0.008</t>
  </si>
  <si>
    <t>NADH-ubiquinone oxidoreductase-F iron-sulfur binding region</t>
  </si>
  <si>
    <t>PDESU_03402</t>
  </si>
  <si>
    <t>Iron hydrogenase 1</t>
  </si>
  <si>
    <t>FeFe_hydrog_B1: [FeFe] hydrogenase, group B1/B3</t>
  </si>
  <si>
    <t>PDESU_03403</t>
  </si>
  <si>
    <t>PDESU_03404</t>
  </si>
  <si>
    <t>Stage II sporulation protein E (SpoIIE)</t>
  </si>
  <si>
    <t>N|0.017</t>
  </si>
  <si>
    <t>PDESU_03405</t>
  </si>
  <si>
    <t>PDESU_03406</t>
  </si>
  <si>
    <t>PDESU_01399</t>
  </si>
  <si>
    <t>Citrate synthase 1</t>
  </si>
  <si>
    <t>cit_synth_I: citrate (Si)-synthase</t>
  </si>
  <si>
    <t>Citrate synthase, C-terminal domain</t>
  </si>
  <si>
    <t>PDESU_05439</t>
  </si>
  <si>
    <t>PDESU_05640</t>
  </si>
  <si>
    <t>Aconitate hydratase B</t>
  </si>
  <si>
    <t>acnB: aconitate hydratase 2</t>
  </si>
  <si>
    <t>Aconitase family (aconitate hydratase)</t>
  </si>
  <si>
    <t>PDESU_02878</t>
  </si>
  <si>
    <t>Isocitrate dehydrogenase [NADP] 2</t>
  </si>
  <si>
    <t>monomer_idh: isocitrate dehydrogenase, NADP-dependent</t>
  </si>
  <si>
    <t>N|0.016</t>
  </si>
  <si>
    <t>Monomeric isocitrate dehydrogenase</t>
  </si>
  <si>
    <t>PDESU_00163</t>
  </si>
  <si>
    <t>Isocitrate dehydrogenase [NADP]</t>
  </si>
  <si>
    <t>prok_nadp_idh: isocitrate dehydrogenase, NADP-dependent</t>
  </si>
  <si>
    <t>Isocitrate/isopropylmalate dehydrogenase</t>
  </si>
  <si>
    <t>PDESU_05440</t>
  </si>
  <si>
    <t>Succinate--CoA ligase [ADP-forming] subunit alpha</t>
  </si>
  <si>
    <t>sucCoAalpha: succinate-CoA ligase, alpha subunit</t>
  </si>
  <si>
    <t>CoA binding domain</t>
  </si>
  <si>
    <t>PDESU_05441</t>
  </si>
  <si>
    <t>Succinate--CoA ligase [ADP-forming] subunit beta</t>
  </si>
  <si>
    <t>sucCoAbeta: succinate-CoA ligase, beta subunit</t>
  </si>
  <si>
    <t>ATP-grasp domain</t>
  </si>
  <si>
    <t>PDESU_05442</t>
  </si>
  <si>
    <t>2-oxoglutarate oxidoreductase subunit KorB</t>
  </si>
  <si>
    <t>CBS domain</t>
  </si>
  <si>
    <t>PDESU_05443</t>
  </si>
  <si>
    <t>2-oxoglutarate oxidoreductase subunit KorA</t>
  </si>
  <si>
    <t>OAFO_sf: 2-oxoacid:acceptor oxidoreductase, alpha subunit</t>
  </si>
  <si>
    <t>PDESU_05444</t>
  </si>
  <si>
    <t>CBS domain protein</t>
  </si>
  <si>
    <t>PDESU_05445</t>
  </si>
  <si>
    <t>Succinate dehydrogenase iron-sulfur subunit</t>
  </si>
  <si>
    <t>PDESU_05446</t>
  </si>
  <si>
    <t>Fumarate reductase flavoprotein subunit</t>
  </si>
  <si>
    <t>sdhA_Bsu: succinate dehydrogenase or fumarate reductase, flavoprotein subunit</t>
  </si>
  <si>
    <t>FAD binding domain</t>
  </si>
  <si>
    <t>PDESU_05447</t>
  </si>
  <si>
    <t>Succinate dehydrogenase/Fumarate reductase transmembrane subunit</t>
  </si>
  <si>
    <t>sdhC_b558_fam: succinate dehydrogenase (or fumarate reductase) cytochrome b subunit, b558 family</t>
  </si>
  <si>
    <t>PDESU_02975</t>
  </si>
  <si>
    <t>PDESU_02976</t>
  </si>
  <si>
    <t>Thiamine pyrophosphate enzyme, C-terminal TPP binding domain</t>
  </si>
  <si>
    <t>PDESU_00106</t>
  </si>
  <si>
    <t>Fumarate hydratase class I, anaerobic</t>
  </si>
  <si>
    <t>Fumarase C-terminus</t>
  </si>
  <si>
    <t>PDESU_00109</t>
  </si>
  <si>
    <t>Fumarate hydratase class I, aerobic</t>
  </si>
  <si>
    <t>ttdB_fumA_fumB: hydrolyase, tartrate beta subunit/fumarate domain protein, Fe-S type</t>
  </si>
  <si>
    <t>N|0.480</t>
  </si>
  <si>
    <t>PDESU_02368</t>
  </si>
  <si>
    <t>putative oxidoreductase YjmC</t>
  </si>
  <si>
    <t>Malate/L-lactate dehydrogenase</t>
  </si>
  <si>
    <t>PDESU_05521</t>
  </si>
  <si>
    <t>NAD-dependent malic enzyme</t>
  </si>
  <si>
    <t>Malic enzyme, NAD binding domain</t>
  </si>
  <si>
    <t>PDESU_05775</t>
  </si>
  <si>
    <t>Malate:quinone oxidoreductase</t>
  </si>
  <si>
    <t>mal_quin_oxido: malate dehydrogenase (acceptor)</t>
  </si>
  <si>
    <t>Malate:quinone oxidoreductase (Mqo)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</si>
</sst>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/>
    <xf numFmtId="0" fontId="1" fillId="7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7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" fontId="0" fillId="0" borderId="0" xfId="0" applyNumberFormat="1"/>
    <xf numFmtId="0" fontId="0" fillId="0" borderId="0" xfId="0" applyFill="1"/>
    <xf numFmtId="0" fontId="0" fillId="8" borderId="0" xfId="0" applyFill="1"/>
    <xf numFmtId="0" fontId="0" fillId="9" borderId="0" xfId="0" applyFill="1"/>
    <xf numFmtId="2" fontId="0" fillId="6" borderId="0" xfId="0" applyNumberFormat="1" applyFill="1"/>
  </cellXfs>
  <cellStyles count="1">
    <cellStyle name="Normal" xfId="0" builtinId="0"/>
  </cellStyles>
  <dxfs count="73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4F03E-9D14-4CB1-9644-95D8D0CE0896}">
  <dimension ref="A1:Y17"/>
  <sheetViews>
    <sheetView workbookViewId="0"/>
  </sheetViews>
  <sheetFormatPr defaultRowHeight="15" x14ac:dyDescent="0.25"/>
  <cols>
    <col min="1" max="1" width="14.28515625" customWidth="1"/>
    <col min="2" max="2" width="10.85546875" bestFit="1" customWidth="1"/>
    <col min="3" max="3" width="11.140625" bestFit="1" customWidth="1"/>
    <col min="4" max="4" width="13.7109375" customWidth="1"/>
    <col min="5" max="5" width="39.85546875" bestFit="1" customWidth="1"/>
    <col min="6" max="6" width="35.85546875" bestFit="1" customWidth="1"/>
    <col min="7" max="7" width="2.42578125" customWidth="1"/>
    <col min="8" max="8" width="40.85546875" customWidth="1"/>
    <col min="9" max="9" width="22.5703125" customWidth="1"/>
    <col min="10" max="10" width="11.140625" bestFit="1" customWidth="1"/>
    <col min="11" max="11" width="9.5703125" bestFit="1" customWidth="1"/>
    <col min="12" max="12" width="8" bestFit="1" customWidth="1"/>
    <col min="13" max="13" width="11.5703125" customWidth="1"/>
    <col min="15" max="15" width="9.28515625" bestFit="1" customWidth="1"/>
    <col min="16" max="18" width="9.5703125" bestFit="1" customWidth="1"/>
    <col min="25" max="25" width="23" bestFit="1" customWidth="1"/>
    <col min="26" max="26" width="9.28515625" bestFit="1" customWidth="1"/>
    <col min="27" max="29" width="9.5703125" bestFit="1" customWidth="1"/>
  </cols>
  <sheetData>
    <row r="1" spans="1:25" x14ac:dyDescent="0.25">
      <c r="S1" s="8" t="s">
        <v>53</v>
      </c>
      <c r="T1" s="8"/>
      <c r="U1" s="8"/>
      <c r="V1" s="8"/>
      <c r="W1" s="8"/>
      <c r="X1" s="8"/>
    </row>
    <row r="2" spans="1:25" x14ac:dyDescent="0.25">
      <c r="A2" t="s">
        <v>54</v>
      </c>
      <c r="G2" s="8" t="s">
        <v>55</v>
      </c>
      <c r="H2" s="8"/>
      <c r="L2" s="8" t="s">
        <v>56</v>
      </c>
      <c r="M2" s="8"/>
      <c r="O2" s="9" t="s">
        <v>57</v>
      </c>
      <c r="P2" s="9"/>
      <c r="Q2" s="9"/>
      <c r="R2" s="9"/>
      <c r="S2" s="8" t="s">
        <v>58</v>
      </c>
      <c r="T2" s="8"/>
      <c r="U2" s="8" t="s">
        <v>59</v>
      </c>
      <c r="V2" s="8"/>
      <c r="W2" s="8" t="s">
        <v>60</v>
      </c>
      <c r="X2" s="8"/>
    </row>
    <row r="3" spans="1:25" x14ac:dyDescent="0.25">
      <c r="A3" s="10" t="s">
        <v>61</v>
      </c>
      <c r="B3" s="10" t="s">
        <v>62</v>
      </c>
      <c r="C3" s="10" t="s">
        <v>63</v>
      </c>
      <c r="D3" s="13" t="s">
        <v>85</v>
      </c>
      <c r="E3" s="10" t="s">
        <v>64</v>
      </c>
      <c r="F3" s="13" t="s">
        <v>84</v>
      </c>
      <c r="G3" s="11" t="s">
        <v>65</v>
      </c>
      <c r="H3" s="11" t="s">
        <v>66</v>
      </c>
      <c r="I3" s="10" t="s">
        <v>67</v>
      </c>
      <c r="J3" s="10" t="s">
        <v>68</v>
      </c>
      <c r="K3" s="10" t="s">
        <v>69</v>
      </c>
      <c r="L3" s="11" t="s">
        <v>70</v>
      </c>
      <c r="M3" s="11" t="s">
        <v>71</v>
      </c>
      <c r="N3" s="10" t="s">
        <v>72</v>
      </c>
      <c r="O3" s="12" t="s">
        <v>73</v>
      </c>
      <c r="P3" s="12" t="s">
        <v>74</v>
      </c>
      <c r="Q3" s="12" t="s">
        <v>75</v>
      </c>
      <c r="R3" s="12" t="s">
        <v>76</v>
      </c>
      <c r="S3" s="11" t="s">
        <v>77</v>
      </c>
      <c r="T3" s="11" t="s">
        <v>78</v>
      </c>
      <c r="U3" s="11" t="s">
        <v>79</v>
      </c>
      <c r="V3" s="11" t="s">
        <v>80</v>
      </c>
      <c r="W3" s="11" t="s">
        <v>81</v>
      </c>
      <c r="X3" s="11" t="s">
        <v>82</v>
      </c>
      <c r="Y3" s="11" t="s">
        <v>83</v>
      </c>
    </row>
    <row r="4" spans="1:25" x14ac:dyDescent="0.25">
      <c r="A4" s="1" t="s">
        <v>0</v>
      </c>
      <c r="B4">
        <v>1926</v>
      </c>
      <c r="C4">
        <v>642</v>
      </c>
      <c r="D4" s="15" t="s">
        <v>1</v>
      </c>
      <c r="E4" s="15" t="s">
        <v>2</v>
      </c>
      <c r="F4" t="e">
        <v>#N/A</v>
      </c>
      <c r="G4">
        <v>1</v>
      </c>
      <c r="H4" t="s">
        <v>6</v>
      </c>
      <c r="I4" t="s">
        <v>3</v>
      </c>
      <c r="J4" t="s">
        <v>4</v>
      </c>
      <c r="K4" t="b">
        <v>0</v>
      </c>
      <c r="L4" s="5" t="s">
        <v>5</v>
      </c>
      <c r="M4" s="6">
        <v>2</v>
      </c>
      <c r="N4">
        <v>12</v>
      </c>
      <c r="O4" s="14">
        <v>51.992712962791906</v>
      </c>
      <c r="P4" s="14">
        <v>219.68211718282743</v>
      </c>
      <c r="Q4" s="14">
        <v>131.57348520276875</v>
      </c>
      <c r="R4" s="14">
        <v>591.56476489947022</v>
      </c>
      <c r="S4" s="5">
        <v>-1.9426414088905199</v>
      </c>
      <c r="T4" s="5">
        <v>4.52433835372188E-44</v>
      </c>
      <c r="U4" s="5">
        <v>-1.2102871180000001</v>
      </c>
      <c r="V4" s="5">
        <v>8.0300000000000003E-16</v>
      </c>
      <c r="W4" s="5">
        <v>-3.44317851904932</v>
      </c>
      <c r="X4" s="5">
        <v>2.54610424995166E-139</v>
      </c>
      <c r="Y4" s="7" t="b">
        <v>1</v>
      </c>
    </row>
    <row r="5" spans="1:25" x14ac:dyDescent="0.25">
      <c r="A5" t="s">
        <v>7</v>
      </c>
      <c r="B5">
        <v>1422</v>
      </c>
      <c r="C5">
        <v>474</v>
      </c>
      <c r="D5" s="15" t="s">
        <v>8</v>
      </c>
      <c r="E5" s="15" t="s">
        <v>2</v>
      </c>
      <c r="F5" t="e">
        <v>#N/A</v>
      </c>
      <c r="G5">
        <v>0</v>
      </c>
      <c r="H5" t="e">
        <v>#N/A</v>
      </c>
      <c r="I5" t="s">
        <v>3</v>
      </c>
      <c r="J5" t="s">
        <v>4</v>
      </c>
      <c r="K5" t="b">
        <v>0</v>
      </c>
      <c r="L5" s="5" t="s">
        <v>5</v>
      </c>
      <c r="M5" s="6" t="s">
        <v>9</v>
      </c>
      <c r="N5">
        <v>14</v>
      </c>
      <c r="O5" s="14">
        <v>4.8908846420560996</v>
      </c>
      <c r="P5" s="14">
        <v>3.933873352937578</v>
      </c>
      <c r="Q5" s="14">
        <v>10.830940262100109</v>
      </c>
      <c r="R5" s="14">
        <v>10.839527642398528</v>
      </c>
      <c r="S5" s="5">
        <v>0.42983798390267403</v>
      </c>
      <c r="T5" s="5">
        <v>0.10522657629505899</v>
      </c>
      <c r="U5" s="5">
        <v>-1.025261236</v>
      </c>
      <c r="V5" s="5">
        <v>8.9800000000000002E-7</v>
      </c>
      <c r="W5" s="5">
        <v>-1.10336507591</v>
      </c>
      <c r="X5" s="5">
        <v>2.7868038339685901E-8</v>
      </c>
      <c r="Y5" s="7" t="b">
        <v>0</v>
      </c>
    </row>
    <row r="6" spans="1:25" x14ac:dyDescent="0.25">
      <c r="A6" t="s">
        <v>10</v>
      </c>
      <c r="B6">
        <v>1314</v>
      </c>
      <c r="C6">
        <v>438</v>
      </c>
      <c r="D6" s="15" t="s">
        <v>11</v>
      </c>
      <c r="E6" s="15" t="s">
        <v>2</v>
      </c>
      <c r="F6" t="s">
        <v>12</v>
      </c>
      <c r="G6">
        <v>1</v>
      </c>
      <c r="H6" t="s">
        <v>6</v>
      </c>
      <c r="I6" t="s">
        <v>3</v>
      </c>
      <c r="J6" t="s">
        <v>4</v>
      </c>
      <c r="K6" t="b">
        <v>0</v>
      </c>
      <c r="L6" s="5" t="s">
        <v>13</v>
      </c>
      <c r="M6" s="6" t="s">
        <v>9</v>
      </c>
      <c r="N6">
        <v>12</v>
      </c>
      <c r="O6" s="14">
        <v>3.3430203993362415</v>
      </c>
      <c r="P6" s="14">
        <v>3.7213194893673123</v>
      </c>
      <c r="Q6" s="14">
        <v>4.3772728385171353</v>
      </c>
      <c r="R6" s="14">
        <v>4.6110165605689204</v>
      </c>
      <c r="S6" s="5">
        <v>-2.0817482363120102E-2</v>
      </c>
      <c r="T6" s="5">
        <v>0.96537406555743699</v>
      </c>
      <c r="U6" s="5">
        <v>-0.25466339199999999</v>
      </c>
      <c r="V6" s="5">
        <v>0.41201853599999999</v>
      </c>
      <c r="W6" s="5">
        <v>-0.401076772703364</v>
      </c>
      <c r="X6" s="5">
        <v>0.16994060937043901</v>
      </c>
      <c r="Y6" s="7" t="b">
        <v>0</v>
      </c>
    </row>
    <row r="7" spans="1:25" x14ac:dyDescent="0.25">
      <c r="A7" t="s">
        <v>14</v>
      </c>
      <c r="B7">
        <v>1929</v>
      </c>
      <c r="C7">
        <v>643</v>
      </c>
      <c r="D7" s="15" t="s">
        <v>15</v>
      </c>
      <c r="E7" s="15" t="s">
        <v>2</v>
      </c>
      <c r="F7" t="e">
        <v>#N/A</v>
      </c>
      <c r="G7">
        <v>1</v>
      </c>
      <c r="H7" t="s">
        <v>6</v>
      </c>
      <c r="I7" t="s">
        <v>3</v>
      </c>
      <c r="J7" t="s">
        <v>4</v>
      </c>
      <c r="K7" t="b">
        <v>0</v>
      </c>
      <c r="L7" s="5" t="s">
        <v>5</v>
      </c>
      <c r="M7" s="6">
        <v>2</v>
      </c>
      <c r="N7">
        <v>12</v>
      </c>
      <c r="O7" s="14">
        <v>62.572948055809796</v>
      </c>
      <c r="P7" s="14">
        <v>141.72585663763081</v>
      </c>
      <c r="Q7" s="14">
        <v>150.82836485957304</v>
      </c>
      <c r="R7" s="14">
        <v>1213.216418303331</v>
      </c>
      <c r="S7" s="5">
        <v>-1.0498054692119501</v>
      </c>
      <c r="T7" s="5">
        <v>6.4491931724661498E-16</v>
      </c>
      <c r="U7" s="5">
        <v>-1.142247303</v>
      </c>
      <c r="V7" s="5">
        <v>3.33E-17</v>
      </c>
      <c r="W7" s="5">
        <v>-4.2131382925629097</v>
      </c>
      <c r="X7" s="5">
        <v>3.3057336697039198E-256</v>
      </c>
      <c r="Y7" s="7" t="b">
        <v>1</v>
      </c>
    </row>
    <row r="8" spans="1:25" x14ac:dyDescent="0.25">
      <c r="A8" t="s">
        <v>16</v>
      </c>
      <c r="B8">
        <v>1377</v>
      </c>
      <c r="C8">
        <v>459</v>
      </c>
      <c r="D8" s="15" t="s">
        <v>17</v>
      </c>
      <c r="E8" s="15" t="s">
        <v>2</v>
      </c>
      <c r="F8" t="s">
        <v>12</v>
      </c>
      <c r="G8">
        <v>1</v>
      </c>
      <c r="H8" t="s">
        <v>6</v>
      </c>
      <c r="I8" t="s">
        <v>3</v>
      </c>
      <c r="J8" t="s">
        <v>4</v>
      </c>
      <c r="K8" t="b">
        <v>0</v>
      </c>
      <c r="L8" s="5" t="s">
        <v>5</v>
      </c>
      <c r="M8" s="6" t="s">
        <v>9</v>
      </c>
      <c r="N8">
        <v>12</v>
      </c>
      <c r="O8" s="14">
        <v>10.414437257725288</v>
      </c>
      <c r="P8" s="14">
        <v>10.419495692170072</v>
      </c>
      <c r="Q8" s="14">
        <v>17.254493998066149</v>
      </c>
      <c r="R8" s="14">
        <v>14.334115573598305</v>
      </c>
      <c r="S8" s="5">
        <v>0.115208506051238</v>
      </c>
      <c r="T8" s="5">
        <v>0.62899183352452803</v>
      </c>
      <c r="U8" s="5">
        <v>-0.60643609099999995</v>
      </c>
      <c r="V8" s="5">
        <v>2.2201400000000001E-4</v>
      </c>
      <c r="W8" s="5">
        <v>-0.42000146158983998</v>
      </c>
      <c r="X8" s="5">
        <v>1.0139662005423501E-2</v>
      </c>
      <c r="Y8" s="7" t="b">
        <v>0</v>
      </c>
    </row>
    <row r="9" spans="1:25" x14ac:dyDescent="0.25">
      <c r="A9" t="s">
        <v>18</v>
      </c>
      <c r="B9">
        <v>435</v>
      </c>
      <c r="C9">
        <v>145</v>
      </c>
      <c r="D9" s="15" t="s">
        <v>19</v>
      </c>
      <c r="E9" s="15" t="s">
        <v>20</v>
      </c>
      <c r="F9" t="e">
        <v>#N/A</v>
      </c>
      <c r="G9">
        <v>1</v>
      </c>
      <c r="H9" t="s">
        <v>22</v>
      </c>
      <c r="I9" t="s">
        <v>21</v>
      </c>
      <c r="J9" t="s">
        <v>4</v>
      </c>
      <c r="K9" t="b">
        <v>0</v>
      </c>
      <c r="L9" s="5" t="s">
        <v>13</v>
      </c>
      <c r="M9" s="6" t="s">
        <v>9</v>
      </c>
      <c r="N9">
        <v>0</v>
      </c>
      <c r="O9" s="14">
        <v>133.11293929832854</v>
      </c>
      <c r="P9" s="14">
        <v>160.01263835834064</v>
      </c>
      <c r="Q9" s="14">
        <v>272.97008293801133</v>
      </c>
      <c r="R9" s="14">
        <v>3745.3978741199649</v>
      </c>
      <c r="S9" s="5">
        <v>-0.14163996900657799</v>
      </c>
      <c r="T9" s="5">
        <v>0.29004551593544398</v>
      </c>
      <c r="U9" s="5">
        <v>-0.91103282299999999</v>
      </c>
      <c r="V9" s="5">
        <v>7.63E-19</v>
      </c>
      <c r="W9" s="5">
        <v>-4.7578956352555402</v>
      </c>
      <c r="X9" s="5">
        <v>0</v>
      </c>
      <c r="Y9" s="7" t="b">
        <v>1</v>
      </c>
    </row>
    <row r="10" spans="1:25" x14ac:dyDescent="0.25">
      <c r="A10" t="s">
        <v>23</v>
      </c>
      <c r="B10">
        <v>1788</v>
      </c>
      <c r="C10">
        <v>596</v>
      </c>
      <c r="D10" s="15" t="s">
        <v>24</v>
      </c>
      <c r="E10" s="15" t="s">
        <v>25</v>
      </c>
      <c r="F10" t="s">
        <v>26</v>
      </c>
      <c r="G10">
        <v>3</v>
      </c>
      <c r="H10" t="s">
        <v>28</v>
      </c>
      <c r="I10" t="s">
        <v>21</v>
      </c>
      <c r="J10" t="s">
        <v>4</v>
      </c>
      <c r="K10" t="b">
        <v>0</v>
      </c>
      <c r="L10" s="5" t="s">
        <v>27</v>
      </c>
      <c r="M10" s="6" t="s">
        <v>9</v>
      </c>
      <c r="N10">
        <v>0</v>
      </c>
      <c r="O10" s="14">
        <v>6.5943478683877821</v>
      </c>
      <c r="P10" s="14">
        <v>1874.0099051008342</v>
      </c>
      <c r="Q10" s="14">
        <v>1264.0626290426355</v>
      </c>
      <c r="R10" s="14">
        <v>8.8009758447714983</v>
      </c>
      <c r="S10" s="5">
        <v>-7.9680439838436303</v>
      </c>
      <c r="T10" s="5">
        <v>0</v>
      </c>
      <c r="U10" s="5">
        <v>-7.3985274590000003</v>
      </c>
      <c r="V10" s="5">
        <v>0</v>
      </c>
      <c r="W10" s="5">
        <v>-0.37031625184029499</v>
      </c>
      <c r="X10" s="5">
        <v>5.83054533241106E-2</v>
      </c>
      <c r="Y10" s="7" t="b">
        <v>1</v>
      </c>
    </row>
    <row r="11" spans="1:25" x14ac:dyDescent="0.25">
      <c r="A11" t="s">
        <v>29</v>
      </c>
      <c r="B11">
        <v>633</v>
      </c>
      <c r="C11">
        <v>211</v>
      </c>
      <c r="D11" s="15" t="s">
        <v>86</v>
      </c>
      <c r="E11" s="15" t="s">
        <v>30</v>
      </c>
      <c r="F11" t="e">
        <v>#N/A</v>
      </c>
      <c r="G11">
        <v>1</v>
      </c>
      <c r="H11" t="s">
        <v>31</v>
      </c>
      <c r="I11" t="s">
        <v>21</v>
      </c>
      <c r="J11" t="s">
        <v>4</v>
      </c>
      <c r="K11" t="b">
        <v>0</v>
      </c>
      <c r="L11" s="5" t="s">
        <v>5</v>
      </c>
      <c r="M11" s="6" t="s">
        <v>9</v>
      </c>
      <c r="N11">
        <v>0</v>
      </c>
      <c r="O11" s="14">
        <v>75.822391462737983</v>
      </c>
      <c r="P11" s="14">
        <v>75.009076409605456</v>
      </c>
      <c r="Q11" s="14">
        <v>52.333038260867049</v>
      </c>
      <c r="R11" s="14">
        <v>66.329787762965509</v>
      </c>
      <c r="S11" s="5">
        <v>0.13927933880436599</v>
      </c>
      <c r="T11" s="5">
        <v>0.41683402044650297</v>
      </c>
      <c r="U11" s="5">
        <v>0.65197077800000003</v>
      </c>
      <c r="V11" s="5">
        <v>1.2500000000000001E-6</v>
      </c>
      <c r="W11" s="5">
        <v>0.23788044507387299</v>
      </c>
      <c r="X11" s="5">
        <v>8.0118432630933295E-2</v>
      </c>
      <c r="Y11" s="7" t="b">
        <v>0</v>
      </c>
    </row>
    <row r="12" spans="1:25" x14ac:dyDescent="0.25">
      <c r="A12" t="s">
        <v>32</v>
      </c>
      <c r="B12">
        <v>942</v>
      </c>
      <c r="C12">
        <v>314</v>
      </c>
      <c r="D12" s="15" t="s">
        <v>87</v>
      </c>
      <c r="E12" s="15" t="s">
        <v>33</v>
      </c>
      <c r="F12" t="e">
        <v>#N/A</v>
      </c>
      <c r="G12">
        <v>1</v>
      </c>
      <c r="H12" t="s">
        <v>35</v>
      </c>
      <c r="I12" t="s">
        <v>21</v>
      </c>
      <c r="J12" t="s">
        <v>4</v>
      </c>
      <c r="K12" t="b">
        <v>0</v>
      </c>
      <c r="L12" s="5" t="s">
        <v>34</v>
      </c>
      <c r="M12" s="6" t="s">
        <v>9</v>
      </c>
      <c r="N12">
        <v>0</v>
      </c>
      <c r="O12" s="14">
        <v>62.756625502778228</v>
      </c>
      <c r="P12" s="14">
        <v>80.578074653254333</v>
      </c>
      <c r="Q12" s="14">
        <v>200.91875410890879</v>
      </c>
      <c r="R12" s="14">
        <v>91.158090952448219</v>
      </c>
      <c r="S12" s="5">
        <v>-0.23375365429815001</v>
      </c>
      <c r="T12" s="5">
        <v>0.385884028109032</v>
      </c>
      <c r="U12" s="5">
        <v>-1.537067102</v>
      </c>
      <c r="V12" s="5">
        <v>5.2400000000000003E-14</v>
      </c>
      <c r="W12" s="5">
        <v>-0.48800685855791898</v>
      </c>
      <c r="X12" s="5">
        <v>1.94553256718362E-2</v>
      </c>
      <c r="Y12" s="7" t="b">
        <v>0</v>
      </c>
    </row>
    <row r="13" spans="1:25" x14ac:dyDescent="0.25">
      <c r="A13" t="s">
        <v>36</v>
      </c>
      <c r="B13">
        <v>897</v>
      </c>
      <c r="C13">
        <v>299</v>
      </c>
      <c r="D13" s="15" t="s">
        <v>88</v>
      </c>
      <c r="E13" s="15" t="s">
        <v>37</v>
      </c>
      <c r="F13" t="e">
        <v>#N/A</v>
      </c>
      <c r="G13">
        <v>1</v>
      </c>
      <c r="H13" t="s">
        <v>37</v>
      </c>
      <c r="I13" t="s">
        <v>38</v>
      </c>
      <c r="J13" t="s">
        <v>39</v>
      </c>
      <c r="K13" t="b">
        <v>1</v>
      </c>
      <c r="L13" s="5" t="s">
        <v>5</v>
      </c>
      <c r="M13" s="6" t="s">
        <v>9</v>
      </c>
      <c r="N13">
        <v>0</v>
      </c>
      <c r="O13" s="14">
        <v>12.395529884129584</v>
      </c>
      <c r="P13" s="14">
        <v>11.652291137004289</v>
      </c>
      <c r="Q13" s="14">
        <v>11.733181108839206</v>
      </c>
      <c r="R13" s="14">
        <v>8.9532156027966767</v>
      </c>
      <c r="S13" s="5">
        <v>0.205722501874153</v>
      </c>
      <c r="T13" s="5">
        <v>0.37269584307321701</v>
      </c>
      <c r="U13" s="5">
        <v>0.19787973</v>
      </c>
      <c r="V13" s="5">
        <v>0.322247426</v>
      </c>
      <c r="W13" s="5">
        <v>0.50742212384083996</v>
      </c>
      <c r="X13" s="5">
        <v>5.4731495839052801E-3</v>
      </c>
      <c r="Y13" s="7" t="b">
        <v>0</v>
      </c>
    </row>
    <row r="14" spans="1:25" x14ac:dyDescent="0.25">
      <c r="A14" t="s">
        <v>40</v>
      </c>
      <c r="B14">
        <v>816</v>
      </c>
      <c r="C14">
        <v>272</v>
      </c>
      <c r="D14" s="15" t="s">
        <v>89</v>
      </c>
      <c r="E14" s="15" t="s">
        <v>41</v>
      </c>
      <c r="F14" t="e">
        <v>#N/A</v>
      </c>
      <c r="G14">
        <v>1</v>
      </c>
      <c r="H14" t="s">
        <v>43</v>
      </c>
      <c r="I14" t="s">
        <v>38</v>
      </c>
      <c r="J14" t="s">
        <v>4</v>
      </c>
      <c r="K14" t="b">
        <v>0</v>
      </c>
      <c r="L14" s="5" t="s">
        <v>42</v>
      </c>
      <c r="M14" s="6">
        <v>16</v>
      </c>
      <c r="N14">
        <v>0</v>
      </c>
      <c r="O14" s="14">
        <v>19.152049416092595</v>
      </c>
      <c r="P14" s="14">
        <v>13.377205649543509</v>
      </c>
      <c r="Q14" s="14">
        <v>44.346935999067703</v>
      </c>
      <c r="R14" s="14">
        <v>12.640320514113208</v>
      </c>
      <c r="S14" s="5">
        <v>0.64083137919008304</v>
      </c>
      <c r="T14" s="5">
        <v>3.6733402756508902E-4</v>
      </c>
      <c r="U14" s="5">
        <v>-1.0772442090000001</v>
      </c>
      <c r="V14" s="5">
        <v>1.23E-11</v>
      </c>
      <c r="W14" s="5">
        <v>0.65207803322091595</v>
      </c>
      <c r="X14" s="5">
        <v>1.19723254879138E-4</v>
      </c>
      <c r="Y14" s="7" t="b">
        <v>0</v>
      </c>
    </row>
    <row r="15" spans="1:25" x14ac:dyDescent="0.25">
      <c r="A15" s="1" t="s">
        <v>44</v>
      </c>
      <c r="B15">
        <v>762</v>
      </c>
      <c r="C15">
        <v>254</v>
      </c>
      <c r="D15" s="15" t="s">
        <v>90</v>
      </c>
      <c r="E15" s="15" t="s">
        <v>45</v>
      </c>
      <c r="F15" t="e">
        <v>#N/A</v>
      </c>
      <c r="G15">
        <v>1</v>
      </c>
      <c r="H15" t="s">
        <v>46</v>
      </c>
      <c r="I15" t="s">
        <v>21</v>
      </c>
      <c r="J15" t="s">
        <v>4</v>
      </c>
      <c r="K15" t="b">
        <v>1</v>
      </c>
      <c r="L15" s="5" t="s">
        <v>5</v>
      </c>
      <c r="M15" s="6" t="s">
        <v>9</v>
      </c>
      <c r="N15">
        <v>0</v>
      </c>
      <c r="O15" s="14">
        <v>29.194175976856684</v>
      </c>
      <c r="P15" s="14">
        <v>115.23918561488325</v>
      </c>
      <c r="Q15" s="14">
        <v>157.80381868026095</v>
      </c>
      <c r="R15" s="14">
        <v>56.454406318496517</v>
      </c>
      <c r="S15" s="5">
        <v>-1.84289407234617</v>
      </c>
      <c r="T15" s="5">
        <v>9.71564920032581E-46</v>
      </c>
      <c r="U15" s="5">
        <v>-2.2957728610000001</v>
      </c>
      <c r="V15" s="5">
        <v>2.06E-64</v>
      </c>
      <c r="W15" s="5">
        <v>-0.89718053014609001</v>
      </c>
      <c r="X15" s="5">
        <v>3.7031321045484601E-11</v>
      </c>
      <c r="Y15" s="7" t="b">
        <v>1</v>
      </c>
    </row>
    <row r="16" spans="1:25" x14ac:dyDescent="0.25">
      <c r="A16" t="s">
        <v>47</v>
      </c>
      <c r="B16">
        <v>849</v>
      </c>
      <c r="C16">
        <v>283</v>
      </c>
      <c r="D16" s="15" t="s">
        <v>91</v>
      </c>
      <c r="E16" s="15" t="s">
        <v>48</v>
      </c>
      <c r="F16" t="e">
        <v>#N/A</v>
      </c>
      <c r="G16">
        <v>1</v>
      </c>
      <c r="H16" t="s">
        <v>49</v>
      </c>
      <c r="I16" t="s">
        <v>21</v>
      </c>
      <c r="J16" t="s">
        <v>4</v>
      </c>
      <c r="K16" t="b">
        <v>0</v>
      </c>
      <c r="L16" s="5" t="s">
        <v>5</v>
      </c>
      <c r="M16" s="6">
        <v>2</v>
      </c>
      <c r="N16">
        <v>0</v>
      </c>
      <c r="O16" s="14">
        <v>139.62487325812191</v>
      </c>
      <c r="P16" s="14">
        <v>165.82424990857234</v>
      </c>
      <c r="Q16" s="14">
        <v>101.15225457028293</v>
      </c>
      <c r="R16" s="14">
        <v>136.33144858517468</v>
      </c>
      <c r="S16" s="5">
        <v>-0.124854593249621</v>
      </c>
      <c r="T16" s="5">
        <v>0.41692342600528798</v>
      </c>
      <c r="U16" s="5">
        <v>0.58218020400000003</v>
      </c>
      <c r="V16" s="5">
        <v>1.1200000000000001E-6</v>
      </c>
      <c r="W16" s="5">
        <v>7.7228750576587096E-2</v>
      </c>
      <c r="X16" s="5">
        <v>0.56676416464068102</v>
      </c>
      <c r="Y16" s="7" t="b">
        <v>0</v>
      </c>
    </row>
    <row r="17" spans="1:25" x14ac:dyDescent="0.25">
      <c r="A17" t="s">
        <v>50</v>
      </c>
      <c r="B17">
        <v>792</v>
      </c>
      <c r="C17">
        <v>264</v>
      </c>
      <c r="D17" s="15" t="s">
        <v>92</v>
      </c>
      <c r="E17" s="15" t="s">
        <v>51</v>
      </c>
      <c r="F17" t="e">
        <v>#N/A</v>
      </c>
      <c r="G17">
        <v>1</v>
      </c>
      <c r="H17" t="s">
        <v>52</v>
      </c>
      <c r="I17" t="s">
        <v>21</v>
      </c>
      <c r="J17" t="s">
        <v>4</v>
      </c>
      <c r="K17" t="b">
        <v>0</v>
      </c>
      <c r="L17" s="5" t="s">
        <v>5</v>
      </c>
      <c r="M17" s="6" t="s">
        <v>9</v>
      </c>
      <c r="N17">
        <v>0</v>
      </c>
      <c r="O17" s="14">
        <v>107.2262846561777</v>
      </c>
      <c r="P17" s="14">
        <v>100.45119767301165</v>
      </c>
      <c r="Q17" s="14">
        <v>61.944406162119755</v>
      </c>
      <c r="R17" s="14">
        <v>77.358832119634897</v>
      </c>
      <c r="S17" s="5">
        <v>0.218289246147162</v>
      </c>
      <c r="T17" s="5">
        <v>5.9822955760671301E-2</v>
      </c>
      <c r="U17" s="5">
        <v>0.90988115400000003</v>
      </c>
      <c r="V17" s="5">
        <v>1.09E-18</v>
      </c>
      <c r="W17" s="5">
        <v>0.51310391114154796</v>
      </c>
      <c r="X17" s="5">
        <v>1.39447747097779E-7</v>
      </c>
      <c r="Y17" s="7" t="b">
        <v>0</v>
      </c>
    </row>
  </sheetData>
  <mergeCells count="7">
    <mergeCell ref="S1:X1"/>
    <mergeCell ref="G2:H2"/>
    <mergeCell ref="L2:M2"/>
    <mergeCell ref="O2:R2"/>
    <mergeCell ref="S2:T2"/>
    <mergeCell ref="U2:V2"/>
    <mergeCell ref="W2:X2"/>
  </mergeCells>
  <conditionalFormatting sqref="L4:L17 F4:I4 F5:F17 H5:I17 G4:G17">
    <cfRule type="cellIs" dxfId="622" priority="351" operator="equal">
      <formula>NA()</formula>
    </cfRule>
  </conditionalFormatting>
  <conditionalFormatting sqref="C4">
    <cfRule type="cellIs" dxfId="621" priority="350" operator="equal">
      <formula>NA()</formula>
    </cfRule>
  </conditionalFormatting>
  <conditionalFormatting sqref="T4 V4 X4">
    <cfRule type="cellIs" dxfId="620" priority="349" operator="lessThanOrEqual">
      <formula>0.01</formula>
    </cfRule>
  </conditionalFormatting>
  <conditionalFormatting sqref="N4:N17">
    <cfRule type="colorScale" priority="35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4:G17">
    <cfRule type="colorScale" priority="354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K4:L17">
    <cfRule type="cellIs" dxfId="619" priority="345" operator="equal">
      <formula>TRUE</formula>
    </cfRule>
  </conditionalFormatting>
  <conditionalFormatting sqref="M4:M17">
    <cfRule type="colorScale" priority="344">
      <colorScale>
        <cfvo type="min"/>
        <cfvo type="max"/>
        <color rgb="FFFFEF9C"/>
        <color rgb="FF63BE7B"/>
      </colorScale>
    </cfRule>
  </conditionalFormatting>
  <conditionalFormatting sqref="B4">
    <cfRule type="cellIs" dxfId="618" priority="342" operator="greaterThan">
      <formula>5000</formula>
    </cfRule>
  </conditionalFormatting>
  <conditionalFormatting sqref="J4">
    <cfRule type="containsText" dxfId="617" priority="341" operator="containsText" text="SP">
      <formula>NOT(ISERROR(SEARCH("SP",J4)))</formula>
    </cfRule>
  </conditionalFormatting>
  <conditionalFormatting sqref="L4">
    <cfRule type="containsText" dxfId="616" priority="335" operator="containsText" text="Y">
      <formula>NOT(ISERROR(SEARCH("Y",L4)))</formula>
    </cfRule>
  </conditionalFormatting>
  <conditionalFormatting sqref="C5">
    <cfRule type="cellIs" dxfId="615" priority="325" operator="equal">
      <formula>NA()</formula>
    </cfRule>
  </conditionalFormatting>
  <conditionalFormatting sqref="T5 V5 X5">
    <cfRule type="cellIs" dxfId="614" priority="324" operator="lessThanOrEqual">
      <formula>0.01</formula>
    </cfRule>
  </conditionalFormatting>
  <conditionalFormatting sqref="B5">
    <cfRule type="cellIs" dxfId="613" priority="317" operator="greaterThan">
      <formula>5000</formula>
    </cfRule>
  </conditionalFormatting>
  <conditionalFormatting sqref="J5">
    <cfRule type="containsText" dxfId="612" priority="316" operator="containsText" text="SP">
      <formula>NOT(ISERROR(SEARCH("SP",J5)))</formula>
    </cfRule>
  </conditionalFormatting>
  <conditionalFormatting sqref="L5">
    <cfRule type="containsText" dxfId="611" priority="310" operator="containsText" text="Y">
      <formula>NOT(ISERROR(SEARCH("Y",L5)))</formula>
    </cfRule>
  </conditionalFormatting>
  <conditionalFormatting sqref="C6">
    <cfRule type="cellIs" dxfId="610" priority="300" operator="equal">
      <formula>NA()</formula>
    </cfRule>
  </conditionalFormatting>
  <conditionalFormatting sqref="T6 V6 X6">
    <cfRule type="cellIs" dxfId="609" priority="299" operator="lessThanOrEqual">
      <formula>0.01</formula>
    </cfRule>
  </conditionalFormatting>
  <conditionalFormatting sqref="B6">
    <cfRule type="cellIs" dxfId="608" priority="292" operator="greaterThan">
      <formula>5000</formula>
    </cfRule>
  </conditionalFormatting>
  <conditionalFormatting sqref="J6">
    <cfRule type="containsText" dxfId="607" priority="291" operator="containsText" text="SP">
      <formula>NOT(ISERROR(SEARCH("SP",J6)))</formula>
    </cfRule>
  </conditionalFormatting>
  <conditionalFormatting sqref="L6">
    <cfRule type="containsText" dxfId="606" priority="285" operator="containsText" text="Y">
      <formula>NOT(ISERROR(SEARCH("Y",L6)))</formula>
    </cfRule>
  </conditionalFormatting>
  <conditionalFormatting sqref="C7">
    <cfRule type="cellIs" dxfId="605" priority="275" operator="equal">
      <formula>NA()</formula>
    </cfRule>
  </conditionalFormatting>
  <conditionalFormatting sqref="T7 V7 X7">
    <cfRule type="cellIs" dxfId="604" priority="274" operator="lessThanOrEqual">
      <formula>0.01</formula>
    </cfRule>
  </conditionalFormatting>
  <conditionalFormatting sqref="B7">
    <cfRule type="cellIs" dxfId="603" priority="267" operator="greaterThan">
      <formula>5000</formula>
    </cfRule>
  </conditionalFormatting>
  <conditionalFormatting sqref="J7">
    <cfRule type="containsText" dxfId="602" priority="266" operator="containsText" text="SP">
      <formula>NOT(ISERROR(SEARCH("SP",J7)))</formula>
    </cfRule>
  </conditionalFormatting>
  <conditionalFormatting sqref="L7">
    <cfRule type="containsText" dxfId="601" priority="260" operator="containsText" text="Y">
      <formula>NOT(ISERROR(SEARCH("Y",L7)))</formula>
    </cfRule>
  </conditionalFormatting>
  <conditionalFormatting sqref="C8">
    <cfRule type="cellIs" dxfId="600" priority="250" operator="equal">
      <formula>NA()</formula>
    </cfRule>
  </conditionalFormatting>
  <conditionalFormatting sqref="T8 V8 X8">
    <cfRule type="cellIs" dxfId="599" priority="249" operator="lessThanOrEqual">
      <formula>0.01</formula>
    </cfRule>
  </conditionalFormatting>
  <conditionalFormatting sqref="B8">
    <cfRule type="cellIs" dxfId="598" priority="241" operator="greaterThan">
      <formula>5000</formula>
    </cfRule>
  </conditionalFormatting>
  <conditionalFormatting sqref="J8">
    <cfRule type="containsText" dxfId="597" priority="240" operator="containsText" text="SP">
      <formula>NOT(ISERROR(SEARCH("SP",J8)))</formula>
    </cfRule>
  </conditionalFormatting>
  <conditionalFormatting sqref="L8">
    <cfRule type="containsText" dxfId="596" priority="234" operator="containsText" text="Y">
      <formula>NOT(ISERROR(SEARCH("Y",L8)))</formula>
    </cfRule>
  </conditionalFormatting>
  <conditionalFormatting sqref="C9">
    <cfRule type="cellIs" dxfId="595" priority="224" operator="equal">
      <formula>NA()</formula>
    </cfRule>
  </conditionalFormatting>
  <conditionalFormatting sqref="T9 V9 X9">
    <cfRule type="cellIs" dxfId="594" priority="223" operator="lessThanOrEqual">
      <formula>0.01</formula>
    </cfRule>
  </conditionalFormatting>
  <conditionalFormatting sqref="B9">
    <cfRule type="cellIs" dxfId="593" priority="216" operator="greaterThan">
      <formula>5000</formula>
    </cfRule>
  </conditionalFormatting>
  <conditionalFormatting sqref="J9">
    <cfRule type="containsText" dxfId="592" priority="215" operator="containsText" text="SP">
      <formula>NOT(ISERROR(SEARCH("SP",J9)))</formula>
    </cfRule>
  </conditionalFormatting>
  <conditionalFormatting sqref="L9">
    <cfRule type="containsText" dxfId="591" priority="209" operator="containsText" text="Y">
      <formula>NOT(ISERROR(SEARCH("Y",L9)))</formula>
    </cfRule>
  </conditionalFormatting>
  <conditionalFormatting sqref="C10">
    <cfRule type="cellIs" dxfId="590" priority="199" operator="equal">
      <formula>NA()</formula>
    </cfRule>
  </conditionalFormatting>
  <conditionalFormatting sqref="T10 V10 X10">
    <cfRule type="cellIs" dxfId="589" priority="198" operator="lessThanOrEqual">
      <formula>0.01</formula>
    </cfRule>
  </conditionalFormatting>
  <conditionalFormatting sqref="B10">
    <cfRule type="cellIs" dxfId="588" priority="191" operator="greaterThan">
      <formula>5000</formula>
    </cfRule>
  </conditionalFormatting>
  <conditionalFormatting sqref="J10">
    <cfRule type="containsText" dxfId="587" priority="190" operator="containsText" text="SP">
      <formula>NOT(ISERROR(SEARCH("SP",J10)))</formula>
    </cfRule>
  </conditionalFormatting>
  <conditionalFormatting sqref="L10">
    <cfRule type="containsText" dxfId="586" priority="184" operator="containsText" text="Y">
      <formula>NOT(ISERROR(SEARCH("Y",L10)))</formula>
    </cfRule>
  </conditionalFormatting>
  <conditionalFormatting sqref="C11">
    <cfRule type="cellIs" dxfId="585" priority="174" operator="equal">
      <formula>NA()</formula>
    </cfRule>
  </conditionalFormatting>
  <conditionalFormatting sqref="T11 V11 X11">
    <cfRule type="cellIs" dxfId="584" priority="173" operator="lessThanOrEqual">
      <formula>0.01</formula>
    </cfRule>
  </conditionalFormatting>
  <conditionalFormatting sqref="B11">
    <cfRule type="cellIs" dxfId="583" priority="165" operator="greaterThan">
      <formula>5000</formula>
    </cfRule>
  </conditionalFormatting>
  <conditionalFormatting sqref="J11">
    <cfRule type="containsText" dxfId="582" priority="164" operator="containsText" text="SP">
      <formula>NOT(ISERROR(SEARCH("SP",J11)))</formula>
    </cfRule>
  </conditionalFormatting>
  <conditionalFormatting sqref="L11">
    <cfRule type="containsText" dxfId="581" priority="158" operator="containsText" text="Y">
      <formula>NOT(ISERROR(SEARCH("Y",L11)))</formula>
    </cfRule>
  </conditionalFormatting>
  <conditionalFormatting sqref="C12">
    <cfRule type="cellIs" dxfId="580" priority="148" operator="equal">
      <formula>NA()</formula>
    </cfRule>
  </conditionalFormatting>
  <conditionalFormatting sqref="T12 V12 X12">
    <cfRule type="cellIs" dxfId="579" priority="147" operator="lessThanOrEqual">
      <formula>0.01</formula>
    </cfRule>
  </conditionalFormatting>
  <conditionalFormatting sqref="B12">
    <cfRule type="cellIs" dxfId="578" priority="140" operator="greaterThan">
      <formula>5000</formula>
    </cfRule>
  </conditionalFormatting>
  <conditionalFormatting sqref="J12">
    <cfRule type="containsText" dxfId="577" priority="139" operator="containsText" text="SP">
      <formula>NOT(ISERROR(SEARCH("SP",J12)))</formula>
    </cfRule>
  </conditionalFormatting>
  <conditionalFormatting sqref="L12">
    <cfRule type="containsText" dxfId="576" priority="133" operator="containsText" text="Y">
      <formula>NOT(ISERROR(SEARCH("Y",L12)))</formula>
    </cfRule>
  </conditionalFormatting>
  <conditionalFormatting sqref="C13">
    <cfRule type="cellIs" dxfId="575" priority="123" operator="equal">
      <formula>NA()</formula>
    </cfRule>
  </conditionalFormatting>
  <conditionalFormatting sqref="T13 V13 X13">
    <cfRule type="cellIs" dxfId="574" priority="122" operator="lessThanOrEqual">
      <formula>0.01</formula>
    </cfRule>
  </conditionalFormatting>
  <conditionalFormatting sqref="B13">
    <cfRule type="cellIs" dxfId="573" priority="115" operator="greaterThan">
      <formula>5000</formula>
    </cfRule>
  </conditionalFormatting>
  <conditionalFormatting sqref="J13">
    <cfRule type="containsText" dxfId="572" priority="114" operator="containsText" text="SP">
      <formula>NOT(ISERROR(SEARCH("SP",J13)))</formula>
    </cfRule>
  </conditionalFormatting>
  <conditionalFormatting sqref="L13">
    <cfRule type="containsText" dxfId="571" priority="108" operator="containsText" text="Y">
      <formula>NOT(ISERROR(SEARCH("Y",L13)))</formula>
    </cfRule>
  </conditionalFormatting>
  <conditionalFormatting sqref="C14">
    <cfRule type="cellIs" dxfId="570" priority="98" operator="equal">
      <formula>NA()</formula>
    </cfRule>
  </conditionalFormatting>
  <conditionalFormatting sqref="T14 V14 X14">
    <cfRule type="cellIs" dxfId="569" priority="97" operator="lessThanOrEqual">
      <formula>0.01</formula>
    </cfRule>
  </conditionalFormatting>
  <conditionalFormatting sqref="B14">
    <cfRule type="cellIs" dxfId="568" priority="89" operator="greaterThan">
      <formula>5000</formula>
    </cfRule>
  </conditionalFormatting>
  <conditionalFormatting sqref="J14">
    <cfRule type="containsText" dxfId="567" priority="88" operator="containsText" text="SP">
      <formula>NOT(ISERROR(SEARCH("SP",J14)))</formula>
    </cfRule>
  </conditionalFormatting>
  <conditionalFormatting sqref="L14">
    <cfRule type="containsText" dxfId="566" priority="82" operator="containsText" text="Y">
      <formula>NOT(ISERROR(SEARCH("Y",L14)))</formula>
    </cfRule>
  </conditionalFormatting>
  <conditionalFormatting sqref="C15">
    <cfRule type="cellIs" dxfId="565" priority="72" operator="equal">
      <formula>NA()</formula>
    </cfRule>
  </conditionalFormatting>
  <conditionalFormatting sqref="T15 V15 X15">
    <cfRule type="cellIs" dxfId="564" priority="71" operator="lessThanOrEqual">
      <formula>0.01</formula>
    </cfRule>
  </conditionalFormatting>
  <conditionalFormatting sqref="B15">
    <cfRule type="cellIs" dxfId="563" priority="64" operator="greaterThan">
      <formula>5000</formula>
    </cfRule>
  </conditionalFormatting>
  <conditionalFormatting sqref="J15">
    <cfRule type="containsText" dxfId="562" priority="63" operator="containsText" text="SP">
      <formula>NOT(ISERROR(SEARCH("SP",J15)))</formula>
    </cfRule>
  </conditionalFormatting>
  <conditionalFormatting sqref="L15">
    <cfRule type="containsText" dxfId="561" priority="57" operator="containsText" text="Y">
      <formula>NOT(ISERROR(SEARCH("Y",L15)))</formula>
    </cfRule>
  </conditionalFormatting>
  <conditionalFormatting sqref="C16">
    <cfRule type="cellIs" dxfId="560" priority="47" operator="equal">
      <formula>NA()</formula>
    </cfRule>
  </conditionalFormatting>
  <conditionalFormatting sqref="T16 V16 X16">
    <cfRule type="cellIs" dxfId="559" priority="46" operator="lessThanOrEqual">
      <formula>0.01</formula>
    </cfRule>
  </conditionalFormatting>
  <conditionalFormatting sqref="B16">
    <cfRule type="cellIs" dxfId="558" priority="38" operator="greaterThan">
      <formula>5000</formula>
    </cfRule>
  </conditionalFormatting>
  <conditionalFormatting sqref="J16">
    <cfRule type="containsText" dxfId="557" priority="37" operator="containsText" text="SP">
      <formula>NOT(ISERROR(SEARCH("SP",J16)))</formula>
    </cfRule>
  </conditionalFormatting>
  <conditionalFormatting sqref="L16">
    <cfRule type="containsText" dxfId="556" priority="31" operator="containsText" text="Y">
      <formula>NOT(ISERROR(SEARCH("Y",L16)))</formula>
    </cfRule>
  </conditionalFormatting>
  <conditionalFormatting sqref="C17">
    <cfRule type="cellIs" dxfId="555" priority="21" operator="equal">
      <formula>NA()</formula>
    </cfRule>
  </conditionalFormatting>
  <conditionalFormatting sqref="T17 V17 X17">
    <cfRule type="cellIs" dxfId="554" priority="20" operator="lessThanOrEqual">
      <formula>0.01</formula>
    </cfRule>
  </conditionalFormatting>
  <conditionalFormatting sqref="B17">
    <cfRule type="cellIs" dxfId="553" priority="12" operator="greaterThan">
      <formula>5000</formula>
    </cfRule>
  </conditionalFormatting>
  <conditionalFormatting sqref="J17">
    <cfRule type="containsText" dxfId="552" priority="11" operator="containsText" text="SP">
      <formula>NOT(ISERROR(SEARCH("SP",J17)))</formula>
    </cfRule>
  </conditionalFormatting>
  <conditionalFormatting sqref="L17">
    <cfRule type="containsText" dxfId="551" priority="5" operator="containsText" text="Y">
      <formula>NOT(ISERROR(SEARCH("Y",L17)))</formula>
    </cfRule>
  </conditionalFormatting>
  <conditionalFormatting sqref="O4:R17">
    <cfRule type="colorScale" priority="4">
      <colorScale>
        <cfvo type="min"/>
        <cfvo type="percentile" val="90"/>
        <color rgb="FFFCFCFF"/>
        <color rgb="FF63BE7B"/>
      </colorScale>
    </cfRule>
  </conditionalFormatting>
  <conditionalFormatting sqref="S4:S17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U4:U17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W4:W17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6A7B9-77E3-41B2-A8BB-665E7A989BD8}">
  <dimension ref="A1:AC14"/>
  <sheetViews>
    <sheetView workbookViewId="0"/>
  </sheetViews>
  <sheetFormatPr defaultRowHeight="15" x14ac:dyDescent="0.25"/>
  <cols>
    <col min="1" max="1" width="12.7109375" bestFit="1" customWidth="1"/>
    <col min="2" max="2" width="10.85546875" bestFit="1" customWidth="1"/>
    <col min="3" max="3" width="11.140625" bestFit="1" customWidth="1"/>
    <col min="4" max="4" width="62.7109375" customWidth="1"/>
    <col min="5" max="5" width="45.42578125" bestFit="1" customWidth="1"/>
    <col min="6" max="6" width="2.42578125" customWidth="1"/>
    <col min="7" max="8" width="43.42578125" customWidth="1"/>
    <col min="9" max="9" width="11.7109375" bestFit="1" customWidth="1"/>
    <col min="10" max="10" width="7.28515625" bestFit="1" customWidth="1"/>
    <col min="11" max="11" width="9.5703125" bestFit="1" customWidth="1"/>
    <col min="12" max="12" width="8" bestFit="1" customWidth="1"/>
    <col min="13" max="13" width="12.140625" bestFit="1" customWidth="1"/>
    <col min="14" max="14" width="8.85546875" bestFit="1" customWidth="1"/>
    <col min="25" max="25" width="23" bestFit="1" customWidth="1"/>
  </cols>
  <sheetData>
    <row r="1" spans="1:29" x14ac:dyDescent="0.25">
      <c r="S1" s="8" t="s">
        <v>53</v>
      </c>
      <c r="T1" s="8"/>
      <c r="U1" s="8"/>
      <c r="V1" s="8"/>
      <c r="W1" s="8"/>
      <c r="X1" s="8"/>
    </row>
    <row r="2" spans="1:29" x14ac:dyDescent="0.25">
      <c r="F2" s="8" t="s">
        <v>55</v>
      </c>
      <c r="G2" s="8"/>
      <c r="H2" s="8"/>
      <c r="L2" s="8" t="s">
        <v>56</v>
      </c>
      <c r="M2" s="8"/>
      <c r="O2" s="9" t="s">
        <v>57</v>
      </c>
      <c r="P2" s="9"/>
      <c r="Q2" s="9"/>
      <c r="R2" s="9"/>
      <c r="S2" s="8" t="s">
        <v>58</v>
      </c>
      <c r="T2" s="8"/>
      <c r="U2" s="8" t="s">
        <v>59</v>
      </c>
      <c r="V2" s="8"/>
      <c r="W2" s="8" t="s">
        <v>60</v>
      </c>
      <c r="X2" s="8"/>
    </row>
    <row r="3" spans="1:29" x14ac:dyDescent="0.25">
      <c r="A3" s="10" t="s">
        <v>61</v>
      </c>
      <c r="B3" s="10" t="s">
        <v>62</v>
      </c>
      <c r="C3" s="10" t="s">
        <v>63</v>
      </c>
      <c r="D3" s="10" t="s">
        <v>64</v>
      </c>
      <c r="E3" s="13" t="s">
        <v>84</v>
      </c>
      <c r="F3" s="11" t="s">
        <v>65</v>
      </c>
      <c r="G3" s="11" t="s">
        <v>66</v>
      </c>
      <c r="H3" s="11" t="s">
        <v>135</v>
      </c>
      <c r="I3" s="10" t="s">
        <v>67</v>
      </c>
      <c r="J3" s="10" t="s">
        <v>68</v>
      </c>
      <c r="K3" s="10" t="s">
        <v>69</v>
      </c>
      <c r="L3" s="11" t="s">
        <v>70</v>
      </c>
      <c r="M3" s="11" t="s">
        <v>71</v>
      </c>
      <c r="N3" s="10" t="s">
        <v>72</v>
      </c>
      <c r="O3" s="12" t="s">
        <v>73</v>
      </c>
      <c r="P3" s="12" t="s">
        <v>74</v>
      </c>
      <c r="Q3" s="12" t="s">
        <v>75</v>
      </c>
      <c r="R3" s="12" t="s">
        <v>76</v>
      </c>
      <c r="S3" s="11" t="s">
        <v>77</v>
      </c>
      <c r="T3" s="11" t="s">
        <v>78</v>
      </c>
      <c r="U3" s="11" t="s">
        <v>79</v>
      </c>
      <c r="V3" s="11" t="s">
        <v>80</v>
      </c>
      <c r="W3" s="11" t="s">
        <v>81</v>
      </c>
      <c r="X3" s="11" t="s">
        <v>82</v>
      </c>
      <c r="Y3" s="11" t="s">
        <v>83</v>
      </c>
    </row>
    <row r="4" spans="1:29" x14ac:dyDescent="0.25">
      <c r="A4" s="15" t="s">
        <v>93</v>
      </c>
      <c r="B4">
        <v>1485</v>
      </c>
      <c r="C4">
        <v>495</v>
      </c>
      <c r="D4" s="15" t="s">
        <v>94</v>
      </c>
      <c r="E4" t="e">
        <v>#N/A</v>
      </c>
      <c r="F4">
        <v>3</v>
      </c>
      <c r="G4" t="s">
        <v>95</v>
      </c>
      <c r="I4" t="s">
        <v>21</v>
      </c>
      <c r="J4" t="s">
        <v>4</v>
      </c>
      <c r="K4" t="b">
        <v>0</v>
      </c>
      <c r="L4" s="5" t="s">
        <v>5</v>
      </c>
      <c r="M4" s="6" t="s">
        <v>9</v>
      </c>
      <c r="N4">
        <v>0</v>
      </c>
      <c r="O4" s="14">
        <v>126.16071499904982</v>
      </c>
      <c r="P4" s="14">
        <v>1101.9305203541883</v>
      </c>
      <c r="Q4" s="14">
        <v>363.32142114204197</v>
      </c>
      <c r="R4" s="14">
        <v>89.057941590089939</v>
      </c>
      <c r="S4" s="5">
        <v>-2.96364643246197</v>
      </c>
      <c r="T4" s="5">
        <v>6.0025617079046298E-47</v>
      </c>
      <c r="U4" s="5">
        <v>-1.3826497440000001</v>
      </c>
      <c r="V4" s="5">
        <v>6.1199999999999995E-10</v>
      </c>
      <c r="W4" s="5">
        <v>0.54203889320170695</v>
      </c>
      <c r="X4" s="5">
        <v>1.6555299738817902E-2</v>
      </c>
      <c r="Y4" s="7" t="b">
        <v>1</v>
      </c>
      <c r="Z4" s="14"/>
      <c r="AA4" s="14"/>
      <c r="AB4" s="14"/>
      <c r="AC4" s="14"/>
    </row>
    <row r="5" spans="1:29" x14ac:dyDescent="0.25">
      <c r="A5" s="15" t="s">
        <v>96</v>
      </c>
      <c r="B5">
        <v>1980</v>
      </c>
      <c r="C5">
        <v>660</v>
      </c>
      <c r="D5" s="15" t="s">
        <v>97</v>
      </c>
      <c r="E5" t="s">
        <v>98</v>
      </c>
      <c r="F5">
        <v>3</v>
      </c>
      <c r="G5" t="s">
        <v>100</v>
      </c>
      <c r="H5" t="s">
        <v>136</v>
      </c>
      <c r="I5" t="s">
        <v>21</v>
      </c>
      <c r="J5" t="s">
        <v>4</v>
      </c>
      <c r="K5" t="b">
        <v>0</v>
      </c>
      <c r="L5" s="5" t="s">
        <v>99</v>
      </c>
      <c r="M5" s="6" t="s">
        <v>9</v>
      </c>
      <c r="N5">
        <v>0</v>
      </c>
      <c r="O5" s="14">
        <v>328.3987437081808</v>
      </c>
      <c r="P5" s="14">
        <v>3816.1209909904337</v>
      </c>
      <c r="Q5" s="14">
        <v>1330.4888093025568</v>
      </c>
      <c r="R5" s="14">
        <v>336.11398633000096</v>
      </c>
      <c r="S5" s="5">
        <v>-3.3178672202030199</v>
      </c>
      <c r="T5" s="5">
        <v>4.2011974145744603E-29</v>
      </c>
      <c r="U5" s="5">
        <v>-1.8332976679999999</v>
      </c>
      <c r="V5" s="5">
        <v>8.5600000000000002E-9</v>
      </c>
      <c r="W5" s="5">
        <v>2.03058527088372E-2</v>
      </c>
      <c r="X5" s="5">
        <v>0.96041448098205895</v>
      </c>
      <c r="Y5" s="7" t="b">
        <v>1</v>
      </c>
      <c r="Z5" s="14"/>
      <c r="AA5" s="14"/>
      <c r="AB5" s="14"/>
      <c r="AC5" s="14"/>
    </row>
    <row r="6" spans="1:29" x14ac:dyDescent="0.25">
      <c r="A6" s="15" t="s">
        <v>101</v>
      </c>
      <c r="B6">
        <v>1452</v>
      </c>
      <c r="C6">
        <v>484</v>
      </c>
      <c r="D6" s="15" t="s">
        <v>102</v>
      </c>
      <c r="E6" t="e">
        <v>#N/A</v>
      </c>
      <c r="F6">
        <v>2</v>
      </c>
      <c r="G6" t="s">
        <v>104</v>
      </c>
      <c r="I6" t="s">
        <v>38</v>
      </c>
      <c r="J6" t="s">
        <v>4</v>
      </c>
      <c r="K6" t="b">
        <v>0</v>
      </c>
      <c r="L6" s="5" t="s">
        <v>103</v>
      </c>
      <c r="M6" s="6" t="s">
        <v>9</v>
      </c>
      <c r="N6">
        <v>0</v>
      </c>
      <c r="O6" s="14">
        <v>39.827858115630924</v>
      </c>
      <c r="P6" s="14">
        <v>1846.9633132487734</v>
      </c>
      <c r="Q6" s="14">
        <v>618.40321872945697</v>
      </c>
      <c r="R6" s="14">
        <v>39.382588523755672</v>
      </c>
      <c r="S6" s="5">
        <v>-5.2096056267022703</v>
      </c>
      <c r="T6" s="5">
        <v>6.3349591084554904E-56</v>
      </c>
      <c r="U6" s="5">
        <v>-3.666876496</v>
      </c>
      <c r="V6" s="5">
        <v>3.0600000000000001E-25</v>
      </c>
      <c r="W6" s="5">
        <v>8.2836256172042502E-2</v>
      </c>
      <c r="X6" s="5">
        <v>0.85371527914852596</v>
      </c>
      <c r="Y6" s="7" t="b">
        <v>1</v>
      </c>
      <c r="Z6" s="14"/>
      <c r="AA6" s="14"/>
      <c r="AB6" s="14"/>
      <c r="AC6" s="14"/>
    </row>
    <row r="7" spans="1:29" x14ac:dyDescent="0.25">
      <c r="A7" s="15" t="s">
        <v>105</v>
      </c>
      <c r="B7">
        <v>684</v>
      </c>
      <c r="C7">
        <v>228</v>
      </c>
      <c r="D7" s="15" t="s">
        <v>106</v>
      </c>
      <c r="E7" t="s">
        <v>107</v>
      </c>
      <c r="F7">
        <v>1</v>
      </c>
      <c r="G7" t="s">
        <v>109</v>
      </c>
      <c r="I7" t="s">
        <v>21</v>
      </c>
      <c r="J7" t="s">
        <v>4</v>
      </c>
      <c r="K7" t="b">
        <v>0</v>
      </c>
      <c r="L7" s="5" t="s">
        <v>108</v>
      </c>
      <c r="M7" s="6" t="s">
        <v>9</v>
      </c>
      <c r="N7">
        <v>0</v>
      </c>
      <c r="O7" s="14">
        <v>50.574387968263835</v>
      </c>
      <c r="P7" s="14">
        <v>2670.3014060431428</v>
      </c>
      <c r="Q7" s="14">
        <v>579.24357085047711</v>
      </c>
      <c r="R7" s="14">
        <v>36.488925110359347</v>
      </c>
      <c r="S7" s="5">
        <v>-5.3898095837777698</v>
      </c>
      <c r="T7" s="5">
        <v>1.7397682015252901E-58</v>
      </c>
      <c r="U7" s="5">
        <v>-3.243759539</v>
      </c>
      <c r="V7" s="5">
        <v>1.4100000000000001E-19</v>
      </c>
      <c r="W7" s="5">
        <v>0.51789787372975205</v>
      </c>
      <c r="X7" s="5">
        <v>0.18525300528406899</v>
      </c>
      <c r="Y7" s="7" t="b">
        <v>1</v>
      </c>
      <c r="Z7" s="14"/>
      <c r="AA7" s="14"/>
      <c r="AB7" s="14"/>
      <c r="AC7" s="14"/>
    </row>
    <row r="8" spans="1:29" x14ac:dyDescent="0.25">
      <c r="A8" s="15" t="s">
        <v>110</v>
      </c>
      <c r="B8">
        <v>1272</v>
      </c>
      <c r="C8">
        <v>424</v>
      </c>
      <c r="D8" s="15" t="s">
        <v>111</v>
      </c>
      <c r="E8" t="e">
        <v>#N/A</v>
      </c>
      <c r="F8">
        <v>2</v>
      </c>
      <c r="G8" t="s">
        <v>112</v>
      </c>
      <c r="I8" t="s">
        <v>21</v>
      </c>
      <c r="J8" t="s">
        <v>4</v>
      </c>
      <c r="K8" t="b">
        <v>0</v>
      </c>
      <c r="L8" s="5" t="s">
        <v>5</v>
      </c>
      <c r="M8" s="6" t="s">
        <v>9</v>
      </c>
      <c r="N8">
        <v>0</v>
      </c>
      <c r="O8" s="14">
        <v>84.501090819961462</v>
      </c>
      <c r="P8" s="14">
        <v>4629.3160581666098</v>
      </c>
      <c r="Q8" s="14">
        <v>1032.1578208334995</v>
      </c>
      <c r="R8" s="14">
        <v>72.559412069799407</v>
      </c>
      <c r="S8" s="5">
        <v>-5.4589445276207398</v>
      </c>
      <c r="T8" s="5">
        <v>7.0572494397946495E-66</v>
      </c>
      <c r="U8" s="5">
        <v>-3.346937831</v>
      </c>
      <c r="V8" s="5">
        <v>1.0799999999999999E-22</v>
      </c>
      <c r="W8" s="5">
        <v>0.27709215255464298</v>
      </c>
      <c r="X8" s="5">
        <v>0.48003960008640201</v>
      </c>
      <c r="Y8" s="7" t="b">
        <v>1</v>
      </c>
      <c r="Z8" s="14"/>
      <c r="AA8" s="14"/>
      <c r="AB8" s="14"/>
      <c r="AC8" s="14"/>
    </row>
    <row r="9" spans="1:29" x14ac:dyDescent="0.25">
      <c r="A9" s="15" t="s">
        <v>113</v>
      </c>
      <c r="B9">
        <v>1080</v>
      </c>
      <c r="C9">
        <v>360</v>
      </c>
      <c r="D9" s="15" t="s">
        <v>114</v>
      </c>
      <c r="E9" t="e">
        <v>#N/A</v>
      </c>
      <c r="F9">
        <v>1</v>
      </c>
      <c r="G9" t="s">
        <v>115</v>
      </c>
      <c r="H9" t="s">
        <v>134</v>
      </c>
      <c r="I9" t="s">
        <v>21</v>
      </c>
      <c r="J9" t="s">
        <v>4</v>
      </c>
      <c r="K9" t="b">
        <v>0</v>
      </c>
      <c r="L9" s="5" t="s">
        <v>5</v>
      </c>
      <c r="M9" s="6" t="s">
        <v>9</v>
      </c>
      <c r="N9">
        <v>0</v>
      </c>
      <c r="O9" s="14">
        <v>36.156061247612193</v>
      </c>
      <c r="P9" s="14">
        <v>1972.7193213136811</v>
      </c>
      <c r="Q9" s="14">
        <v>404.4838299840635</v>
      </c>
      <c r="R9" s="14">
        <v>29.868229617904625</v>
      </c>
      <c r="S9" s="5">
        <v>-5.5639210490352404</v>
      </c>
      <c r="T9" s="5">
        <v>2.93907746139847E-153</v>
      </c>
      <c r="U9" s="5">
        <v>-3.3036858119999999</v>
      </c>
      <c r="V9" s="5">
        <v>3.4100000000000002E-48</v>
      </c>
      <c r="W9" s="5">
        <v>0.32397778014490303</v>
      </c>
      <c r="X9" s="5">
        <v>0.19912197206335</v>
      </c>
      <c r="Y9" s="7" t="b">
        <v>1</v>
      </c>
      <c r="Z9" s="14"/>
      <c r="AA9" s="14"/>
      <c r="AB9" s="14"/>
      <c r="AC9" s="14"/>
    </row>
    <row r="10" spans="1:29" x14ac:dyDescent="0.25">
      <c r="A10" s="15" t="s">
        <v>116</v>
      </c>
      <c r="B10">
        <v>1299</v>
      </c>
      <c r="C10">
        <v>433</v>
      </c>
      <c r="D10" s="15" t="s">
        <v>117</v>
      </c>
      <c r="E10" t="e">
        <v>#N/A</v>
      </c>
      <c r="F10">
        <v>1</v>
      </c>
      <c r="G10" t="s">
        <v>118</v>
      </c>
      <c r="I10" t="s">
        <v>21</v>
      </c>
      <c r="J10" t="s">
        <v>4</v>
      </c>
      <c r="K10" t="b">
        <v>0</v>
      </c>
      <c r="L10" s="5" t="s">
        <v>5</v>
      </c>
      <c r="M10" s="6">
        <v>2</v>
      </c>
      <c r="N10">
        <v>0</v>
      </c>
      <c r="O10" s="14">
        <v>49.936136850606026</v>
      </c>
      <c r="P10" s="14">
        <v>2586.7174939172951</v>
      </c>
      <c r="Q10" s="14">
        <v>522.31839484161446</v>
      </c>
      <c r="R10" s="14">
        <v>40.984104450374552</v>
      </c>
      <c r="S10" s="5">
        <v>-5.40636950913352</v>
      </c>
      <c r="T10" s="5">
        <v>1.17815240643008E-73</v>
      </c>
      <c r="U10" s="5">
        <v>-3.1495697069999999</v>
      </c>
      <c r="V10" s="5">
        <v>7.1000000000000003E-23</v>
      </c>
      <c r="W10" s="5">
        <v>0.337722712405503</v>
      </c>
      <c r="X10" s="5">
        <v>0.34792175305061301</v>
      </c>
      <c r="Y10" s="7" t="b">
        <v>1</v>
      </c>
      <c r="Z10" s="14"/>
      <c r="AA10" s="14"/>
      <c r="AB10" s="14"/>
      <c r="AC10" s="14"/>
    </row>
    <row r="11" spans="1:29" x14ac:dyDescent="0.25">
      <c r="A11" s="15" t="s">
        <v>119</v>
      </c>
      <c r="B11">
        <v>2454</v>
      </c>
      <c r="C11">
        <v>818</v>
      </c>
      <c r="D11" s="15" t="s">
        <v>120</v>
      </c>
      <c r="E11" t="e">
        <v>#N/A</v>
      </c>
      <c r="F11">
        <v>4</v>
      </c>
      <c r="G11" t="s">
        <v>121</v>
      </c>
      <c r="H11" t="s">
        <v>137</v>
      </c>
      <c r="I11" t="s">
        <v>21</v>
      </c>
      <c r="J11" t="s">
        <v>4</v>
      </c>
      <c r="K11" t="b">
        <v>0</v>
      </c>
      <c r="L11" s="5" t="s">
        <v>5</v>
      </c>
      <c r="M11" s="6" t="s">
        <v>9</v>
      </c>
      <c r="N11">
        <v>0</v>
      </c>
      <c r="O11" s="14">
        <v>79.527428573318872</v>
      </c>
      <c r="P11" s="14">
        <v>4904.3485251580341</v>
      </c>
      <c r="Q11" s="14">
        <v>992.02390178228472</v>
      </c>
      <c r="R11" s="14">
        <v>84.739044372436709</v>
      </c>
      <c r="S11" s="5">
        <v>-5.7363627071869896</v>
      </c>
      <c r="T11" s="5">
        <v>9.5263126405168997E-163</v>
      </c>
      <c r="U11" s="5">
        <v>-3.457812101</v>
      </c>
      <c r="V11" s="5">
        <v>1.3100000000000001E-52</v>
      </c>
      <c r="W11" s="5">
        <v>-3.75050496248268E-2</v>
      </c>
      <c r="X11" s="5">
        <v>0.89619014589979096</v>
      </c>
      <c r="Y11" s="7" t="b">
        <v>1</v>
      </c>
      <c r="Z11" s="14"/>
      <c r="AA11" s="14"/>
      <c r="AB11" s="14"/>
      <c r="AC11" s="14"/>
    </row>
    <row r="12" spans="1:29" x14ac:dyDescent="0.25">
      <c r="A12" s="15" t="s">
        <v>122</v>
      </c>
      <c r="B12">
        <v>1719</v>
      </c>
      <c r="C12">
        <v>573</v>
      </c>
      <c r="D12" s="15" t="s">
        <v>123</v>
      </c>
      <c r="E12" t="s">
        <v>124</v>
      </c>
      <c r="F12">
        <v>3</v>
      </c>
      <c r="G12" t="s">
        <v>126</v>
      </c>
      <c r="H12" t="s">
        <v>133</v>
      </c>
      <c r="I12" t="s">
        <v>21</v>
      </c>
      <c r="J12" t="s">
        <v>4</v>
      </c>
      <c r="K12" t="b">
        <v>0</v>
      </c>
      <c r="L12" s="5" t="s">
        <v>125</v>
      </c>
      <c r="M12" s="6" t="s">
        <v>9</v>
      </c>
      <c r="N12">
        <v>0</v>
      </c>
      <c r="O12" s="14">
        <v>76.567848246798874</v>
      </c>
      <c r="P12" s="14">
        <v>4140.2381494936817</v>
      </c>
      <c r="Q12" s="14">
        <v>885.65475991755613</v>
      </c>
      <c r="R12" s="14">
        <v>85.273252521931454</v>
      </c>
      <c r="S12" s="5">
        <v>-5.5517250001968304</v>
      </c>
      <c r="T12" s="5">
        <v>3.3068348522813703E-156</v>
      </c>
      <c r="U12" s="5">
        <v>-3.3523865709999998</v>
      </c>
      <c r="V12" s="5">
        <v>1.0599999999999999E-50</v>
      </c>
      <c r="W12" s="5">
        <v>-0.1010019215463</v>
      </c>
      <c r="X12" s="5">
        <v>0.70871887428315905</v>
      </c>
      <c r="Y12" s="7" t="b">
        <v>1</v>
      </c>
      <c r="Z12" s="14"/>
      <c r="AA12" s="14"/>
      <c r="AB12" s="14"/>
      <c r="AC12" s="14"/>
    </row>
    <row r="13" spans="1:29" x14ac:dyDescent="0.25">
      <c r="A13" s="15" t="s">
        <v>127</v>
      </c>
      <c r="B13">
        <v>1344</v>
      </c>
      <c r="C13">
        <v>448</v>
      </c>
      <c r="D13" s="15" t="s">
        <v>128</v>
      </c>
      <c r="E13" t="e">
        <v>#N/A</v>
      </c>
      <c r="F13">
        <v>3</v>
      </c>
      <c r="G13" t="s">
        <v>129</v>
      </c>
      <c r="H13" t="s">
        <v>138</v>
      </c>
      <c r="I13" t="s">
        <v>21</v>
      </c>
      <c r="J13" t="s">
        <v>4</v>
      </c>
      <c r="K13" t="b">
        <v>0</v>
      </c>
      <c r="L13" s="5" t="s">
        <v>13</v>
      </c>
      <c r="M13" s="6" t="s">
        <v>9</v>
      </c>
      <c r="N13">
        <v>0</v>
      </c>
      <c r="O13" s="14">
        <v>85.020829504910566</v>
      </c>
      <c r="P13" s="14">
        <v>4371.2287868321446</v>
      </c>
      <c r="Q13" s="14">
        <v>1070.5474867612152</v>
      </c>
      <c r="R13" s="14">
        <v>107.58352500510296</v>
      </c>
      <c r="S13" s="5">
        <v>-5.5016162999755602</v>
      </c>
      <c r="T13" s="5">
        <v>6.8659797091799702E-208</v>
      </c>
      <c r="U13" s="5">
        <v>-3.4891718190000001</v>
      </c>
      <c r="V13" s="5">
        <v>3.5399999999999996E-74</v>
      </c>
      <c r="W13" s="5">
        <v>-0.28613322309461298</v>
      </c>
      <c r="X13" s="5">
        <v>0.17339363903701199</v>
      </c>
      <c r="Y13" s="7" t="b">
        <v>1</v>
      </c>
      <c r="Z13" s="14"/>
      <c r="AA13" s="14"/>
      <c r="AB13" s="14"/>
      <c r="AC13" s="14"/>
    </row>
    <row r="14" spans="1:29" x14ac:dyDescent="0.25">
      <c r="A14" s="15" t="s">
        <v>130</v>
      </c>
      <c r="B14">
        <v>756</v>
      </c>
      <c r="C14">
        <v>252</v>
      </c>
      <c r="D14" s="15" t="s">
        <v>131</v>
      </c>
      <c r="E14" t="e">
        <v>#N/A</v>
      </c>
      <c r="F14">
        <v>2</v>
      </c>
      <c r="G14" t="s">
        <v>132</v>
      </c>
      <c r="I14" t="s">
        <v>21</v>
      </c>
      <c r="J14" t="s">
        <v>4</v>
      </c>
      <c r="K14" t="b">
        <v>0</v>
      </c>
      <c r="L14" s="5" t="s">
        <v>5</v>
      </c>
      <c r="M14" s="6" t="s">
        <v>9</v>
      </c>
      <c r="N14">
        <v>0</v>
      </c>
      <c r="O14" s="14">
        <v>15.715164081822646</v>
      </c>
      <c r="P14" s="14">
        <v>644.91116010138637</v>
      </c>
      <c r="Q14" s="14">
        <v>271.68436594886884</v>
      </c>
      <c r="R14" s="14">
        <v>25.046776069812267</v>
      </c>
      <c r="S14" s="5">
        <v>-5.1655830453257598</v>
      </c>
      <c r="T14" s="5">
        <v>2.0925612385771499E-159</v>
      </c>
      <c r="U14" s="5">
        <v>-3.9271030040000001</v>
      </c>
      <c r="V14" s="5">
        <v>1.7499999999999999E-82</v>
      </c>
      <c r="W14" s="5">
        <v>-0.601697762479253</v>
      </c>
      <c r="X14" s="5">
        <v>5.7627683585296501E-3</v>
      </c>
      <c r="Y14" s="7" t="b">
        <v>1</v>
      </c>
      <c r="Z14" s="14"/>
      <c r="AA14" s="14"/>
      <c r="AB14" s="14"/>
      <c r="AC14" s="14"/>
    </row>
  </sheetData>
  <mergeCells count="7">
    <mergeCell ref="S1:X1"/>
    <mergeCell ref="L2:M2"/>
    <mergeCell ref="O2:R2"/>
    <mergeCell ref="S2:T2"/>
    <mergeCell ref="U2:V2"/>
    <mergeCell ref="W2:X2"/>
    <mergeCell ref="F2:H2"/>
  </mergeCells>
  <conditionalFormatting sqref="E4:I14 L4:L14">
    <cfRule type="cellIs" dxfId="550" priority="19" operator="equal">
      <formula>NA()</formula>
    </cfRule>
  </conditionalFormatting>
  <conditionalFormatting sqref="C4:C14">
    <cfRule type="cellIs" dxfId="549" priority="18" operator="equal">
      <formula>NA()</formula>
    </cfRule>
  </conditionalFormatting>
  <conditionalFormatting sqref="T4:T14 V4:V14 X4:X14">
    <cfRule type="cellIs" dxfId="548" priority="17" operator="lessThanOrEqual">
      <formula>0.01</formula>
    </cfRule>
  </conditionalFormatting>
  <conditionalFormatting sqref="F4:F14">
    <cfRule type="colorScale" priority="2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K4:L14">
    <cfRule type="cellIs" dxfId="547" priority="13" operator="equal">
      <formula>TRUE</formula>
    </cfRule>
  </conditionalFormatting>
  <conditionalFormatting sqref="M4:M14">
    <cfRule type="colorScale" priority="12">
      <colorScale>
        <cfvo type="min"/>
        <cfvo type="max"/>
        <color rgb="FFFFEF9C"/>
        <color rgb="FF63BE7B"/>
      </colorScale>
    </cfRule>
  </conditionalFormatting>
  <conditionalFormatting sqref="B4:B14">
    <cfRule type="cellIs" dxfId="546" priority="10" operator="greaterThan">
      <formula>5000</formula>
    </cfRule>
  </conditionalFormatting>
  <conditionalFormatting sqref="J4:J14">
    <cfRule type="containsText" dxfId="545" priority="9" operator="containsText" text="SP">
      <formula>NOT(ISERROR(SEARCH("SP",J4)))</formula>
    </cfRule>
  </conditionalFormatting>
  <conditionalFormatting sqref="L4:L14">
    <cfRule type="containsText" dxfId="544" priority="3" operator="containsText" text="Y">
      <formula>NOT(ISERROR(SEARCH("Y",L4)))</formula>
    </cfRule>
  </conditionalFormatting>
  <conditionalFormatting sqref="W4:W14 U4:U14 S4:S14">
    <cfRule type="colorScale" priority="2">
      <colorScale>
        <cfvo type="min"/>
        <cfvo type="percentile" val="75"/>
        <cfvo type="max"/>
        <color rgb="FFF8696B"/>
        <color rgb="FFFCFCFF"/>
        <color rgb="FF5A8AC6"/>
      </colorScale>
    </cfRule>
  </conditionalFormatting>
  <conditionalFormatting sqref="O4:R14">
    <cfRule type="colorScale" priority="1">
      <colorScale>
        <cfvo type="min"/>
        <cfvo type="percentile" val="70"/>
        <color rgb="FFFCFCFF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EC8F3-8FAA-41D2-9923-C3C4A5D94045}">
  <dimension ref="A1:Y19"/>
  <sheetViews>
    <sheetView workbookViewId="0"/>
  </sheetViews>
  <sheetFormatPr defaultRowHeight="15" x14ac:dyDescent="0.25"/>
  <cols>
    <col min="1" max="1" width="12.7109375" bestFit="1" customWidth="1"/>
    <col min="2" max="2" width="10.85546875" bestFit="1" customWidth="1"/>
    <col min="3" max="3" width="11.140625" bestFit="1" customWidth="1"/>
    <col min="4" max="4" width="49.85546875" bestFit="1" customWidth="1"/>
    <col min="5" max="5" width="55.85546875" customWidth="1"/>
    <col min="6" max="6" width="2.28515625" customWidth="1"/>
    <col min="7" max="7" width="38" customWidth="1"/>
    <col min="11" max="11" width="8" bestFit="1" customWidth="1"/>
    <col min="12" max="12" width="12.140625" bestFit="1" customWidth="1"/>
    <col min="13" max="13" width="8.85546875" bestFit="1" customWidth="1"/>
    <col min="14" max="14" width="9.85546875" bestFit="1" customWidth="1"/>
    <col min="25" max="25" width="23" bestFit="1" customWidth="1"/>
  </cols>
  <sheetData>
    <row r="1" spans="1:25" x14ac:dyDescent="0.25">
      <c r="S1" s="8" t="s">
        <v>53</v>
      </c>
      <c r="T1" s="8"/>
      <c r="U1" s="8"/>
      <c r="V1" s="8"/>
      <c r="W1" s="8"/>
      <c r="X1" s="8"/>
    </row>
    <row r="2" spans="1:25" x14ac:dyDescent="0.25">
      <c r="A2" t="s">
        <v>188</v>
      </c>
      <c r="F2" s="8" t="s">
        <v>55</v>
      </c>
      <c r="G2" s="8"/>
      <c r="K2" s="8" t="s">
        <v>56</v>
      </c>
      <c r="L2" s="8"/>
      <c r="O2" s="9" t="s">
        <v>57</v>
      </c>
      <c r="P2" s="9"/>
      <c r="Q2" s="9"/>
      <c r="R2" s="9"/>
      <c r="S2" s="8" t="s">
        <v>58</v>
      </c>
      <c r="T2" s="8"/>
      <c r="U2" s="8" t="s">
        <v>59</v>
      </c>
      <c r="V2" s="8"/>
      <c r="W2" s="8" t="s">
        <v>60</v>
      </c>
      <c r="X2" s="8"/>
    </row>
    <row r="3" spans="1:25" x14ac:dyDescent="0.25">
      <c r="A3" s="10" t="s">
        <v>61</v>
      </c>
      <c r="B3" s="10" t="s">
        <v>62</v>
      </c>
      <c r="C3" s="10" t="s">
        <v>63</v>
      </c>
      <c r="D3" s="10" t="s">
        <v>64</v>
      </c>
      <c r="E3" s="13" t="s">
        <v>84</v>
      </c>
      <c r="F3" s="11" t="s">
        <v>65</v>
      </c>
      <c r="G3" s="11" t="s">
        <v>66</v>
      </c>
      <c r="H3" s="10" t="s">
        <v>67</v>
      </c>
      <c r="I3" s="10" t="s">
        <v>68</v>
      </c>
      <c r="J3" s="10" t="s">
        <v>69</v>
      </c>
      <c r="K3" s="11" t="s">
        <v>70</v>
      </c>
      <c r="L3" s="11" t="s">
        <v>71</v>
      </c>
      <c r="M3" s="10" t="s">
        <v>72</v>
      </c>
      <c r="N3" s="13" t="s">
        <v>187</v>
      </c>
      <c r="O3" s="12" t="s">
        <v>73</v>
      </c>
      <c r="P3" s="12" t="s">
        <v>74</v>
      </c>
      <c r="Q3" s="12" t="s">
        <v>75</v>
      </c>
      <c r="R3" s="12" t="s">
        <v>76</v>
      </c>
      <c r="S3" s="11" t="s">
        <v>77</v>
      </c>
      <c r="T3" s="11" t="s">
        <v>78</v>
      </c>
      <c r="U3" s="11" t="s">
        <v>79</v>
      </c>
      <c r="V3" s="11" t="s">
        <v>80</v>
      </c>
      <c r="W3" s="11" t="s">
        <v>81</v>
      </c>
      <c r="X3" s="11" t="s">
        <v>82</v>
      </c>
      <c r="Y3" s="11" t="s">
        <v>83</v>
      </c>
    </row>
    <row r="4" spans="1:25" x14ac:dyDescent="0.25">
      <c r="A4" s="2" t="s">
        <v>139</v>
      </c>
      <c r="B4">
        <v>1011</v>
      </c>
      <c r="C4">
        <v>337</v>
      </c>
      <c r="D4" t="s">
        <v>140</v>
      </c>
      <c r="E4" t="e">
        <v>#N/A</v>
      </c>
      <c r="F4">
        <v>1</v>
      </c>
      <c r="G4" t="s">
        <v>140</v>
      </c>
      <c r="H4" t="s">
        <v>21</v>
      </c>
      <c r="I4" t="s">
        <v>4</v>
      </c>
      <c r="J4" t="b">
        <v>0</v>
      </c>
      <c r="K4" s="5" t="s">
        <v>141</v>
      </c>
      <c r="L4" s="6" t="s">
        <v>9</v>
      </c>
      <c r="M4">
        <v>0</v>
      </c>
      <c r="N4" t="e">
        <v>#N/A</v>
      </c>
      <c r="O4" s="14">
        <v>19.309114184511163</v>
      </c>
      <c r="P4" s="14">
        <v>51.050160091196311</v>
      </c>
      <c r="Q4" s="14">
        <v>45.229486686816855</v>
      </c>
      <c r="R4" s="14">
        <v>261.71161832461809</v>
      </c>
      <c r="S4" s="5">
        <v>-1.2742267633652</v>
      </c>
      <c r="T4" s="5">
        <v>6.2424134170244701E-23</v>
      </c>
      <c r="U4" s="5">
        <v>-1.100587387</v>
      </c>
      <c r="V4" s="5">
        <v>8.2899999999999996E-16</v>
      </c>
      <c r="W4" s="5">
        <v>-3.7024527205052098</v>
      </c>
      <c r="X4" s="5">
        <v>1.33385253375158E-203</v>
      </c>
      <c r="Y4" s="7" t="b">
        <v>1</v>
      </c>
    </row>
    <row r="5" spans="1:25" x14ac:dyDescent="0.25">
      <c r="A5" s="2" t="s">
        <v>142</v>
      </c>
      <c r="B5">
        <v>633</v>
      </c>
      <c r="C5">
        <v>211</v>
      </c>
      <c r="D5" t="s">
        <v>143</v>
      </c>
      <c r="E5" t="e">
        <v>#N/A</v>
      </c>
      <c r="F5">
        <v>0</v>
      </c>
      <c r="G5" t="e">
        <v>#N/A</v>
      </c>
      <c r="H5" t="s">
        <v>38</v>
      </c>
      <c r="I5" t="s">
        <v>4</v>
      </c>
      <c r="J5" t="b">
        <v>0</v>
      </c>
      <c r="K5" s="5" t="s">
        <v>5</v>
      </c>
      <c r="L5" s="6" t="s">
        <v>9</v>
      </c>
      <c r="M5">
        <v>1</v>
      </c>
      <c r="N5" t="e">
        <v>#N/A</v>
      </c>
      <c r="O5" s="14">
        <v>11.030749960906039</v>
      </c>
      <c r="P5" s="14">
        <v>31.028950374359074</v>
      </c>
      <c r="Q5" s="14">
        <v>31.006132915165548</v>
      </c>
      <c r="R5" s="14">
        <v>165.18065421413209</v>
      </c>
      <c r="S5" s="5">
        <v>-1.3536815039602199</v>
      </c>
      <c r="T5" s="5">
        <v>6.2589657491427705E-16</v>
      </c>
      <c r="U5" s="5">
        <v>-1.346563524</v>
      </c>
      <c r="V5" s="5">
        <v>6.7399999999999999E-15</v>
      </c>
      <c r="W5" s="5">
        <v>-3.8277794354875998</v>
      </c>
      <c r="X5" s="5">
        <v>1.3531693221162099E-138</v>
      </c>
      <c r="Y5" s="7" t="b">
        <v>1</v>
      </c>
    </row>
    <row r="6" spans="1:25" x14ac:dyDescent="0.25">
      <c r="A6" s="2" t="s">
        <v>144</v>
      </c>
      <c r="B6">
        <v>1818</v>
      </c>
      <c r="C6">
        <v>606</v>
      </c>
      <c r="D6" t="s">
        <v>145</v>
      </c>
      <c r="E6" t="e">
        <v>#N/A</v>
      </c>
      <c r="F6">
        <v>0</v>
      </c>
      <c r="G6" t="e">
        <v>#N/A</v>
      </c>
      <c r="H6" t="s">
        <v>21</v>
      </c>
      <c r="I6" t="s">
        <v>4</v>
      </c>
      <c r="J6" t="b">
        <v>0</v>
      </c>
      <c r="K6" s="5" t="s">
        <v>146</v>
      </c>
      <c r="L6" s="6">
        <v>4</v>
      </c>
      <c r="M6">
        <v>1</v>
      </c>
      <c r="N6" t="e">
        <v>#N/A</v>
      </c>
      <c r="O6" s="14">
        <v>9.9136134871455042</v>
      </c>
      <c r="P6" s="14">
        <v>29.423016290086586</v>
      </c>
      <c r="Q6" s="14">
        <v>26.24906093431898</v>
      </c>
      <c r="R6" s="14">
        <v>128.75758948526104</v>
      </c>
      <c r="S6" s="5">
        <v>-1.43459172998524</v>
      </c>
      <c r="T6" s="5">
        <v>1.85529232207095E-25</v>
      </c>
      <c r="U6" s="5">
        <v>-1.274934376</v>
      </c>
      <c r="V6" s="5">
        <v>1.81E-18</v>
      </c>
      <c r="W6" s="5">
        <v>-3.6370349419722801</v>
      </c>
      <c r="X6" s="5">
        <v>1.20130510486827E-170</v>
      </c>
      <c r="Y6" s="7" t="b">
        <v>1</v>
      </c>
    </row>
    <row r="7" spans="1:25" x14ac:dyDescent="0.25">
      <c r="A7" s="2" t="s">
        <v>147</v>
      </c>
      <c r="B7">
        <v>444</v>
      </c>
      <c r="C7">
        <v>148</v>
      </c>
      <c r="D7" t="s">
        <v>143</v>
      </c>
      <c r="E7" t="e">
        <v>#N/A</v>
      </c>
      <c r="F7">
        <v>0</v>
      </c>
      <c r="G7" t="e">
        <v>#N/A</v>
      </c>
      <c r="H7" t="s">
        <v>38</v>
      </c>
      <c r="I7" t="s">
        <v>148</v>
      </c>
      <c r="J7" t="b">
        <v>1</v>
      </c>
      <c r="K7" s="5" t="s">
        <v>5</v>
      </c>
      <c r="L7" s="6" t="s">
        <v>9</v>
      </c>
      <c r="M7">
        <v>0</v>
      </c>
      <c r="N7" t="e">
        <v>#N/A</v>
      </c>
      <c r="O7" s="14">
        <v>15.533225909486571</v>
      </c>
      <c r="P7" s="14">
        <v>48.991786147981628</v>
      </c>
      <c r="Q7" s="14">
        <v>39.04474263535424</v>
      </c>
      <c r="R7" s="14">
        <v>209.92774713164442</v>
      </c>
      <c r="S7" s="5">
        <v>-1.5032176242180999</v>
      </c>
      <c r="T7" s="5">
        <v>3.9944621003811602E-19</v>
      </c>
      <c r="U7" s="5">
        <v>-1.1778862800000001</v>
      </c>
      <c r="V7" s="5">
        <v>3.8699999999999999E-11</v>
      </c>
      <c r="W7" s="5">
        <v>-3.6706153205609899</v>
      </c>
      <c r="X7" s="5">
        <v>1.7431469635805999E-122</v>
      </c>
      <c r="Y7" s="7" t="b">
        <v>1</v>
      </c>
    </row>
    <row r="8" spans="1:25" x14ac:dyDescent="0.25">
      <c r="A8" s="2" t="s">
        <v>149</v>
      </c>
      <c r="B8">
        <v>1932</v>
      </c>
      <c r="C8">
        <v>644</v>
      </c>
      <c r="D8" t="s">
        <v>150</v>
      </c>
      <c r="E8" t="e">
        <v>#N/A</v>
      </c>
      <c r="F8">
        <v>1</v>
      </c>
      <c r="G8" t="s">
        <v>153</v>
      </c>
      <c r="H8" t="s">
        <v>151</v>
      </c>
      <c r="I8" t="s">
        <v>39</v>
      </c>
      <c r="J8" t="b">
        <v>1</v>
      </c>
      <c r="K8" s="5" t="s">
        <v>152</v>
      </c>
      <c r="L8" s="6">
        <v>4</v>
      </c>
      <c r="M8">
        <v>0</v>
      </c>
      <c r="N8" t="e">
        <v>#N/A</v>
      </c>
      <c r="O8" s="14">
        <v>27.863462519545283</v>
      </c>
      <c r="P8" s="14">
        <v>90.869657060163746</v>
      </c>
      <c r="Q8" s="14">
        <v>101.00206647155514</v>
      </c>
      <c r="R8" s="14">
        <v>510.20302405033925</v>
      </c>
      <c r="S8" s="5">
        <v>-1.5674278131522199</v>
      </c>
      <c r="T8" s="5">
        <v>1.5858830475448201E-26</v>
      </c>
      <c r="U8" s="5">
        <v>-1.721125252</v>
      </c>
      <c r="V8" s="5">
        <v>1.02E-28</v>
      </c>
      <c r="W8" s="5">
        <v>-4.1214063343592802</v>
      </c>
      <c r="X8" s="5">
        <v>7.0037768424053499E-185</v>
      </c>
      <c r="Y8" s="7" t="b">
        <v>1</v>
      </c>
    </row>
    <row r="9" spans="1:25" x14ac:dyDescent="0.25">
      <c r="A9" s="2" t="s">
        <v>154</v>
      </c>
      <c r="B9">
        <v>5631</v>
      </c>
      <c r="C9">
        <v>1877</v>
      </c>
      <c r="D9" t="s">
        <v>155</v>
      </c>
      <c r="E9" t="e">
        <v>#N/A</v>
      </c>
      <c r="F9">
        <v>7</v>
      </c>
      <c r="G9" t="s">
        <v>158</v>
      </c>
      <c r="H9" t="s">
        <v>156</v>
      </c>
      <c r="I9" t="s">
        <v>148</v>
      </c>
      <c r="J9" t="b">
        <v>1</v>
      </c>
      <c r="K9" s="5" t="s">
        <v>157</v>
      </c>
      <c r="L9" s="6">
        <v>10</v>
      </c>
      <c r="M9">
        <v>0</v>
      </c>
      <c r="N9" t="s">
        <v>159</v>
      </c>
      <c r="O9" s="14">
        <v>25.020179622758828</v>
      </c>
      <c r="P9" s="14">
        <v>88.734952183505428</v>
      </c>
      <c r="Q9" s="14">
        <v>82.957046146313672</v>
      </c>
      <c r="R9" s="14">
        <v>437.36713169447631</v>
      </c>
      <c r="S9" s="5">
        <v>-1.69159629582357</v>
      </c>
      <c r="T9" s="5">
        <v>3.2803433538226602E-36</v>
      </c>
      <c r="U9" s="5">
        <v>-1.5975043819999999</v>
      </c>
      <c r="V9" s="5">
        <v>6.2400000000000005E-29</v>
      </c>
      <c r="W9" s="5">
        <v>-4.06044892585117</v>
      </c>
      <c r="X9" s="5">
        <v>2.8162129608704302E-209</v>
      </c>
      <c r="Y9" s="7" t="b">
        <v>1</v>
      </c>
    </row>
    <row r="10" spans="1:25" x14ac:dyDescent="0.25">
      <c r="A10" s="2" t="s">
        <v>160</v>
      </c>
      <c r="B10">
        <v>1485</v>
      </c>
      <c r="C10">
        <v>495</v>
      </c>
      <c r="D10" t="s">
        <v>161</v>
      </c>
      <c r="E10" t="s">
        <v>162</v>
      </c>
      <c r="F10">
        <v>2</v>
      </c>
      <c r="G10" t="s">
        <v>163</v>
      </c>
      <c r="H10" t="s">
        <v>21</v>
      </c>
      <c r="I10" t="s">
        <v>4</v>
      </c>
      <c r="J10" t="b">
        <v>0</v>
      </c>
      <c r="K10" s="5" t="s">
        <v>5</v>
      </c>
      <c r="L10" s="6" t="s">
        <v>9</v>
      </c>
      <c r="M10">
        <v>0</v>
      </c>
      <c r="N10" t="e">
        <v>#N/A</v>
      </c>
      <c r="O10" s="14">
        <v>34.264271349228927</v>
      </c>
      <c r="P10" s="14">
        <v>26.275861688370348</v>
      </c>
      <c r="Q10" s="14">
        <v>28.400070433217259</v>
      </c>
      <c r="R10" s="14">
        <v>451.16884084756066</v>
      </c>
      <c r="S10" s="5">
        <v>0.50396485256087498</v>
      </c>
      <c r="T10" s="5">
        <v>8.6779782818534196E-7</v>
      </c>
      <c r="U10" s="5">
        <v>0.391113139</v>
      </c>
      <c r="V10" s="5">
        <v>1.8405900000000001E-4</v>
      </c>
      <c r="W10" s="5">
        <v>-3.6686589530106302</v>
      </c>
      <c r="X10" s="5">
        <v>0</v>
      </c>
      <c r="Y10" s="7" t="b">
        <v>1</v>
      </c>
    </row>
    <row r="11" spans="1:25" x14ac:dyDescent="0.25">
      <c r="A11" s="2" t="s">
        <v>164</v>
      </c>
      <c r="B11">
        <v>1074</v>
      </c>
      <c r="C11">
        <v>358</v>
      </c>
      <c r="D11" t="s">
        <v>165</v>
      </c>
      <c r="E11" t="e">
        <v>#N/A</v>
      </c>
      <c r="F11">
        <v>1</v>
      </c>
      <c r="G11" t="s">
        <v>167</v>
      </c>
      <c r="H11" t="s">
        <v>21</v>
      </c>
      <c r="I11" t="s">
        <v>4</v>
      </c>
      <c r="J11" t="b">
        <v>0</v>
      </c>
      <c r="K11" s="5" t="s">
        <v>166</v>
      </c>
      <c r="L11" s="6">
        <v>4</v>
      </c>
      <c r="M11">
        <v>0</v>
      </c>
      <c r="N11" t="e">
        <v>#N/A</v>
      </c>
      <c r="O11" s="14">
        <v>40.592345725852752</v>
      </c>
      <c r="P11" s="14">
        <v>50.305975914639745</v>
      </c>
      <c r="Q11" s="14">
        <v>90.024745780802206</v>
      </c>
      <c r="R11" s="14">
        <v>957.21353920626245</v>
      </c>
      <c r="S11" s="5">
        <v>-0.185424721597994</v>
      </c>
      <c r="T11" s="5">
        <v>0.28156350461465501</v>
      </c>
      <c r="U11" s="5">
        <v>-1.0245033539999999</v>
      </c>
      <c r="V11" s="5">
        <v>1.7599999999999999E-14</v>
      </c>
      <c r="W11" s="5">
        <v>-4.4975346965330703</v>
      </c>
      <c r="X11" s="5">
        <v>0</v>
      </c>
      <c r="Y11" s="7" t="b">
        <v>1</v>
      </c>
    </row>
    <row r="12" spans="1:25" x14ac:dyDescent="0.25">
      <c r="A12" s="2" t="s">
        <v>168</v>
      </c>
      <c r="B12">
        <v>1452</v>
      </c>
      <c r="C12">
        <v>484</v>
      </c>
      <c r="D12" t="s">
        <v>169</v>
      </c>
      <c r="E12" t="s">
        <v>170</v>
      </c>
      <c r="F12">
        <v>2</v>
      </c>
      <c r="G12" t="s">
        <v>171</v>
      </c>
      <c r="H12" t="s">
        <v>21</v>
      </c>
      <c r="I12" t="s">
        <v>4</v>
      </c>
      <c r="J12" t="b">
        <v>0</v>
      </c>
      <c r="K12" s="5" t="s">
        <v>5</v>
      </c>
      <c r="L12" s="6" t="s">
        <v>9</v>
      </c>
      <c r="M12">
        <v>0</v>
      </c>
      <c r="N12" t="e">
        <v>#N/A</v>
      </c>
      <c r="O12" s="14">
        <v>56.666362137118945</v>
      </c>
      <c r="P12" s="14">
        <v>61.987688290033503</v>
      </c>
      <c r="Q12" s="14">
        <v>169.57491172484995</v>
      </c>
      <c r="R12" s="14">
        <v>1490.8736703841621</v>
      </c>
      <c r="S12" s="5">
        <v>-9.1045172128925902E-3</v>
      </c>
      <c r="T12" s="5">
        <v>0.95445569493108695</v>
      </c>
      <c r="U12" s="5">
        <v>-1.4595997629999999</v>
      </c>
      <c r="V12" s="5">
        <v>8.9299999999999997E-65</v>
      </c>
      <c r="W12" s="5">
        <v>-4.66747450222101</v>
      </c>
      <c r="X12" s="5">
        <v>0</v>
      </c>
      <c r="Y12" s="7" t="b">
        <v>1</v>
      </c>
    </row>
    <row r="13" spans="1:25" x14ac:dyDescent="0.25">
      <c r="A13" s="2" t="s">
        <v>172</v>
      </c>
      <c r="B13">
        <v>1278</v>
      </c>
      <c r="C13">
        <v>426</v>
      </c>
      <c r="D13" t="s">
        <v>143</v>
      </c>
      <c r="E13" t="e">
        <v>#N/A</v>
      </c>
      <c r="F13">
        <v>1</v>
      </c>
      <c r="G13" t="s">
        <v>173</v>
      </c>
      <c r="H13" t="s">
        <v>21</v>
      </c>
      <c r="I13" t="s">
        <v>4</v>
      </c>
      <c r="J13" t="b">
        <v>0</v>
      </c>
      <c r="K13" s="5" t="s">
        <v>5</v>
      </c>
      <c r="L13" s="6" t="s">
        <v>9</v>
      </c>
      <c r="M13">
        <v>0</v>
      </c>
      <c r="N13" t="e">
        <v>#N/A</v>
      </c>
      <c r="O13" s="14">
        <v>29.446109286513934</v>
      </c>
      <c r="P13" s="14">
        <v>27.64633422401721</v>
      </c>
      <c r="Q13" s="14">
        <v>55.86889260803067</v>
      </c>
      <c r="R13" s="14">
        <v>512.25303750771104</v>
      </c>
      <c r="S13" s="5">
        <v>0.21376227627748901</v>
      </c>
      <c r="T13" s="5">
        <v>8.5734639801072807E-2</v>
      </c>
      <c r="U13" s="5">
        <v>-0.79987459900000002</v>
      </c>
      <c r="V13" s="5">
        <v>2.3999999999999999E-15</v>
      </c>
      <c r="W13" s="5">
        <v>-4.0667138822395001</v>
      </c>
      <c r="X13" s="5">
        <v>0</v>
      </c>
      <c r="Y13" s="7" t="b">
        <v>1</v>
      </c>
    </row>
    <row r="14" spans="1:25" x14ac:dyDescent="0.25">
      <c r="A14" s="2" t="s">
        <v>174</v>
      </c>
      <c r="B14">
        <v>1407</v>
      </c>
      <c r="C14">
        <v>469</v>
      </c>
      <c r="D14" t="s">
        <v>169</v>
      </c>
      <c r="E14" t="s">
        <v>170</v>
      </c>
      <c r="F14">
        <v>2</v>
      </c>
      <c r="G14" t="s">
        <v>171</v>
      </c>
      <c r="H14" t="s">
        <v>21</v>
      </c>
      <c r="I14" t="s">
        <v>4</v>
      </c>
      <c r="J14" t="b">
        <v>0</v>
      </c>
      <c r="K14" s="5" t="s">
        <v>5</v>
      </c>
      <c r="L14" s="6" t="s">
        <v>9</v>
      </c>
      <c r="M14">
        <v>0</v>
      </c>
      <c r="N14" t="e">
        <v>#N/A</v>
      </c>
      <c r="O14" s="14">
        <v>24.147079914684923</v>
      </c>
      <c r="P14" s="14">
        <v>26.316326971989657</v>
      </c>
      <c r="Q14" s="14">
        <v>37.554552038873474</v>
      </c>
      <c r="R14" s="14">
        <v>342.86260404562188</v>
      </c>
      <c r="S14" s="5">
        <v>-7.0894723768725899E-3</v>
      </c>
      <c r="T14" s="5">
        <v>0.97073838960602599</v>
      </c>
      <c r="U14" s="5">
        <v>-0.52113116800000003</v>
      </c>
      <c r="V14" s="5">
        <v>6.1199999999999999E-6</v>
      </c>
      <c r="W14" s="5">
        <v>-3.7797078121798902</v>
      </c>
      <c r="X14" s="5">
        <v>0</v>
      </c>
      <c r="Y14" s="7" t="b">
        <v>1</v>
      </c>
    </row>
    <row r="15" spans="1:25" x14ac:dyDescent="0.25">
      <c r="A15" s="2" t="s">
        <v>175</v>
      </c>
      <c r="B15">
        <v>1407</v>
      </c>
      <c r="C15">
        <v>469</v>
      </c>
      <c r="D15" t="s">
        <v>176</v>
      </c>
      <c r="E15" t="e">
        <v>#N/A</v>
      </c>
      <c r="F15">
        <v>1</v>
      </c>
      <c r="G15" t="s">
        <v>178</v>
      </c>
      <c r="H15" t="s">
        <v>21</v>
      </c>
      <c r="I15" t="s">
        <v>4</v>
      </c>
      <c r="J15" t="b">
        <v>0</v>
      </c>
      <c r="K15" s="5" t="s">
        <v>177</v>
      </c>
      <c r="L15" s="6" t="s">
        <v>9</v>
      </c>
      <c r="M15">
        <v>0</v>
      </c>
      <c r="N15" t="e">
        <v>#N/A</v>
      </c>
      <c r="O15" s="14">
        <v>32.159182055659095</v>
      </c>
      <c r="P15" s="14">
        <v>36.580126609767433</v>
      </c>
      <c r="Q15" s="14">
        <v>66.677027812342843</v>
      </c>
      <c r="R15" s="14">
        <v>560.43503558959037</v>
      </c>
      <c r="S15" s="5">
        <v>-6.1983187632535401E-2</v>
      </c>
      <c r="T15" s="5">
        <v>0.62268996392631704</v>
      </c>
      <c r="U15" s="5">
        <v>-0.92803001799999996</v>
      </c>
      <c r="V15" s="5">
        <v>6.5E-29</v>
      </c>
      <c r="W15" s="5">
        <v>-4.0720315025875697</v>
      </c>
      <c r="X15" s="5">
        <v>0</v>
      </c>
      <c r="Y15" s="7" t="b">
        <v>1</v>
      </c>
    </row>
    <row r="16" spans="1:25" x14ac:dyDescent="0.25">
      <c r="A16" s="2" t="s">
        <v>179</v>
      </c>
      <c r="B16">
        <v>336</v>
      </c>
      <c r="C16">
        <v>112</v>
      </c>
      <c r="D16" t="s">
        <v>143</v>
      </c>
      <c r="E16" t="e">
        <v>#N/A</v>
      </c>
      <c r="F16">
        <v>0</v>
      </c>
      <c r="G16" t="e">
        <v>#N/A</v>
      </c>
      <c r="H16" t="s">
        <v>38</v>
      </c>
      <c r="I16" t="s">
        <v>4</v>
      </c>
      <c r="J16" t="b">
        <v>0</v>
      </c>
      <c r="K16" s="5" t="s">
        <v>180</v>
      </c>
      <c r="L16" s="6" t="s">
        <v>9</v>
      </c>
      <c r="M16">
        <v>0</v>
      </c>
      <c r="N16" t="e">
        <v>#N/A</v>
      </c>
      <c r="O16" s="14">
        <v>86.130842343329519</v>
      </c>
      <c r="P16" s="14">
        <v>96.662111012449316</v>
      </c>
      <c r="Q16" s="14">
        <v>123.62728782021553</v>
      </c>
      <c r="R16" s="14">
        <v>384.7737878235543</v>
      </c>
      <c r="S16" s="5">
        <v>-4.4864408516045798E-2</v>
      </c>
      <c r="T16" s="5">
        <v>0.83952972380211099</v>
      </c>
      <c r="U16" s="5">
        <v>-0.39988995599999999</v>
      </c>
      <c r="V16" s="5">
        <v>5.0772300000000003E-3</v>
      </c>
      <c r="W16" s="5">
        <v>-2.1069514045393598</v>
      </c>
      <c r="X16" s="5">
        <v>8.1270383809435494E-67</v>
      </c>
      <c r="Y16" s="7" t="b">
        <v>1</v>
      </c>
    </row>
    <row r="17" spans="1:25" x14ac:dyDescent="0.25">
      <c r="A17" s="4" t="s">
        <v>181</v>
      </c>
      <c r="B17">
        <v>1101</v>
      </c>
      <c r="C17">
        <v>367</v>
      </c>
      <c r="D17" t="s">
        <v>165</v>
      </c>
      <c r="E17" t="e">
        <v>#N/A</v>
      </c>
      <c r="F17">
        <v>1</v>
      </c>
      <c r="G17" t="s">
        <v>167</v>
      </c>
      <c r="H17" t="s">
        <v>21</v>
      </c>
      <c r="I17" t="s">
        <v>4</v>
      </c>
      <c r="J17" t="b">
        <v>0</v>
      </c>
      <c r="K17" s="5" t="s">
        <v>182</v>
      </c>
      <c r="L17" s="6" t="s">
        <v>9</v>
      </c>
      <c r="M17">
        <v>0</v>
      </c>
      <c r="N17" t="e">
        <v>#N/A</v>
      </c>
      <c r="O17" s="14">
        <v>36.065217881285463</v>
      </c>
      <c r="P17" s="14">
        <v>27.169010608601422</v>
      </c>
      <c r="Q17" s="14">
        <v>33.120264899227919</v>
      </c>
      <c r="R17" s="14">
        <v>238.67430812205015</v>
      </c>
      <c r="S17" s="5">
        <v>0.52723493716813696</v>
      </c>
      <c r="T17" s="5">
        <v>1.00069746566358E-6</v>
      </c>
      <c r="U17" s="5">
        <v>0.238059141</v>
      </c>
      <c r="V17" s="5">
        <v>3.3822445999999999E-2</v>
      </c>
      <c r="W17" s="5">
        <v>-2.68233963556587</v>
      </c>
      <c r="X17" s="5">
        <v>4.82477519467237E-200</v>
      </c>
      <c r="Y17" s="7" t="b">
        <v>1</v>
      </c>
    </row>
    <row r="18" spans="1:25" x14ac:dyDescent="0.25">
      <c r="A18" s="4" t="s">
        <v>183</v>
      </c>
      <c r="B18">
        <v>660</v>
      </c>
      <c r="C18">
        <v>220</v>
      </c>
      <c r="D18" t="s">
        <v>184</v>
      </c>
      <c r="E18" t="s">
        <v>185</v>
      </c>
      <c r="F18">
        <v>1</v>
      </c>
      <c r="G18" t="s">
        <v>186</v>
      </c>
      <c r="H18" t="s">
        <v>21</v>
      </c>
      <c r="I18" t="s">
        <v>4</v>
      </c>
      <c r="J18" t="b">
        <v>0</v>
      </c>
      <c r="K18" s="5" t="s">
        <v>5</v>
      </c>
      <c r="L18" s="6" t="s">
        <v>9</v>
      </c>
      <c r="M18">
        <v>0</v>
      </c>
      <c r="N18" t="e">
        <v>#N/A</v>
      </c>
      <c r="O18" s="14">
        <v>96.251080352624271</v>
      </c>
      <c r="P18" s="14">
        <v>83.330277002073117</v>
      </c>
      <c r="Q18" s="14">
        <v>109.08134741818908</v>
      </c>
      <c r="R18" s="14">
        <v>398.28136418159266</v>
      </c>
      <c r="S18" s="5">
        <v>0.33023585831260299</v>
      </c>
      <c r="T18" s="5">
        <v>1.5560711834879899E-2</v>
      </c>
      <c r="U18" s="5">
        <v>-5.9657394000000002E-2</v>
      </c>
      <c r="V18" s="5">
        <v>0.67866670100000004</v>
      </c>
      <c r="W18" s="5">
        <v>-1.9987231590687899</v>
      </c>
      <c r="X18" s="5">
        <v>9.7215536036705007E-75</v>
      </c>
      <c r="Y18" s="7" t="b">
        <v>0</v>
      </c>
    </row>
    <row r="19" spans="1:25" x14ac:dyDescent="0.25">
      <c r="S19" s="5"/>
      <c r="T19" s="5"/>
      <c r="U19" s="5"/>
      <c r="V19" s="5"/>
      <c r="W19" s="5"/>
      <c r="X19" s="5"/>
    </row>
  </sheetData>
  <mergeCells count="7">
    <mergeCell ref="S1:X1"/>
    <mergeCell ref="K2:L2"/>
    <mergeCell ref="O2:R2"/>
    <mergeCell ref="S2:T2"/>
    <mergeCell ref="U2:V2"/>
    <mergeCell ref="W2:X2"/>
    <mergeCell ref="F2:G2"/>
  </mergeCells>
  <conditionalFormatting sqref="K4:K18 E4:H18">
    <cfRule type="cellIs" dxfId="543" priority="44" operator="equal">
      <formula>NA()</formula>
    </cfRule>
  </conditionalFormatting>
  <conditionalFormatting sqref="T4:T16 V4:V16 X4:X16">
    <cfRule type="cellIs" dxfId="542" priority="42" operator="lessThanOrEqual">
      <formula>0.01</formula>
    </cfRule>
  </conditionalFormatting>
  <conditionalFormatting sqref="M4:M18">
    <cfRule type="colorScale" priority="45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F4:F16">
    <cfRule type="colorScale" priority="47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Q4:Q16">
    <cfRule type="colorScale" priority="48">
      <colorScale>
        <cfvo type="min"/>
        <cfvo type="max"/>
        <color rgb="FFFCFCFF"/>
        <color rgb="FF63BE7B"/>
      </colorScale>
    </cfRule>
  </conditionalFormatting>
  <conditionalFormatting sqref="J4:K18">
    <cfRule type="cellIs" dxfId="541" priority="38" operator="equal">
      <formula>TRUE</formula>
    </cfRule>
  </conditionalFormatting>
  <conditionalFormatting sqref="L4:L16">
    <cfRule type="colorScale" priority="37">
      <colorScale>
        <cfvo type="min"/>
        <cfvo type="max"/>
        <color rgb="FFFFEF9C"/>
        <color rgb="FF63BE7B"/>
      </colorScale>
    </cfRule>
  </conditionalFormatting>
  <conditionalFormatting sqref="I4:I16">
    <cfRule type="containsText" dxfId="540" priority="34" operator="containsText" text="SP">
      <formula>NOT(ISERROR(SEARCH("SP",I4)))</formula>
    </cfRule>
  </conditionalFormatting>
  <conditionalFormatting sqref="K4:K16">
    <cfRule type="containsText" dxfId="539" priority="28" operator="containsText" text="Y">
      <formula>NOT(ISERROR(SEARCH("Y",K4)))</formula>
    </cfRule>
  </conditionalFormatting>
  <conditionalFormatting sqref="T17:T18 V17:V18 X17:X18">
    <cfRule type="cellIs" dxfId="538" priority="17" operator="lessThanOrEqual">
      <formula>0.01</formula>
    </cfRule>
  </conditionalFormatting>
  <conditionalFormatting sqref="F17:F18">
    <cfRule type="colorScale" priority="2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Q17:Q18">
    <cfRule type="colorScale" priority="23">
      <colorScale>
        <cfvo type="min"/>
        <cfvo type="max"/>
        <color rgb="FFFCFCFF"/>
        <color rgb="FF63BE7B"/>
      </colorScale>
    </cfRule>
  </conditionalFormatting>
  <conditionalFormatting sqref="L17:L18">
    <cfRule type="colorScale" priority="11">
      <colorScale>
        <cfvo type="min"/>
        <cfvo type="max"/>
        <color rgb="FFFFEF9C"/>
        <color rgb="FF63BE7B"/>
      </colorScale>
    </cfRule>
  </conditionalFormatting>
  <conditionalFormatting sqref="I17:I18">
    <cfRule type="containsText" dxfId="537" priority="8" operator="containsText" text="SP">
      <formula>NOT(ISERROR(SEARCH("SP",I17)))</formula>
    </cfRule>
  </conditionalFormatting>
  <conditionalFormatting sqref="K17:K18">
    <cfRule type="containsText" dxfId="536" priority="2" operator="containsText" text="Y">
      <formula>NOT(ISERROR(SEARCH("Y",K17)))</formula>
    </cfRule>
  </conditionalFormatting>
  <conditionalFormatting sqref="O4:R16">
    <cfRule type="colorScale" priority="356">
      <colorScale>
        <cfvo type="min"/>
        <cfvo type="max"/>
        <color rgb="FFFCFCFF"/>
        <color rgb="FF63BE7B"/>
      </colorScale>
    </cfRule>
  </conditionalFormatting>
  <conditionalFormatting sqref="O17:R18">
    <cfRule type="colorScale" priority="358">
      <colorScale>
        <cfvo type="min"/>
        <cfvo type="max"/>
        <color rgb="FFFCFCFF"/>
        <color rgb="FF63BE7B"/>
      </colorScale>
    </cfRule>
  </conditionalFormatting>
  <conditionalFormatting sqref="S4:S18 U4:U18 W4:W18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DD56B-DFA1-4B51-840A-2E22AA4A8363}">
  <dimension ref="A1:AC19"/>
  <sheetViews>
    <sheetView workbookViewId="0"/>
  </sheetViews>
  <sheetFormatPr defaultRowHeight="15" x14ac:dyDescent="0.25"/>
  <cols>
    <col min="1" max="1" width="14.7109375" customWidth="1"/>
    <col min="2" max="2" width="10.85546875" bestFit="1" customWidth="1"/>
    <col min="3" max="3" width="11.140625" bestFit="1" customWidth="1"/>
    <col min="4" max="4" width="47.5703125" bestFit="1" customWidth="1"/>
    <col min="5" max="5" width="49.85546875" customWidth="1"/>
    <col min="6" max="6" width="2.85546875" customWidth="1"/>
    <col min="7" max="7" width="48.5703125" customWidth="1"/>
    <col min="8" max="8" width="21.85546875" bestFit="1" customWidth="1"/>
    <col min="9" max="9" width="12" bestFit="1" customWidth="1"/>
    <col min="10" max="10" width="9.5703125" bestFit="1" customWidth="1"/>
    <col min="11" max="11" width="8" bestFit="1" customWidth="1"/>
    <col min="12" max="12" width="12.140625" bestFit="1" customWidth="1"/>
    <col min="13" max="13" width="8.85546875" bestFit="1" customWidth="1"/>
    <col min="14" max="14" width="9" customWidth="1"/>
    <col min="15" max="17" width="9.28515625" bestFit="1" customWidth="1"/>
    <col min="18" max="18" width="9.5703125" bestFit="1" customWidth="1"/>
    <col min="25" max="25" width="23" bestFit="1" customWidth="1"/>
    <col min="26" max="28" width="9.28515625" bestFit="1" customWidth="1"/>
    <col min="29" max="29" width="9.5703125" bestFit="1" customWidth="1"/>
  </cols>
  <sheetData>
    <row r="1" spans="1:29" x14ac:dyDescent="0.25">
      <c r="S1" s="8" t="s">
        <v>53</v>
      </c>
      <c r="T1" s="8"/>
      <c r="U1" s="8"/>
      <c r="V1" s="8"/>
      <c r="W1" s="8"/>
      <c r="X1" s="8"/>
    </row>
    <row r="2" spans="1:29" x14ac:dyDescent="0.25">
      <c r="A2" t="s">
        <v>188</v>
      </c>
      <c r="F2" s="8" t="s">
        <v>55</v>
      </c>
      <c r="G2" s="8"/>
      <c r="K2" s="8" t="s">
        <v>56</v>
      </c>
      <c r="L2" s="8"/>
      <c r="O2" s="9" t="s">
        <v>57</v>
      </c>
      <c r="P2" s="9"/>
      <c r="Q2" s="9"/>
      <c r="R2" s="9"/>
      <c r="S2" s="8" t="s">
        <v>58</v>
      </c>
      <c r="T2" s="8"/>
      <c r="U2" s="8" t="s">
        <v>59</v>
      </c>
      <c r="V2" s="8"/>
      <c r="W2" s="8" t="s">
        <v>60</v>
      </c>
      <c r="X2" s="8"/>
    </row>
    <row r="3" spans="1:29" x14ac:dyDescent="0.25">
      <c r="A3" s="10" t="s">
        <v>61</v>
      </c>
      <c r="B3" s="10" t="s">
        <v>62</v>
      </c>
      <c r="C3" s="10" t="s">
        <v>63</v>
      </c>
      <c r="D3" s="10" t="s">
        <v>64</v>
      </c>
      <c r="E3" s="13" t="s">
        <v>84</v>
      </c>
      <c r="F3" s="11" t="s">
        <v>65</v>
      </c>
      <c r="G3" s="11" t="s">
        <v>66</v>
      </c>
      <c r="H3" s="10" t="s">
        <v>67</v>
      </c>
      <c r="I3" s="10" t="s">
        <v>68</v>
      </c>
      <c r="J3" s="10" t="s">
        <v>69</v>
      </c>
      <c r="K3" s="11" t="s">
        <v>70</v>
      </c>
      <c r="L3" s="11" t="s">
        <v>71</v>
      </c>
      <c r="M3" s="10" t="s">
        <v>72</v>
      </c>
      <c r="N3" s="13" t="s">
        <v>229</v>
      </c>
      <c r="O3" s="12" t="s">
        <v>73</v>
      </c>
      <c r="P3" s="12" t="s">
        <v>74</v>
      </c>
      <c r="Q3" s="12" t="s">
        <v>75</v>
      </c>
      <c r="R3" s="12" t="s">
        <v>76</v>
      </c>
      <c r="S3" s="11" t="s">
        <v>77</v>
      </c>
      <c r="T3" s="11" t="s">
        <v>78</v>
      </c>
      <c r="U3" s="11" t="s">
        <v>79</v>
      </c>
      <c r="V3" s="11" t="s">
        <v>80</v>
      </c>
      <c r="W3" s="11" t="s">
        <v>81</v>
      </c>
      <c r="X3" s="11" t="s">
        <v>82</v>
      </c>
      <c r="Y3" s="11" t="s">
        <v>83</v>
      </c>
    </row>
    <row r="4" spans="1:29" x14ac:dyDescent="0.25">
      <c r="A4" s="2" t="s">
        <v>214</v>
      </c>
      <c r="B4">
        <v>1314</v>
      </c>
      <c r="C4">
        <v>438</v>
      </c>
      <c r="D4" s="3" t="s">
        <v>215</v>
      </c>
      <c r="E4" t="s">
        <v>216</v>
      </c>
      <c r="F4">
        <v>1</v>
      </c>
      <c r="G4" t="s">
        <v>217</v>
      </c>
      <c r="H4" t="s">
        <v>21</v>
      </c>
      <c r="I4" t="s">
        <v>4</v>
      </c>
      <c r="J4" t="b">
        <v>0</v>
      </c>
      <c r="K4" s="5" t="s">
        <v>5</v>
      </c>
      <c r="L4" s="6" t="s">
        <v>9</v>
      </c>
      <c r="M4">
        <v>0</v>
      </c>
      <c r="N4" t="e">
        <v>#N/A</v>
      </c>
      <c r="O4" s="14">
        <v>81.967143100719497</v>
      </c>
      <c r="P4" s="14">
        <v>87.675889677375196</v>
      </c>
      <c r="Q4" s="14">
        <v>115.57988350940005</v>
      </c>
      <c r="R4" s="14">
        <v>1848.6255504285166</v>
      </c>
      <c r="S4" s="5">
        <v>2.6383116567619699E-2</v>
      </c>
      <c r="T4" s="5">
        <v>0.87493192540665599</v>
      </c>
      <c r="U4" s="5">
        <v>-0.37314501500000002</v>
      </c>
      <c r="V4" s="5">
        <v>3.2082399999999999E-4</v>
      </c>
      <c r="W4" s="5">
        <v>-4.4399700806290401</v>
      </c>
      <c r="X4" s="5">
        <v>0</v>
      </c>
      <c r="Y4" s="7" t="b">
        <v>1</v>
      </c>
      <c r="Z4" s="14"/>
      <c r="AA4" s="14"/>
      <c r="AB4" s="14"/>
      <c r="AC4" s="14"/>
    </row>
    <row r="5" spans="1:29" x14ac:dyDescent="0.25">
      <c r="A5" s="2" t="s">
        <v>218</v>
      </c>
      <c r="B5">
        <v>1035</v>
      </c>
      <c r="C5">
        <v>345</v>
      </c>
      <c r="D5" s="3" t="s">
        <v>219</v>
      </c>
      <c r="E5" t="e">
        <v>#N/A</v>
      </c>
      <c r="F5">
        <v>2</v>
      </c>
      <c r="G5" t="s">
        <v>112</v>
      </c>
      <c r="H5" t="s">
        <v>21</v>
      </c>
      <c r="I5" t="s">
        <v>4</v>
      </c>
      <c r="J5" t="b">
        <v>0</v>
      </c>
      <c r="K5" s="5" t="s">
        <v>5</v>
      </c>
      <c r="L5" s="6" t="s">
        <v>9</v>
      </c>
      <c r="M5">
        <v>0</v>
      </c>
      <c r="N5" t="e">
        <v>#N/A</v>
      </c>
      <c r="O5" s="14">
        <v>48.415244197204515</v>
      </c>
      <c r="P5" s="14">
        <v>44.906805745239303</v>
      </c>
      <c r="Q5" s="14">
        <v>78.879913779177301</v>
      </c>
      <c r="R5" s="14">
        <v>1495.4424294369662</v>
      </c>
      <c r="S5" s="5">
        <v>0.228163919506919</v>
      </c>
      <c r="T5" s="5">
        <v>0.16524598139185201</v>
      </c>
      <c r="U5" s="5">
        <v>-0.58077090200000003</v>
      </c>
      <c r="V5" s="5">
        <v>1.8199999999999999E-5</v>
      </c>
      <c r="W5" s="5">
        <v>-4.8851087439817302</v>
      </c>
      <c r="X5" s="5">
        <v>0</v>
      </c>
      <c r="Y5" s="7" t="b">
        <v>1</v>
      </c>
      <c r="Z5" s="14"/>
      <c r="AA5" s="14"/>
      <c r="AB5" s="14"/>
      <c r="AC5" s="14"/>
    </row>
    <row r="6" spans="1:29" x14ac:dyDescent="0.25">
      <c r="A6" s="2" t="s">
        <v>220</v>
      </c>
      <c r="B6">
        <v>1506</v>
      </c>
      <c r="C6">
        <v>502</v>
      </c>
      <c r="D6" s="3" t="s">
        <v>221</v>
      </c>
      <c r="E6" t="e">
        <v>#N/A</v>
      </c>
      <c r="F6">
        <v>2</v>
      </c>
      <c r="G6" t="s">
        <v>104</v>
      </c>
      <c r="H6" t="s">
        <v>21</v>
      </c>
      <c r="I6" t="s">
        <v>4</v>
      </c>
      <c r="J6" t="b">
        <v>0</v>
      </c>
      <c r="K6" s="5" t="s">
        <v>222</v>
      </c>
      <c r="L6" s="6">
        <v>2</v>
      </c>
      <c r="M6">
        <v>0</v>
      </c>
      <c r="N6" t="e">
        <v>#N/A</v>
      </c>
      <c r="O6" s="14">
        <v>40.073757845797878</v>
      </c>
      <c r="P6" s="14">
        <v>37.947463388331862</v>
      </c>
      <c r="Q6" s="14">
        <v>56.414525664459354</v>
      </c>
      <c r="R6" s="14">
        <v>969.48110863160218</v>
      </c>
      <c r="S6" s="5">
        <v>0.20400780746163999</v>
      </c>
      <c r="T6" s="5">
        <v>9.2259679124852501E-2</v>
      </c>
      <c r="U6" s="5">
        <v>-0.369255946</v>
      </c>
      <c r="V6" s="5">
        <v>3.94356E-4</v>
      </c>
      <c r="W6" s="5">
        <v>-4.5402391980162298</v>
      </c>
      <c r="X6" s="5">
        <v>0</v>
      </c>
      <c r="Y6" s="7" t="b">
        <v>1</v>
      </c>
      <c r="Z6" s="14"/>
      <c r="AA6" s="14"/>
      <c r="AB6" s="14"/>
      <c r="AC6" s="14"/>
    </row>
    <row r="7" spans="1:29" x14ac:dyDescent="0.25">
      <c r="A7" s="2" t="s">
        <v>223</v>
      </c>
      <c r="B7">
        <v>654</v>
      </c>
      <c r="C7">
        <v>218</v>
      </c>
      <c r="D7" s="3" t="s">
        <v>224</v>
      </c>
      <c r="E7" t="e">
        <v>#N/A</v>
      </c>
      <c r="F7">
        <v>1</v>
      </c>
      <c r="G7" t="s">
        <v>226</v>
      </c>
      <c r="H7" t="s">
        <v>21</v>
      </c>
      <c r="I7" t="s">
        <v>4</v>
      </c>
      <c r="J7" t="b">
        <v>0</v>
      </c>
      <c r="K7" s="5" t="s">
        <v>225</v>
      </c>
      <c r="L7" s="6" t="s">
        <v>9</v>
      </c>
      <c r="M7">
        <v>0</v>
      </c>
      <c r="N7" t="e">
        <v>#N/A</v>
      </c>
      <c r="O7" s="14">
        <v>42.767781133135998</v>
      </c>
      <c r="P7" s="14">
        <v>45.94709522181769</v>
      </c>
      <c r="Q7" s="14">
        <v>72.102625276488268</v>
      </c>
      <c r="R7" s="14">
        <v>989.78392254647042</v>
      </c>
      <c r="S7" s="5">
        <v>2.1530760706506301E-2</v>
      </c>
      <c r="T7" s="5">
        <v>0.91376002145402402</v>
      </c>
      <c r="U7" s="5">
        <v>-0.62738785699999999</v>
      </c>
      <c r="V7" s="5">
        <v>1.99E-8</v>
      </c>
      <c r="W7" s="5">
        <v>-4.4745825662360401</v>
      </c>
      <c r="X7" s="5">
        <v>0</v>
      </c>
      <c r="Y7" s="7" t="b">
        <v>1</v>
      </c>
      <c r="Z7" s="14"/>
      <c r="AA7" s="14"/>
      <c r="AB7" s="14"/>
      <c r="AC7" s="14"/>
    </row>
    <row r="8" spans="1:29" x14ac:dyDescent="0.25">
      <c r="A8" s="2" t="s">
        <v>18</v>
      </c>
      <c r="B8">
        <v>435</v>
      </c>
      <c r="C8">
        <v>145</v>
      </c>
      <c r="D8" s="3" t="s">
        <v>20</v>
      </c>
      <c r="E8" t="e">
        <v>#N/A</v>
      </c>
      <c r="F8">
        <v>1</v>
      </c>
      <c r="G8" t="s">
        <v>22</v>
      </c>
      <c r="H8" t="s">
        <v>21</v>
      </c>
      <c r="I8" t="s">
        <v>4</v>
      </c>
      <c r="J8" t="b">
        <v>0</v>
      </c>
      <c r="K8" s="5" t="s">
        <v>13</v>
      </c>
      <c r="L8" s="6" t="s">
        <v>9</v>
      </c>
      <c r="M8">
        <v>0</v>
      </c>
      <c r="N8" t="e">
        <v>#N/A</v>
      </c>
      <c r="O8" s="14">
        <v>133.11293929832854</v>
      </c>
      <c r="P8" s="14">
        <v>160.01263835834064</v>
      </c>
      <c r="Q8" s="14">
        <v>272.97008293801133</v>
      </c>
      <c r="R8" s="14">
        <v>3745.3978741199649</v>
      </c>
      <c r="S8" s="5">
        <v>-0.14163996900657799</v>
      </c>
      <c r="T8" s="5">
        <v>0.29004551593544398</v>
      </c>
      <c r="U8" s="5">
        <v>-0.91103282299999999</v>
      </c>
      <c r="V8" s="5">
        <v>7.63E-19</v>
      </c>
      <c r="W8" s="5">
        <v>-4.7578956352555402</v>
      </c>
      <c r="X8" s="5">
        <v>0</v>
      </c>
      <c r="Y8" s="7" t="b">
        <v>1</v>
      </c>
      <c r="Z8" s="14"/>
      <c r="AA8" s="14"/>
      <c r="AB8" s="14"/>
      <c r="AC8" s="14"/>
    </row>
    <row r="9" spans="1:29" x14ac:dyDescent="0.25">
      <c r="A9" s="2" t="s">
        <v>14</v>
      </c>
      <c r="B9">
        <v>1929</v>
      </c>
      <c r="C9">
        <v>643</v>
      </c>
      <c r="D9" s="3" t="s">
        <v>2</v>
      </c>
      <c r="E9" t="e">
        <v>#N/A</v>
      </c>
      <c r="F9">
        <v>1</v>
      </c>
      <c r="G9" t="s">
        <v>6</v>
      </c>
      <c r="H9" t="s">
        <v>3</v>
      </c>
      <c r="I9" t="s">
        <v>4</v>
      </c>
      <c r="J9" t="b">
        <v>0</v>
      </c>
      <c r="K9" s="5" t="s">
        <v>5</v>
      </c>
      <c r="L9" s="6">
        <v>2</v>
      </c>
      <c r="M9">
        <v>12</v>
      </c>
      <c r="N9" t="e">
        <v>#N/A</v>
      </c>
      <c r="O9" s="14">
        <v>62.572948055809796</v>
      </c>
      <c r="P9" s="14">
        <v>141.72585663763081</v>
      </c>
      <c r="Q9" s="14">
        <v>150.82836485957304</v>
      </c>
      <c r="R9" s="14">
        <v>1213.216418303331</v>
      </c>
      <c r="S9" s="5">
        <v>-1.0498054692119501</v>
      </c>
      <c r="T9" s="5">
        <v>6.4491931724661498E-16</v>
      </c>
      <c r="U9" s="5">
        <v>-1.142247303</v>
      </c>
      <c r="V9" s="5">
        <v>3.33E-17</v>
      </c>
      <c r="W9" s="5">
        <v>-4.2131382925629097</v>
      </c>
      <c r="X9" s="5">
        <v>3.3057336697039198E-256</v>
      </c>
      <c r="Y9" s="7" t="b">
        <v>1</v>
      </c>
      <c r="Z9" s="14"/>
      <c r="AA9" s="14"/>
      <c r="AB9" s="14"/>
      <c r="AC9" s="14"/>
    </row>
    <row r="10" spans="1:29" x14ac:dyDescent="0.25">
      <c r="A10" s="2" t="s">
        <v>227</v>
      </c>
      <c r="B10">
        <v>1050</v>
      </c>
      <c r="C10">
        <v>350</v>
      </c>
      <c r="D10" s="3" t="s">
        <v>228</v>
      </c>
      <c r="E10" t="e">
        <v>#N/A</v>
      </c>
      <c r="F10">
        <v>1</v>
      </c>
      <c r="G10" t="s">
        <v>35</v>
      </c>
      <c r="H10" t="s">
        <v>21</v>
      </c>
      <c r="I10" t="s">
        <v>4</v>
      </c>
      <c r="J10" t="b">
        <v>0</v>
      </c>
      <c r="K10" s="5" t="s">
        <v>5</v>
      </c>
      <c r="L10" s="6" t="s">
        <v>9</v>
      </c>
      <c r="M10">
        <v>0</v>
      </c>
      <c r="N10" t="e">
        <v>#N/A</v>
      </c>
      <c r="O10" s="14">
        <v>70.097663713968871</v>
      </c>
      <c r="P10" s="14">
        <v>77.895480588173101</v>
      </c>
      <c r="Q10" s="14">
        <v>160.93777994488647</v>
      </c>
      <c r="R10" s="14">
        <v>7300.8795928449399</v>
      </c>
      <c r="S10" s="5">
        <v>-2.6485035856277098E-2</v>
      </c>
      <c r="T10" s="5">
        <v>0.91845455729430503</v>
      </c>
      <c r="U10" s="5">
        <v>-1.0702234070000001</v>
      </c>
      <c r="V10" s="5">
        <v>3.1600000000000002E-13</v>
      </c>
      <c r="W10" s="5">
        <v>-6.6214999749897903</v>
      </c>
      <c r="X10" s="5">
        <v>0</v>
      </c>
      <c r="Y10" s="7" t="b">
        <v>1</v>
      </c>
      <c r="Z10" s="14"/>
      <c r="AA10" s="14"/>
      <c r="AB10" s="14"/>
      <c r="AC10" s="14"/>
    </row>
    <row r="11" spans="1:29" x14ac:dyDescent="0.25">
      <c r="A11" s="4" t="s">
        <v>189</v>
      </c>
      <c r="B11">
        <v>1389</v>
      </c>
      <c r="C11">
        <v>463</v>
      </c>
      <c r="D11" s="3" t="s">
        <v>143</v>
      </c>
      <c r="E11" t="e">
        <v>#N/A</v>
      </c>
      <c r="F11">
        <v>0</v>
      </c>
      <c r="G11" t="e">
        <v>#N/A</v>
      </c>
      <c r="H11" t="s">
        <v>21</v>
      </c>
      <c r="I11" t="s">
        <v>4</v>
      </c>
      <c r="J11" t="b">
        <v>0</v>
      </c>
      <c r="K11" s="5" t="s">
        <v>5</v>
      </c>
      <c r="L11" s="6" t="s">
        <v>9</v>
      </c>
      <c r="M11">
        <v>0</v>
      </c>
      <c r="N11" t="e">
        <v>#N/A</v>
      </c>
      <c r="O11" s="14">
        <v>4.895033480754071</v>
      </c>
      <c r="P11" s="14">
        <v>4.5416239710383373</v>
      </c>
      <c r="Q11" s="14">
        <v>7.4453465929119691</v>
      </c>
      <c r="R11" s="14">
        <v>1114.3881870512457</v>
      </c>
      <c r="S11" s="5">
        <v>0.215989775554115</v>
      </c>
      <c r="T11" s="5">
        <v>0.39866342983722802</v>
      </c>
      <c r="U11" s="5">
        <v>-0.499570974</v>
      </c>
      <c r="V11" s="5">
        <v>9.3390009999999996E-3</v>
      </c>
      <c r="W11" s="5">
        <v>-7.76291697914992</v>
      </c>
      <c r="X11" s="5">
        <v>0</v>
      </c>
      <c r="Y11" s="7" t="b">
        <v>1</v>
      </c>
      <c r="Z11" s="14"/>
      <c r="AA11" s="14"/>
      <c r="AB11" s="14"/>
      <c r="AC11" s="14"/>
    </row>
    <row r="12" spans="1:29" x14ac:dyDescent="0.25">
      <c r="A12" s="4" t="s">
        <v>190</v>
      </c>
      <c r="B12">
        <v>798</v>
      </c>
      <c r="C12">
        <v>266</v>
      </c>
      <c r="D12" s="3" t="s">
        <v>191</v>
      </c>
      <c r="E12" t="e">
        <v>#N/A</v>
      </c>
      <c r="F12">
        <v>1</v>
      </c>
      <c r="G12" t="s">
        <v>191</v>
      </c>
      <c r="H12" t="s">
        <v>21</v>
      </c>
      <c r="I12" t="s">
        <v>4</v>
      </c>
      <c r="J12" t="b">
        <v>0</v>
      </c>
      <c r="K12" s="5" t="s">
        <v>5</v>
      </c>
      <c r="L12" s="6">
        <v>2</v>
      </c>
      <c r="M12">
        <v>0</v>
      </c>
      <c r="N12" t="e">
        <v>#N/A</v>
      </c>
      <c r="O12" s="14">
        <v>1.3986327473109301</v>
      </c>
      <c r="P12" s="14">
        <v>1.2852161284580546</v>
      </c>
      <c r="Q12" s="14">
        <v>2.8725327029759882</v>
      </c>
      <c r="R12" s="14">
        <v>344.80603253507417</v>
      </c>
      <c r="S12" s="5">
        <v>0.22890622634162699</v>
      </c>
      <c r="T12" s="5">
        <v>0.68183126478492695</v>
      </c>
      <c r="U12" s="5">
        <v>-0.88302984399999995</v>
      </c>
      <c r="V12" s="5">
        <v>1.2219256E-2</v>
      </c>
      <c r="W12" s="5">
        <v>-7.7782564202244497</v>
      </c>
      <c r="X12" s="5">
        <v>2.7925714444856998E-177</v>
      </c>
      <c r="Y12" s="7" t="b">
        <v>1</v>
      </c>
      <c r="Z12" s="14"/>
      <c r="AA12" s="14"/>
      <c r="AB12" s="14"/>
      <c r="AC12" s="14"/>
    </row>
    <row r="13" spans="1:29" x14ac:dyDescent="0.25">
      <c r="A13" s="4" t="s">
        <v>192</v>
      </c>
      <c r="B13">
        <v>789</v>
      </c>
      <c r="C13">
        <v>263</v>
      </c>
      <c r="D13" s="3" t="s">
        <v>193</v>
      </c>
      <c r="E13" t="s">
        <v>194</v>
      </c>
      <c r="F13">
        <v>1</v>
      </c>
      <c r="G13" t="s">
        <v>195</v>
      </c>
      <c r="H13" t="s">
        <v>21</v>
      </c>
      <c r="I13" t="s">
        <v>4</v>
      </c>
      <c r="J13" t="b">
        <v>0</v>
      </c>
      <c r="K13" s="5" t="s">
        <v>5</v>
      </c>
      <c r="L13" s="6" t="s">
        <v>9</v>
      </c>
      <c r="M13">
        <v>0</v>
      </c>
      <c r="N13" t="e">
        <v>#N/A</v>
      </c>
      <c r="O13" s="14">
        <v>4.0656264890058873</v>
      </c>
      <c r="P13" s="14">
        <v>3.4355347013819801</v>
      </c>
      <c r="Q13" s="14">
        <v>5.9732557259086363</v>
      </c>
      <c r="R13" s="14">
        <v>890.75395985002365</v>
      </c>
      <c r="S13" s="5">
        <v>0.33644894875257197</v>
      </c>
      <c r="T13" s="5">
        <v>0.35162515315633103</v>
      </c>
      <c r="U13" s="5">
        <v>-0.464037849</v>
      </c>
      <c r="V13" s="5">
        <v>9.8846662000000002E-2</v>
      </c>
      <c r="W13" s="5">
        <v>-7.6782341354675099</v>
      </c>
      <c r="X13" s="5">
        <v>1.4483643609017599E-280</v>
      </c>
      <c r="Y13" s="7" t="b">
        <v>1</v>
      </c>
      <c r="Z13" s="14"/>
      <c r="AA13" s="14"/>
      <c r="AB13" s="14"/>
      <c r="AC13" s="14"/>
    </row>
    <row r="14" spans="1:29" x14ac:dyDescent="0.25">
      <c r="A14" s="4" t="s">
        <v>196</v>
      </c>
      <c r="B14">
        <v>1794</v>
      </c>
      <c r="C14">
        <v>598</v>
      </c>
      <c r="D14" s="3" t="s">
        <v>197</v>
      </c>
      <c r="E14" t="e">
        <v>#N/A</v>
      </c>
      <c r="F14">
        <v>1</v>
      </c>
      <c r="G14" t="s">
        <v>198</v>
      </c>
      <c r="H14" t="s">
        <v>3</v>
      </c>
      <c r="I14" t="s">
        <v>4</v>
      </c>
      <c r="J14" t="b">
        <v>0</v>
      </c>
      <c r="K14" s="5" t="s">
        <v>13</v>
      </c>
      <c r="L14" s="6" t="s">
        <v>9</v>
      </c>
      <c r="M14">
        <v>12</v>
      </c>
      <c r="N14" t="e">
        <v>#N/A</v>
      </c>
      <c r="O14" s="14">
        <v>4.0042242227619109</v>
      </c>
      <c r="P14" s="14">
        <v>4.1694290163550809</v>
      </c>
      <c r="Q14" s="14">
        <v>9.6367710451190494</v>
      </c>
      <c r="R14" s="14">
        <v>492.51559479978209</v>
      </c>
      <c r="S14" s="5">
        <v>4.6348722608066599E-2</v>
      </c>
      <c r="T14" s="5">
        <v>0.88052740405965302</v>
      </c>
      <c r="U14" s="5">
        <v>-1.149078837</v>
      </c>
      <c r="V14" s="5">
        <v>1.27E-11</v>
      </c>
      <c r="W14" s="5">
        <v>-6.8788840812824104</v>
      </c>
      <c r="X14" s="5">
        <v>0</v>
      </c>
      <c r="Y14" s="7" t="b">
        <v>1</v>
      </c>
      <c r="Z14" s="14"/>
      <c r="AA14" s="14"/>
      <c r="AB14" s="14"/>
      <c r="AC14" s="14"/>
    </row>
    <row r="15" spans="1:29" x14ac:dyDescent="0.25">
      <c r="A15" s="4" t="s">
        <v>199</v>
      </c>
      <c r="B15">
        <v>1320</v>
      </c>
      <c r="C15">
        <v>440</v>
      </c>
      <c r="D15" s="3" t="s">
        <v>200</v>
      </c>
      <c r="E15" t="e">
        <v>#N/A</v>
      </c>
      <c r="F15">
        <v>1</v>
      </c>
      <c r="G15" t="s">
        <v>203</v>
      </c>
      <c r="H15" t="s">
        <v>201</v>
      </c>
      <c r="I15" t="s">
        <v>202</v>
      </c>
      <c r="J15" t="b">
        <v>1</v>
      </c>
      <c r="K15" s="5" t="s">
        <v>5</v>
      </c>
      <c r="L15" s="6">
        <v>2</v>
      </c>
      <c r="M15">
        <v>0</v>
      </c>
      <c r="N15" t="s">
        <v>204</v>
      </c>
      <c r="O15" s="14">
        <v>6.07045518952392</v>
      </c>
      <c r="P15" s="14">
        <v>5.9518857547418271</v>
      </c>
      <c r="Q15" s="14">
        <v>15.032715395838284</v>
      </c>
      <c r="R15" s="14">
        <v>665.47238189078871</v>
      </c>
      <c r="S15" s="5">
        <v>0.166271468111686</v>
      </c>
      <c r="T15" s="5">
        <v>0.47598759405317997</v>
      </c>
      <c r="U15" s="5">
        <v>-1.1759675359999999</v>
      </c>
      <c r="V15" s="5">
        <v>3.7E-14</v>
      </c>
      <c r="W15" s="5">
        <v>-6.7007929843186496</v>
      </c>
      <c r="X15" s="5">
        <v>0</v>
      </c>
      <c r="Y15" s="7" t="b">
        <v>1</v>
      </c>
      <c r="Z15" s="14"/>
      <c r="AA15" s="14"/>
      <c r="AB15" s="14"/>
      <c r="AC15" s="14"/>
    </row>
    <row r="16" spans="1:29" x14ac:dyDescent="0.25">
      <c r="A16" s="4" t="s">
        <v>205</v>
      </c>
      <c r="B16">
        <v>1095</v>
      </c>
      <c r="C16">
        <v>365</v>
      </c>
      <c r="D16" s="3" t="s">
        <v>206</v>
      </c>
      <c r="E16" t="e">
        <v>#N/A</v>
      </c>
      <c r="F16">
        <v>1</v>
      </c>
      <c r="G16" t="s">
        <v>207</v>
      </c>
      <c r="H16" t="s">
        <v>21</v>
      </c>
      <c r="I16" t="s">
        <v>4</v>
      </c>
      <c r="J16" t="b">
        <v>0</v>
      </c>
      <c r="K16" s="5" t="s">
        <v>42</v>
      </c>
      <c r="L16" s="6">
        <v>2</v>
      </c>
      <c r="M16">
        <v>0</v>
      </c>
      <c r="N16" t="e">
        <v>#N/A</v>
      </c>
      <c r="O16" s="14">
        <v>4.5738783646757186</v>
      </c>
      <c r="P16" s="14">
        <v>4.1626506059662907</v>
      </c>
      <c r="Q16" s="14">
        <v>10.472372799692277</v>
      </c>
      <c r="R16" s="14">
        <v>555.80599637102841</v>
      </c>
      <c r="S16" s="5">
        <v>0.24330688358849301</v>
      </c>
      <c r="T16" s="5">
        <v>0.380657295822939</v>
      </c>
      <c r="U16" s="5">
        <v>-1.0639749700000001</v>
      </c>
      <c r="V16" s="5">
        <v>2.6000000000000001E-8</v>
      </c>
      <c r="W16" s="5">
        <v>-6.8394707889791597</v>
      </c>
      <c r="X16" s="5">
        <v>0</v>
      </c>
      <c r="Y16" s="7" t="b">
        <v>1</v>
      </c>
      <c r="Z16" s="14"/>
      <c r="AA16" s="14"/>
      <c r="AB16" s="14"/>
      <c r="AC16" s="14"/>
    </row>
    <row r="17" spans="1:29" x14ac:dyDescent="0.25">
      <c r="A17" s="4" t="s">
        <v>208</v>
      </c>
      <c r="B17">
        <v>915</v>
      </c>
      <c r="C17">
        <v>305</v>
      </c>
      <c r="D17" s="3" t="s">
        <v>209</v>
      </c>
      <c r="E17" t="e">
        <v>#N/A</v>
      </c>
      <c r="F17">
        <v>1</v>
      </c>
      <c r="G17" t="s">
        <v>211</v>
      </c>
      <c r="H17" t="s">
        <v>21</v>
      </c>
      <c r="I17" t="s">
        <v>4</v>
      </c>
      <c r="J17" t="b">
        <v>0</v>
      </c>
      <c r="K17" s="5" t="s">
        <v>210</v>
      </c>
      <c r="L17" s="6" t="s">
        <v>9</v>
      </c>
      <c r="M17">
        <v>0</v>
      </c>
      <c r="N17" t="e">
        <v>#N/A</v>
      </c>
      <c r="O17" s="14">
        <v>58.803241409621577</v>
      </c>
      <c r="P17" s="14">
        <v>62.008262218500363</v>
      </c>
      <c r="Q17" s="14">
        <v>42.217130083420983</v>
      </c>
      <c r="R17" s="14">
        <v>634.83056212123483</v>
      </c>
      <c r="S17" s="5">
        <v>4.5648587135539799E-2</v>
      </c>
      <c r="T17" s="5">
        <v>0.75921221553648099</v>
      </c>
      <c r="U17" s="5">
        <v>0.59562267700000004</v>
      </c>
      <c r="V17" s="5">
        <v>5.2400000000000001E-9</v>
      </c>
      <c r="W17" s="5">
        <v>-3.3840280413074701</v>
      </c>
      <c r="X17" s="5">
        <v>0</v>
      </c>
      <c r="Y17" s="7" t="b">
        <v>1</v>
      </c>
      <c r="Z17" s="14"/>
      <c r="AA17" s="14"/>
      <c r="AB17" s="14"/>
      <c r="AC17" s="14"/>
    </row>
    <row r="18" spans="1:29" x14ac:dyDescent="0.25">
      <c r="A18" s="4" t="s">
        <v>212</v>
      </c>
      <c r="B18">
        <v>1119</v>
      </c>
      <c r="C18">
        <v>373</v>
      </c>
      <c r="D18" s="3" t="s">
        <v>206</v>
      </c>
      <c r="E18" t="e">
        <v>#N/A</v>
      </c>
      <c r="F18">
        <v>1</v>
      </c>
      <c r="G18" t="s">
        <v>207</v>
      </c>
      <c r="H18" t="s">
        <v>21</v>
      </c>
      <c r="I18" t="s">
        <v>4</v>
      </c>
      <c r="J18" t="b">
        <v>0</v>
      </c>
      <c r="K18" s="5" t="s">
        <v>34</v>
      </c>
      <c r="L18" s="6">
        <v>2</v>
      </c>
      <c r="M18">
        <v>0</v>
      </c>
      <c r="N18" t="e">
        <v>#N/A</v>
      </c>
      <c r="O18" s="14">
        <v>53.417030790537865</v>
      </c>
      <c r="P18" s="14">
        <v>57.520544464239393</v>
      </c>
      <c r="Q18" s="14">
        <v>58.589736753277428</v>
      </c>
      <c r="R18" s="14">
        <v>583.79163658383834</v>
      </c>
      <c r="S18" s="5">
        <v>1.60787543022268E-2</v>
      </c>
      <c r="T18" s="5">
        <v>0.91845455729430503</v>
      </c>
      <c r="U18" s="5">
        <v>-1.1418273E-2</v>
      </c>
      <c r="V18" s="5">
        <v>0.92226062099999995</v>
      </c>
      <c r="W18" s="5">
        <v>-3.39944241390323</v>
      </c>
      <c r="X18" s="5">
        <v>0</v>
      </c>
      <c r="Y18" s="7" t="b">
        <v>1</v>
      </c>
      <c r="Z18" s="14"/>
      <c r="AA18" s="14"/>
      <c r="AB18" s="14"/>
      <c r="AC18" s="14"/>
    </row>
    <row r="19" spans="1:29" x14ac:dyDescent="0.25">
      <c r="A19" s="4" t="s">
        <v>213</v>
      </c>
      <c r="B19">
        <v>2127</v>
      </c>
      <c r="C19">
        <v>709</v>
      </c>
      <c r="D19" s="3" t="s">
        <v>143</v>
      </c>
      <c r="E19" t="e">
        <v>#N/A</v>
      </c>
      <c r="F19">
        <v>0</v>
      </c>
      <c r="G19" t="e">
        <v>#N/A</v>
      </c>
      <c r="H19" t="s">
        <v>21</v>
      </c>
      <c r="I19" t="s">
        <v>4</v>
      </c>
      <c r="J19" t="b">
        <v>0</v>
      </c>
      <c r="K19" s="5" t="s">
        <v>166</v>
      </c>
      <c r="L19" s="6">
        <v>10</v>
      </c>
      <c r="M19">
        <v>0</v>
      </c>
      <c r="N19" t="e">
        <v>#N/A</v>
      </c>
      <c r="O19" s="14">
        <v>14.467775294084852</v>
      </c>
      <c r="P19" s="14">
        <v>14.170377425253436</v>
      </c>
      <c r="Q19" s="14">
        <v>16.783654298282897</v>
      </c>
      <c r="R19" s="14">
        <v>738.00122024238237</v>
      </c>
      <c r="S19" s="5">
        <v>0.15164255670701801</v>
      </c>
      <c r="T19" s="5">
        <v>0.28173794893187798</v>
      </c>
      <c r="U19" s="5">
        <v>-9.2678425999999994E-2</v>
      </c>
      <c r="V19" s="5">
        <v>0.46069937799999999</v>
      </c>
      <c r="W19" s="5">
        <v>-5.6146126211114602</v>
      </c>
      <c r="X19" s="5">
        <v>0</v>
      </c>
      <c r="Y19" s="7" t="b">
        <v>1</v>
      </c>
      <c r="Z19" s="14"/>
      <c r="AA19" s="14"/>
      <c r="AB19" s="14"/>
      <c r="AC19" s="14"/>
    </row>
  </sheetData>
  <mergeCells count="7">
    <mergeCell ref="S1:X1"/>
    <mergeCell ref="F2:G2"/>
    <mergeCell ref="K2:L2"/>
    <mergeCell ref="O2:R2"/>
    <mergeCell ref="S2:T2"/>
    <mergeCell ref="U2:V2"/>
    <mergeCell ref="W2:X2"/>
  </mergeCells>
  <conditionalFormatting sqref="K4:K19 E4:H4 E5:E19 G5:H19 F4:F19">
    <cfRule type="cellIs" dxfId="535" priority="45" operator="equal">
      <formula>NA()</formula>
    </cfRule>
  </conditionalFormatting>
  <conditionalFormatting sqref="C11:C19">
    <cfRule type="cellIs" dxfId="534" priority="44" operator="equal">
      <formula>NA()</formula>
    </cfRule>
  </conditionalFormatting>
  <conditionalFormatting sqref="T11:T19 V11:V19 X11:X19">
    <cfRule type="cellIs" dxfId="533" priority="43" operator="lessThanOrEqual">
      <formula>0.01</formula>
    </cfRule>
  </conditionalFormatting>
  <conditionalFormatting sqref="M11:M19">
    <cfRule type="colorScale" priority="46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J4:K19">
    <cfRule type="cellIs" dxfId="532" priority="38" operator="equal">
      <formula>TRUE</formula>
    </cfRule>
  </conditionalFormatting>
  <conditionalFormatting sqref="B11:B19">
    <cfRule type="cellIs" dxfId="531" priority="35" operator="greaterThan">
      <formula>5000</formula>
    </cfRule>
  </conditionalFormatting>
  <conditionalFormatting sqref="I11:I19">
    <cfRule type="containsText" dxfId="530" priority="34" operator="containsText" text="SP">
      <formula>NOT(ISERROR(SEARCH("SP",I11)))</formula>
    </cfRule>
  </conditionalFormatting>
  <conditionalFormatting sqref="N11:N19">
    <cfRule type="containsText" dxfId="529" priority="29" operator="containsText" text="CE">
      <formula>NOT(ISERROR(SEARCH("CE",N11)))</formula>
    </cfRule>
    <cfRule type="containsText" dxfId="528" priority="30" operator="containsText" text="PL">
      <formula>NOT(ISERROR(SEARCH("PL",N11)))</formula>
    </cfRule>
    <cfRule type="containsText" dxfId="527" priority="31" operator="containsText" text="CBM">
      <formula>NOT(ISERROR(SEARCH("CBM",N11)))</formula>
    </cfRule>
    <cfRule type="containsText" dxfId="526" priority="32" operator="containsText" text="GH">
      <formula>NOT(ISERROR(SEARCH("GH",N11)))</formula>
    </cfRule>
  </conditionalFormatting>
  <conditionalFormatting sqref="K11:K19">
    <cfRule type="containsText" dxfId="525" priority="28" operator="containsText" text="Y">
      <formula>NOT(ISERROR(SEARCH("Y",K11)))</formula>
    </cfRule>
  </conditionalFormatting>
  <conditionalFormatting sqref="C4:C10">
    <cfRule type="cellIs" dxfId="524" priority="18" operator="equal">
      <formula>NA()</formula>
    </cfRule>
  </conditionalFormatting>
  <conditionalFormatting sqref="T4:T10 V4:V10 X4:X10">
    <cfRule type="cellIs" dxfId="523" priority="17" operator="lessThanOrEqual">
      <formula>0.01</formula>
    </cfRule>
  </conditionalFormatting>
  <conditionalFormatting sqref="M4:M10">
    <cfRule type="colorScale" priority="2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F4:F19">
    <cfRule type="colorScale" priority="2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L4:L19">
    <cfRule type="colorScale" priority="12">
      <colorScale>
        <cfvo type="min"/>
        <cfvo type="max"/>
        <color rgb="FFFFEF9C"/>
        <color rgb="FF63BE7B"/>
      </colorScale>
    </cfRule>
  </conditionalFormatting>
  <conditionalFormatting sqref="B4:B10">
    <cfRule type="cellIs" dxfId="522" priority="10" operator="greaterThan">
      <formula>5000</formula>
    </cfRule>
  </conditionalFormatting>
  <conditionalFormatting sqref="I4:I10">
    <cfRule type="containsText" dxfId="521" priority="9" operator="containsText" text="SP">
      <formula>NOT(ISERROR(SEARCH("SP",I4)))</formula>
    </cfRule>
  </conditionalFormatting>
  <conditionalFormatting sqref="N4:N10">
    <cfRule type="containsText" dxfId="520" priority="4" operator="containsText" text="CE">
      <formula>NOT(ISERROR(SEARCH("CE",N4)))</formula>
    </cfRule>
    <cfRule type="containsText" dxfId="519" priority="5" operator="containsText" text="PL">
      <formula>NOT(ISERROR(SEARCH("PL",N4)))</formula>
    </cfRule>
    <cfRule type="containsText" dxfId="518" priority="6" operator="containsText" text="CBM">
      <formula>NOT(ISERROR(SEARCH("CBM",N4)))</formula>
    </cfRule>
    <cfRule type="containsText" dxfId="517" priority="7" operator="containsText" text="GH">
      <formula>NOT(ISERROR(SEARCH("GH",N4)))</formula>
    </cfRule>
  </conditionalFormatting>
  <conditionalFormatting sqref="K4:K10">
    <cfRule type="containsText" dxfId="516" priority="3" operator="containsText" text="Y">
      <formula>NOT(ISERROR(SEARCH("Y",K4)))</formula>
    </cfRule>
  </conditionalFormatting>
  <conditionalFormatting sqref="O4:R19">
    <cfRule type="colorScale" priority="2">
      <colorScale>
        <cfvo type="min"/>
        <cfvo type="percentile" val="90"/>
        <color rgb="FFFCFCFF"/>
        <color rgb="FF63BE7B"/>
      </colorScale>
    </cfRule>
  </conditionalFormatting>
  <conditionalFormatting sqref="S4:S19 U4:U19 W4:W19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94D05-D2AE-4EE6-B2D7-6F033B7E0BEF}">
  <dimension ref="A1:Y34"/>
  <sheetViews>
    <sheetView workbookViewId="0">
      <selection activeCell="D21" sqref="D21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140625" bestFit="1" customWidth="1"/>
    <col min="4" max="4" width="59.5703125" customWidth="1"/>
    <col min="5" max="5" width="61.7109375" bestFit="1" customWidth="1"/>
    <col min="6" max="6" width="57.5703125" customWidth="1"/>
    <col min="7" max="7" width="2.28515625" customWidth="1"/>
    <col min="8" max="8" width="47.85546875" customWidth="1"/>
    <col min="9" max="9" width="21.85546875" bestFit="1" customWidth="1"/>
    <col min="10" max="10" width="11.140625" bestFit="1" customWidth="1"/>
    <col min="11" max="11" width="9.5703125" bestFit="1" customWidth="1"/>
    <col min="12" max="12" width="8" bestFit="1" customWidth="1"/>
    <col min="13" max="13" width="12.140625" bestFit="1" customWidth="1"/>
    <col min="14" max="14" width="8.85546875" bestFit="1" customWidth="1"/>
    <col min="25" max="25" width="23" bestFit="1" customWidth="1"/>
  </cols>
  <sheetData>
    <row r="1" spans="1:25" x14ac:dyDescent="0.25">
      <c r="S1" s="8" t="s">
        <v>53</v>
      </c>
      <c r="T1" s="8"/>
      <c r="U1" s="8"/>
      <c r="V1" s="8"/>
      <c r="W1" s="8"/>
      <c r="X1" s="8"/>
    </row>
    <row r="2" spans="1:25" x14ac:dyDescent="0.25">
      <c r="G2" s="8" t="s">
        <v>55</v>
      </c>
      <c r="H2" s="8"/>
      <c r="L2" s="8" t="s">
        <v>56</v>
      </c>
      <c r="M2" s="8"/>
      <c r="O2" s="9" t="s">
        <v>57</v>
      </c>
      <c r="P2" s="9"/>
      <c r="Q2" s="9"/>
      <c r="R2" s="9"/>
      <c r="S2" s="8" t="s">
        <v>58</v>
      </c>
      <c r="T2" s="8"/>
      <c r="U2" s="8" t="s">
        <v>59</v>
      </c>
      <c r="V2" s="8"/>
      <c r="W2" s="8" t="s">
        <v>60</v>
      </c>
      <c r="X2" s="8"/>
    </row>
    <row r="3" spans="1:25" x14ac:dyDescent="0.25">
      <c r="A3" s="10" t="s">
        <v>61</v>
      </c>
      <c r="B3" s="10" t="s">
        <v>62</v>
      </c>
      <c r="C3" s="10" t="s">
        <v>63</v>
      </c>
      <c r="D3" s="10" t="s">
        <v>64</v>
      </c>
      <c r="E3" s="13" t="s">
        <v>331</v>
      </c>
      <c r="F3" s="13" t="s">
        <v>84</v>
      </c>
      <c r="G3" s="11" t="s">
        <v>65</v>
      </c>
      <c r="H3" s="11" t="s">
        <v>66</v>
      </c>
      <c r="I3" s="10" t="s">
        <v>67</v>
      </c>
      <c r="J3" s="10" t="s">
        <v>68</v>
      </c>
      <c r="K3" s="10" t="s">
        <v>69</v>
      </c>
      <c r="L3" s="11" t="s">
        <v>70</v>
      </c>
      <c r="M3" s="11" t="s">
        <v>71</v>
      </c>
      <c r="N3" s="10" t="s">
        <v>72</v>
      </c>
      <c r="O3" s="12" t="s">
        <v>73</v>
      </c>
      <c r="P3" s="12" t="s">
        <v>74</v>
      </c>
      <c r="Q3" s="12" t="s">
        <v>75</v>
      </c>
      <c r="R3" s="12" t="s">
        <v>76</v>
      </c>
      <c r="S3" s="11" t="s">
        <v>77</v>
      </c>
      <c r="T3" s="11" t="s">
        <v>78</v>
      </c>
      <c r="U3" s="11" t="s">
        <v>79</v>
      </c>
      <c r="V3" s="11" t="s">
        <v>80</v>
      </c>
      <c r="W3" s="11" t="s">
        <v>81</v>
      </c>
      <c r="X3" s="11" t="s">
        <v>82</v>
      </c>
      <c r="Y3" s="11" t="s">
        <v>83</v>
      </c>
    </row>
    <row r="4" spans="1:25" x14ac:dyDescent="0.25">
      <c r="A4" t="s">
        <v>230</v>
      </c>
      <c r="B4">
        <v>1461</v>
      </c>
      <c r="C4">
        <v>487</v>
      </c>
      <c r="D4" t="s">
        <v>197</v>
      </c>
      <c r="E4" t="e">
        <v>#N/A</v>
      </c>
      <c r="F4" t="s">
        <v>231</v>
      </c>
      <c r="G4">
        <v>1</v>
      </c>
      <c r="H4" t="s">
        <v>198</v>
      </c>
      <c r="I4" t="s">
        <v>3</v>
      </c>
      <c r="J4" t="s">
        <v>4</v>
      </c>
      <c r="K4" t="b">
        <v>0</v>
      </c>
      <c r="L4" s="5" t="s">
        <v>232</v>
      </c>
      <c r="M4" s="6" t="s">
        <v>9</v>
      </c>
      <c r="N4">
        <v>13</v>
      </c>
      <c r="O4" s="14">
        <v>115.0971444170182</v>
      </c>
      <c r="P4" s="14">
        <v>122.27167408915003</v>
      </c>
      <c r="Q4" s="14">
        <v>72.767194056622003</v>
      </c>
      <c r="R4" s="14">
        <v>81.140612662761427</v>
      </c>
      <c r="S4" s="5">
        <v>3.4013111775895201E-2</v>
      </c>
      <c r="T4" s="5">
        <v>0.819810910274263</v>
      </c>
      <c r="U4" s="5">
        <v>0.77887886299999998</v>
      </c>
      <c r="V4" s="5">
        <v>5.5900000000000001E-16</v>
      </c>
      <c r="W4" s="5">
        <v>0.54546789504470405</v>
      </c>
      <c r="X4" s="5">
        <v>2.3372235281034499E-9</v>
      </c>
      <c r="Y4" s="7" t="b">
        <v>0</v>
      </c>
    </row>
    <row r="5" spans="1:25" x14ac:dyDescent="0.25">
      <c r="A5" t="s">
        <v>234</v>
      </c>
      <c r="B5">
        <v>1728</v>
      </c>
      <c r="C5">
        <v>576</v>
      </c>
      <c r="D5" t="s">
        <v>197</v>
      </c>
      <c r="E5" t="e">
        <v>#N/A</v>
      </c>
      <c r="F5" t="s">
        <v>231</v>
      </c>
      <c r="G5">
        <v>1</v>
      </c>
      <c r="H5" t="s">
        <v>198</v>
      </c>
      <c r="I5" t="s">
        <v>3</v>
      </c>
      <c r="J5" t="s">
        <v>4</v>
      </c>
      <c r="K5" t="b">
        <v>0</v>
      </c>
      <c r="L5" s="5" t="s">
        <v>235</v>
      </c>
      <c r="M5" s="6" t="s">
        <v>9</v>
      </c>
      <c r="N5">
        <v>14</v>
      </c>
      <c r="O5" s="14">
        <v>80.230836835207214</v>
      </c>
      <c r="P5" s="14">
        <v>66.415857340357704</v>
      </c>
      <c r="Q5" s="14">
        <v>107.31781602676074</v>
      </c>
      <c r="R5" s="14">
        <v>115.45496455297966</v>
      </c>
      <c r="S5" s="5">
        <v>0.39336813096988599</v>
      </c>
      <c r="T5" s="5">
        <v>8.8907706622724601E-3</v>
      </c>
      <c r="U5" s="5">
        <v>-0.297754087</v>
      </c>
      <c r="V5" s="5">
        <v>3.9930159E-2</v>
      </c>
      <c r="W5" s="5">
        <v>-0.480231592918136</v>
      </c>
      <c r="X5" s="5">
        <v>3.45350597492005E-4</v>
      </c>
      <c r="Y5" s="7" t="b">
        <v>0</v>
      </c>
    </row>
    <row r="6" spans="1:25" x14ac:dyDescent="0.25">
      <c r="A6" t="s">
        <v>233</v>
      </c>
      <c r="B6">
        <v>1818</v>
      </c>
      <c r="C6">
        <v>606</v>
      </c>
      <c r="D6" t="s">
        <v>197</v>
      </c>
      <c r="E6" t="e">
        <v>#N/A</v>
      </c>
      <c r="F6" t="s">
        <v>231</v>
      </c>
      <c r="G6">
        <v>2</v>
      </c>
      <c r="H6" t="s">
        <v>198</v>
      </c>
      <c r="I6" t="s">
        <v>3</v>
      </c>
      <c r="J6" t="s">
        <v>4</v>
      </c>
      <c r="K6" t="b">
        <v>0</v>
      </c>
      <c r="L6" s="5" t="s">
        <v>13</v>
      </c>
      <c r="M6" s="6">
        <v>2</v>
      </c>
      <c r="N6">
        <v>14</v>
      </c>
      <c r="O6" s="14">
        <v>85.858830345354917</v>
      </c>
      <c r="P6" s="14">
        <v>96.536252480021403</v>
      </c>
      <c r="Q6" s="14">
        <v>152.01707995722424</v>
      </c>
      <c r="R6" s="14">
        <v>129.16656939506566</v>
      </c>
      <c r="S6" s="5">
        <v>-4.64482809455177E-2</v>
      </c>
      <c r="T6" s="5">
        <v>0.71560368961740595</v>
      </c>
      <c r="U6" s="5">
        <v>-0.70236350999999997</v>
      </c>
      <c r="V6" s="5">
        <v>5.5099999999999998E-17</v>
      </c>
      <c r="W6" s="5">
        <v>-0.54536201844244203</v>
      </c>
      <c r="X6" s="5">
        <v>9.8976171069425805E-12</v>
      </c>
      <c r="Y6" s="7" t="b">
        <v>0</v>
      </c>
    </row>
    <row r="7" spans="1:25" x14ac:dyDescent="0.25">
      <c r="A7" t="s">
        <v>236</v>
      </c>
      <c r="B7">
        <v>1290</v>
      </c>
      <c r="C7">
        <v>430</v>
      </c>
      <c r="D7" t="s">
        <v>237</v>
      </c>
      <c r="E7" t="e">
        <v>#N/A</v>
      </c>
      <c r="F7" t="e">
        <v>#N/A</v>
      </c>
      <c r="G7">
        <v>2</v>
      </c>
      <c r="H7" t="s">
        <v>237</v>
      </c>
      <c r="I7" t="s">
        <v>21</v>
      </c>
      <c r="J7" t="s">
        <v>4</v>
      </c>
      <c r="K7" t="b">
        <v>0</v>
      </c>
      <c r="L7" s="5" t="s">
        <v>5</v>
      </c>
      <c r="M7" s="6" t="s">
        <v>9</v>
      </c>
      <c r="N7">
        <v>0</v>
      </c>
      <c r="O7" s="14">
        <v>125.89331279125902</v>
      </c>
      <c r="P7" s="14">
        <v>120.99801480533505</v>
      </c>
      <c r="Q7" s="14">
        <v>64.739974708215371</v>
      </c>
      <c r="R7" s="14">
        <v>98.702538220217789</v>
      </c>
      <c r="S7" s="5">
        <v>0.17868989764572901</v>
      </c>
      <c r="T7" s="5">
        <v>0.226097586875316</v>
      </c>
      <c r="U7" s="5">
        <v>1.074493192</v>
      </c>
      <c r="V7" s="5">
        <v>4.3000000000000002E-19</v>
      </c>
      <c r="W7" s="5">
        <v>0.39202222156176397</v>
      </c>
      <c r="X7" s="5">
        <v>8.9828637016744096E-4</v>
      </c>
      <c r="Y7" s="7" t="b">
        <v>0</v>
      </c>
    </row>
    <row r="8" spans="1:25" x14ac:dyDescent="0.25">
      <c r="A8" t="s">
        <v>238</v>
      </c>
      <c r="B8">
        <v>1614</v>
      </c>
      <c r="C8">
        <v>538</v>
      </c>
      <c r="D8" t="s">
        <v>239</v>
      </c>
      <c r="E8" t="s">
        <v>240</v>
      </c>
      <c r="F8" t="e">
        <v>#N/A</v>
      </c>
      <c r="G8">
        <v>1</v>
      </c>
      <c r="H8" t="s">
        <v>242</v>
      </c>
      <c r="I8" t="s">
        <v>21</v>
      </c>
      <c r="J8" t="s">
        <v>4</v>
      </c>
      <c r="K8" t="b">
        <v>0</v>
      </c>
      <c r="L8" s="5" t="s">
        <v>241</v>
      </c>
      <c r="M8" s="6" t="s">
        <v>9</v>
      </c>
      <c r="N8">
        <v>0</v>
      </c>
      <c r="O8" s="14">
        <v>255.70201467991816</v>
      </c>
      <c r="P8" s="14">
        <v>247.86474586919283</v>
      </c>
      <c r="Q8" s="14">
        <v>206.39691567832853</v>
      </c>
      <c r="R8" s="14">
        <v>281.42781056255814</v>
      </c>
      <c r="S8" s="5">
        <v>0.165880410056193</v>
      </c>
      <c r="T8" s="5">
        <v>0.358291336039124</v>
      </c>
      <c r="U8" s="5">
        <v>0.42645760500000002</v>
      </c>
      <c r="V8" s="5">
        <v>3.3426250000000001E-3</v>
      </c>
      <c r="W8" s="5">
        <v>-9.5299856714311196E-2</v>
      </c>
      <c r="X8" s="5">
        <v>0.55312370493987995</v>
      </c>
      <c r="Y8" s="7" t="b">
        <v>0</v>
      </c>
    </row>
    <row r="9" spans="1:25" x14ac:dyDescent="0.25">
      <c r="A9" t="s">
        <v>243</v>
      </c>
      <c r="B9">
        <v>1299</v>
      </c>
      <c r="C9">
        <v>433</v>
      </c>
      <c r="D9" t="s">
        <v>244</v>
      </c>
      <c r="E9" t="e">
        <v>#N/A</v>
      </c>
      <c r="F9" t="e">
        <v>#N/A</v>
      </c>
      <c r="G9">
        <v>1</v>
      </c>
      <c r="H9" t="s">
        <v>245</v>
      </c>
      <c r="I9" t="s">
        <v>21</v>
      </c>
      <c r="J9" t="s">
        <v>4</v>
      </c>
      <c r="K9" t="b">
        <v>0</v>
      </c>
      <c r="L9" s="5" t="s">
        <v>5</v>
      </c>
      <c r="M9" s="6" t="s">
        <v>9</v>
      </c>
      <c r="N9">
        <v>0</v>
      </c>
      <c r="O9" s="14">
        <v>504.47408571690937</v>
      </c>
      <c r="P9" s="14">
        <v>527.7071744851437</v>
      </c>
      <c r="Q9" s="14">
        <v>522.00241864934537</v>
      </c>
      <c r="R9" s="14">
        <v>540.64686629407709</v>
      </c>
      <c r="S9" s="5">
        <v>5.7106856229777798E-2</v>
      </c>
      <c r="T9" s="5">
        <v>0.66452147380534798</v>
      </c>
      <c r="U9" s="5">
        <v>7.0619444000000003E-2</v>
      </c>
      <c r="V9" s="5">
        <v>0.49821357300000002</v>
      </c>
      <c r="W9" s="5">
        <v>-5.6929626786235497E-2</v>
      </c>
      <c r="X9" s="5">
        <v>0.58703804208416699</v>
      </c>
      <c r="Y9" s="7" t="b">
        <v>0</v>
      </c>
    </row>
    <row r="10" spans="1:25" x14ac:dyDescent="0.25">
      <c r="A10" t="s">
        <v>246</v>
      </c>
      <c r="B10">
        <v>1293</v>
      </c>
      <c r="C10">
        <v>431</v>
      </c>
      <c r="D10" t="s">
        <v>244</v>
      </c>
      <c r="E10" t="e">
        <v>#N/A</v>
      </c>
      <c r="F10" t="e">
        <v>#N/A</v>
      </c>
      <c r="G10">
        <v>1</v>
      </c>
      <c r="H10" t="s">
        <v>245</v>
      </c>
      <c r="I10" t="s">
        <v>21</v>
      </c>
      <c r="J10" t="s">
        <v>4</v>
      </c>
      <c r="K10" t="b">
        <v>0</v>
      </c>
      <c r="L10" s="5" t="s">
        <v>5</v>
      </c>
      <c r="M10" s="6" t="s">
        <v>9</v>
      </c>
      <c r="N10">
        <v>0</v>
      </c>
      <c r="O10" s="14">
        <v>191.99557672719988</v>
      </c>
      <c r="P10" s="14">
        <v>265.61967261783241</v>
      </c>
      <c r="Q10" s="14">
        <v>170.5603905679821</v>
      </c>
      <c r="R10" s="14">
        <v>195.20434437841229</v>
      </c>
      <c r="S10" s="5">
        <v>-0.34609900021365297</v>
      </c>
      <c r="T10" s="5">
        <v>4.1370955398300802E-5</v>
      </c>
      <c r="U10" s="5">
        <v>0.28898344100000001</v>
      </c>
      <c r="V10" s="5">
        <v>7.5757699999999995E-4</v>
      </c>
      <c r="W10" s="5">
        <v>1.7866958805975001E-2</v>
      </c>
      <c r="X10" s="5">
        <v>0.86190077115178998</v>
      </c>
      <c r="Y10" s="7" t="b">
        <v>0</v>
      </c>
    </row>
    <row r="11" spans="1:25" x14ac:dyDescent="0.25">
      <c r="A11" t="s">
        <v>247</v>
      </c>
      <c r="B11">
        <v>1107</v>
      </c>
      <c r="C11">
        <v>369</v>
      </c>
      <c r="D11" t="s">
        <v>248</v>
      </c>
      <c r="E11" t="s">
        <v>249</v>
      </c>
      <c r="F11" t="e">
        <v>#N/A</v>
      </c>
      <c r="G11">
        <v>1</v>
      </c>
      <c r="H11" t="s">
        <v>245</v>
      </c>
      <c r="I11" t="s">
        <v>21</v>
      </c>
      <c r="J11" t="s">
        <v>4</v>
      </c>
      <c r="K11" t="b">
        <v>0</v>
      </c>
      <c r="L11" s="5" t="s">
        <v>5</v>
      </c>
      <c r="M11" s="6" t="s">
        <v>9</v>
      </c>
      <c r="N11">
        <v>0</v>
      </c>
      <c r="O11" s="14">
        <v>154.18480359938621</v>
      </c>
      <c r="P11" s="14">
        <v>168.92017873126971</v>
      </c>
      <c r="Q11" s="14">
        <v>122.13340776136307</v>
      </c>
      <c r="R11" s="14">
        <v>136.13051626884291</v>
      </c>
      <c r="S11" s="5">
        <v>-1.02396034956226E-2</v>
      </c>
      <c r="T11" s="5">
        <v>0.94612346750626197</v>
      </c>
      <c r="U11" s="5">
        <v>0.45351037599999999</v>
      </c>
      <c r="V11" s="5">
        <v>1.3400000000000001E-7</v>
      </c>
      <c r="W11" s="5">
        <v>0.221361406743524</v>
      </c>
      <c r="X11" s="5">
        <v>9.2455483476840804E-3</v>
      </c>
      <c r="Y11" s="7" t="b">
        <v>0</v>
      </c>
    </row>
    <row r="12" spans="1:25" x14ac:dyDescent="0.25">
      <c r="A12" t="s">
        <v>250</v>
      </c>
      <c r="B12">
        <v>1227</v>
      </c>
      <c r="C12">
        <v>409</v>
      </c>
      <c r="D12" t="s">
        <v>251</v>
      </c>
      <c r="E12" t="s">
        <v>249</v>
      </c>
      <c r="F12" t="e">
        <v>#N/A</v>
      </c>
      <c r="G12">
        <v>1</v>
      </c>
      <c r="H12" t="s">
        <v>245</v>
      </c>
      <c r="I12" t="s">
        <v>21</v>
      </c>
      <c r="J12" t="s">
        <v>39</v>
      </c>
      <c r="K12" t="b">
        <v>1</v>
      </c>
      <c r="L12" s="5" t="s">
        <v>5</v>
      </c>
      <c r="M12" s="6">
        <v>2</v>
      </c>
      <c r="N12">
        <v>0</v>
      </c>
      <c r="O12" s="14">
        <v>874.31670704269061</v>
      </c>
      <c r="P12" s="14">
        <v>724.77101268100387</v>
      </c>
      <c r="Q12" s="14">
        <v>528.33270073598658</v>
      </c>
      <c r="R12" s="14">
        <v>742.21135529660967</v>
      </c>
      <c r="S12" s="5">
        <v>0.39114107964221001</v>
      </c>
      <c r="T12" s="5">
        <v>1.20863482040865E-3</v>
      </c>
      <c r="U12" s="5">
        <v>0.84319898599999998</v>
      </c>
      <c r="V12" s="5">
        <v>1.5700000000000001E-13</v>
      </c>
      <c r="W12" s="5">
        <v>0.27774814350704002</v>
      </c>
      <c r="X12" s="5">
        <v>1.6108563261874799E-2</v>
      </c>
      <c r="Y12" s="7" t="b">
        <v>0</v>
      </c>
    </row>
    <row r="13" spans="1:25" x14ac:dyDescent="0.25">
      <c r="A13" t="s">
        <v>252</v>
      </c>
      <c r="B13">
        <v>789</v>
      </c>
      <c r="C13">
        <v>263</v>
      </c>
      <c r="D13" t="s">
        <v>253</v>
      </c>
      <c r="E13" t="e">
        <v>#N/A</v>
      </c>
      <c r="F13" t="e">
        <v>#N/A</v>
      </c>
      <c r="G13">
        <v>1</v>
      </c>
      <c r="H13" t="s">
        <v>254</v>
      </c>
      <c r="I13" t="s">
        <v>21</v>
      </c>
      <c r="J13" t="s">
        <v>4</v>
      </c>
      <c r="K13" t="b">
        <v>1</v>
      </c>
      <c r="L13" s="5" t="s">
        <v>5</v>
      </c>
      <c r="M13" s="6" t="s">
        <v>9</v>
      </c>
      <c r="N13">
        <v>0</v>
      </c>
      <c r="O13" s="14">
        <v>186.0767635937259</v>
      </c>
      <c r="P13" s="14">
        <v>176.24096796736364</v>
      </c>
      <c r="Q13" s="14">
        <v>126.37915061658231</v>
      </c>
      <c r="R13" s="14">
        <v>150.91402320697719</v>
      </c>
      <c r="S13" s="5">
        <v>0.200764932859787</v>
      </c>
      <c r="T13" s="5">
        <v>4.4248436409956397E-2</v>
      </c>
      <c r="U13" s="5">
        <v>0.67656714299999998</v>
      </c>
      <c r="V13" s="5">
        <v>2.3900000000000001E-14</v>
      </c>
      <c r="W13" s="5">
        <v>0.34449856358436698</v>
      </c>
      <c r="X13" s="5">
        <v>5.7893336445485E-5</v>
      </c>
      <c r="Y13" s="7" t="b">
        <v>0</v>
      </c>
    </row>
    <row r="14" spans="1:25" x14ac:dyDescent="0.25">
      <c r="A14" t="s">
        <v>255</v>
      </c>
      <c r="B14">
        <v>1071</v>
      </c>
      <c r="C14">
        <v>357</v>
      </c>
      <c r="D14" t="s">
        <v>256</v>
      </c>
      <c r="E14" t="e">
        <v>#N/A</v>
      </c>
      <c r="F14" t="s">
        <v>257</v>
      </c>
      <c r="G14">
        <v>1</v>
      </c>
      <c r="H14" t="s">
        <v>259</v>
      </c>
      <c r="I14" t="s">
        <v>21</v>
      </c>
      <c r="J14" t="s">
        <v>4</v>
      </c>
      <c r="K14" t="b">
        <v>0</v>
      </c>
      <c r="L14" s="5" t="s">
        <v>258</v>
      </c>
      <c r="M14" s="6" t="s">
        <v>9</v>
      </c>
      <c r="N14">
        <v>0</v>
      </c>
      <c r="O14" s="14">
        <v>1270.5230705648305</v>
      </c>
      <c r="P14" s="14">
        <v>1359.6903300568131</v>
      </c>
      <c r="Q14" s="14">
        <v>1436.3244876085837</v>
      </c>
      <c r="R14" s="14">
        <v>1609.6092089236799</v>
      </c>
      <c r="S14" s="5">
        <v>2.4273373935054202E-2</v>
      </c>
      <c r="T14" s="5">
        <v>0.87725393937809504</v>
      </c>
      <c r="U14" s="5">
        <v>-5.6698242000000003E-2</v>
      </c>
      <c r="V14" s="5">
        <v>0.61091314500000005</v>
      </c>
      <c r="W14" s="5">
        <v>-0.29773268603016301</v>
      </c>
      <c r="X14" s="5">
        <v>1.54066976885817E-3</v>
      </c>
      <c r="Y14" s="7" t="b">
        <v>0</v>
      </c>
    </row>
    <row r="15" spans="1:25" x14ac:dyDescent="0.25">
      <c r="A15" t="s">
        <v>260</v>
      </c>
      <c r="B15">
        <v>756</v>
      </c>
      <c r="C15">
        <v>252</v>
      </c>
      <c r="D15" t="s">
        <v>261</v>
      </c>
      <c r="E15" t="s">
        <v>262</v>
      </c>
      <c r="F15" t="s">
        <v>263</v>
      </c>
      <c r="G15">
        <v>1</v>
      </c>
      <c r="H15" t="s">
        <v>264</v>
      </c>
      <c r="I15" t="s">
        <v>21</v>
      </c>
      <c r="J15" t="s">
        <v>4</v>
      </c>
      <c r="K15" t="b">
        <v>0</v>
      </c>
      <c r="L15" s="5" t="s">
        <v>13</v>
      </c>
      <c r="M15" s="6" t="s">
        <v>9</v>
      </c>
      <c r="N15">
        <v>0</v>
      </c>
      <c r="O15" s="14">
        <v>1514.4150560295686</v>
      </c>
      <c r="P15" s="14">
        <v>1367.3042300375114</v>
      </c>
      <c r="Q15" s="14">
        <v>1004.4196060130866</v>
      </c>
      <c r="R15" s="14">
        <v>1520.4334442168131</v>
      </c>
      <c r="S15" s="5">
        <v>0.26786065262286701</v>
      </c>
      <c r="T15" s="5">
        <v>0.10354550557808399</v>
      </c>
      <c r="U15" s="5">
        <v>0.707901377</v>
      </c>
      <c r="V15" s="5">
        <v>5.5300000000000004E-7</v>
      </c>
      <c r="W15" s="5">
        <v>3.6445191617257802E-2</v>
      </c>
      <c r="X15" s="5">
        <v>0.83268018027366497</v>
      </c>
      <c r="Y15" s="7" t="b">
        <v>0</v>
      </c>
    </row>
    <row r="16" spans="1:25" x14ac:dyDescent="0.25">
      <c r="A16" t="s">
        <v>265</v>
      </c>
      <c r="B16">
        <v>996</v>
      </c>
      <c r="C16">
        <v>332</v>
      </c>
      <c r="D16" t="s">
        <v>266</v>
      </c>
      <c r="E16" t="e">
        <v>#N/A</v>
      </c>
      <c r="F16" t="s">
        <v>267</v>
      </c>
      <c r="G16">
        <v>2</v>
      </c>
      <c r="H16" t="s">
        <v>268</v>
      </c>
      <c r="I16" t="s">
        <v>21</v>
      </c>
      <c r="J16" t="s">
        <v>4</v>
      </c>
      <c r="K16" t="b">
        <v>1</v>
      </c>
      <c r="L16" s="5" t="s">
        <v>5</v>
      </c>
      <c r="M16" s="6" t="s">
        <v>9</v>
      </c>
      <c r="N16">
        <v>0</v>
      </c>
      <c r="O16" s="14">
        <v>3096.6346506599725</v>
      </c>
      <c r="P16" s="14">
        <v>4867.3156313573045</v>
      </c>
      <c r="Q16" s="14">
        <v>3167.7290277578022</v>
      </c>
      <c r="R16" s="14">
        <v>3206.0220361764509</v>
      </c>
      <c r="S16" s="5">
        <v>-0.52775279349622295</v>
      </c>
      <c r="T16" s="5">
        <v>1.42571686498743E-4</v>
      </c>
      <c r="U16" s="5">
        <v>8.6761622999999996E-2</v>
      </c>
      <c r="V16" s="5">
        <v>0.57904227500000005</v>
      </c>
      <c r="W16" s="5">
        <v>-7.1250343072470504E-3</v>
      </c>
      <c r="X16" s="5">
        <v>0.96622105680943204</v>
      </c>
      <c r="Y16" s="7" t="b">
        <v>0</v>
      </c>
    </row>
    <row r="17" spans="1:25" x14ac:dyDescent="0.25">
      <c r="A17" t="s">
        <v>269</v>
      </c>
      <c r="B17">
        <v>1200</v>
      </c>
      <c r="C17">
        <v>400</v>
      </c>
      <c r="D17" t="s">
        <v>261</v>
      </c>
      <c r="E17" t="s">
        <v>270</v>
      </c>
      <c r="F17" t="e">
        <v>#N/A</v>
      </c>
      <c r="G17">
        <v>1</v>
      </c>
      <c r="H17" t="s">
        <v>271</v>
      </c>
      <c r="I17" t="s">
        <v>21</v>
      </c>
      <c r="J17" t="s">
        <v>4</v>
      </c>
      <c r="K17" t="b">
        <v>0</v>
      </c>
      <c r="L17" s="5" t="s">
        <v>5</v>
      </c>
      <c r="M17" s="6" t="s">
        <v>9</v>
      </c>
      <c r="N17">
        <v>0</v>
      </c>
      <c r="O17" s="14">
        <v>1246.1320195822311</v>
      </c>
      <c r="P17" s="14">
        <v>1894.0056056999965</v>
      </c>
      <c r="Q17" s="14">
        <v>1327.0556811154665</v>
      </c>
      <c r="R17" s="14">
        <v>1035.4762906119472</v>
      </c>
      <c r="S17" s="5">
        <v>-0.48129302244457001</v>
      </c>
      <c r="T17" s="5">
        <v>5.8754215302603496E-13</v>
      </c>
      <c r="U17" s="5">
        <v>2.9081847000000001E-2</v>
      </c>
      <c r="V17" s="5">
        <v>0.72443904100000001</v>
      </c>
      <c r="W17" s="5">
        <v>0.30957477071463402</v>
      </c>
      <c r="X17" s="5">
        <v>4.2746084648657997E-6</v>
      </c>
      <c r="Y17" s="7" t="b">
        <v>0</v>
      </c>
    </row>
    <row r="18" spans="1:25" x14ac:dyDescent="0.25">
      <c r="A18" t="s">
        <v>272</v>
      </c>
      <c r="B18">
        <v>1197</v>
      </c>
      <c r="C18">
        <v>399</v>
      </c>
      <c r="D18" t="s">
        <v>273</v>
      </c>
      <c r="E18" t="e">
        <v>#N/A</v>
      </c>
      <c r="F18" t="s">
        <v>274</v>
      </c>
      <c r="G18">
        <v>2</v>
      </c>
      <c r="H18" t="s">
        <v>273</v>
      </c>
      <c r="I18" t="s">
        <v>21</v>
      </c>
      <c r="J18" t="s">
        <v>4</v>
      </c>
      <c r="K18" t="b">
        <v>0</v>
      </c>
      <c r="L18" s="5" t="s">
        <v>5</v>
      </c>
      <c r="M18" s="6" t="s">
        <v>9</v>
      </c>
      <c r="N18">
        <v>0</v>
      </c>
      <c r="O18" s="14">
        <v>1028.0380117375198</v>
      </c>
      <c r="P18" s="14">
        <v>855.74985882399756</v>
      </c>
      <c r="Q18" s="14">
        <v>510.874209010865</v>
      </c>
      <c r="R18" s="14">
        <v>549.99038143382188</v>
      </c>
      <c r="S18" s="5">
        <v>0.38409290682000002</v>
      </c>
      <c r="T18" s="5">
        <v>1.02247545143851E-2</v>
      </c>
      <c r="U18" s="5">
        <v>1.1220007000000001</v>
      </c>
      <c r="V18" s="5">
        <v>1.6300000000000001E-16</v>
      </c>
      <c r="W18" s="5">
        <v>0.93981408248026099</v>
      </c>
      <c r="X18" s="5">
        <v>3.1840463100669498E-13</v>
      </c>
      <c r="Y18" s="7" t="b">
        <v>0</v>
      </c>
    </row>
    <row r="19" spans="1:25" x14ac:dyDescent="0.25">
      <c r="A19" s="15" t="s">
        <v>275</v>
      </c>
      <c r="B19">
        <v>1650</v>
      </c>
      <c r="C19">
        <v>550</v>
      </c>
      <c r="D19" t="s">
        <v>273</v>
      </c>
      <c r="E19" t="e">
        <v>#N/A</v>
      </c>
      <c r="F19" t="s">
        <v>276</v>
      </c>
      <c r="G19">
        <v>2</v>
      </c>
      <c r="H19" t="s">
        <v>277</v>
      </c>
      <c r="I19" t="s">
        <v>21</v>
      </c>
      <c r="J19" t="s">
        <v>4</v>
      </c>
      <c r="K19" t="b">
        <v>0</v>
      </c>
      <c r="L19" s="5" t="s">
        <v>5</v>
      </c>
      <c r="M19" s="6" t="s">
        <v>9</v>
      </c>
      <c r="N19">
        <v>0</v>
      </c>
      <c r="O19" s="14">
        <v>622.55640716058394</v>
      </c>
      <c r="P19" s="14">
        <v>703.0645830876266</v>
      </c>
      <c r="Q19" s="14">
        <v>406.26767715984181</v>
      </c>
      <c r="R19" s="14">
        <v>317.68362881412702</v>
      </c>
      <c r="S19" s="5">
        <v>-5.3600813572188398E-2</v>
      </c>
      <c r="T19" s="5">
        <v>0.73204257448328702</v>
      </c>
      <c r="U19" s="5">
        <v>0.73317878999999997</v>
      </c>
      <c r="V19" s="5">
        <v>2.9200000000000001E-12</v>
      </c>
      <c r="W19" s="5">
        <v>1.0101321132477199</v>
      </c>
      <c r="X19" s="5">
        <v>4.7285277425072698E-25</v>
      </c>
      <c r="Y19" s="7" t="b">
        <v>0</v>
      </c>
    </row>
    <row r="20" spans="1:25" x14ac:dyDescent="0.25">
      <c r="A20" t="s">
        <v>278</v>
      </c>
      <c r="B20">
        <v>1278</v>
      </c>
      <c r="C20">
        <v>426</v>
      </c>
      <c r="D20" t="s">
        <v>279</v>
      </c>
      <c r="E20" t="s">
        <v>280</v>
      </c>
      <c r="F20" t="s">
        <v>281</v>
      </c>
      <c r="G20">
        <v>2</v>
      </c>
      <c r="H20" t="s">
        <v>283</v>
      </c>
      <c r="I20" t="s">
        <v>21</v>
      </c>
      <c r="J20" t="s">
        <v>4</v>
      </c>
      <c r="K20" t="b">
        <v>0</v>
      </c>
      <c r="L20" s="5" t="s">
        <v>282</v>
      </c>
      <c r="M20" s="6" t="s">
        <v>9</v>
      </c>
      <c r="N20">
        <v>0</v>
      </c>
      <c r="O20" s="14">
        <v>1031.6534572335504</v>
      </c>
      <c r="P20" s="14">
        <v>1167.3140061057165</v>
      </c>
      <c r="Q20" s="14">
        <v>1752.5070193733125</v>
      </c>
      <c r="R20" s="14">
        <v>1167.1077553241744</v>
      </c>
      <c r="S20" s="5">
        <v>-5.5860800817814797E-2</v>
      </c>
      <c r="T20" s="5">
        <v>0.69368375715756403</v>
      </c>
      <c r="U20" s="5">
        <v>-0.64249339900000002</v>
      </c>
      <c r="V20" s="5">
        <v>2.5499999999999999E-11</v>
      </c>
      <c r="W20" s="5">
        <v>-0.13471979177392401</v>
      </c>
      <c r="X20" s="5">
        <v>0.191053870503305</v>
      </c>
      <c r="Y20" s="7" t="b">
        <v>0</v>
      </c>
    </row>
    <row r="21" spans="1:25" x14ac:dyDescent="0.25">
      <c r="A21" t="s">
        <v>284</v>
      </c>
      <c r="B21">
        <v>2754</v>
      </c>
      <c r="C21">
        <v>918</v>
      </c>
      <c r="D21" t="s">
        <v>285</v>
      </c>
      <c r="E21" t="e">
        <v>#N/A</v>
      </c>
      <c r="F21" t="s">
        <v>286</v>
      </c>
      <c r="G21">
        <v>4</v>
      </c>
      <c r="H21" t="s">
        <v>288</v>
      </c>
      <c r="I21" t="s">
        <v>21</v>
      </c>
      <c r="J21" t="s">
        <v>4</v>
      </c>
      <c r="K21" t="b">
        <v>0</v>
      </c>
      <c r="L21" s="5" t="s">
        <v>287</v>
      </c>
      <c r="M21" s="6" t="s">
        <v>9</v>
      </c>
      <c r="N21">
        <v>0</v>
      </c>
      <c r="O21" s="14">
        <v>1251.0299826107862</v>
      </c>
      <c r="P21" s="14">
        <v>1385.6472296679337</v>
      </c>
      <c r="Q21" s="14">
        <v>1769.8694936679897</v>
      </c>
      <c r="R21" s="14">
        <v>1821.2090585307465</v>
      </c>
      <c r="S21" s="5">
        <v>-2.5117526758668102E-2</v>
      </c>
      <c r="T21" s="5">
        <v>0.85431919706468296</v>
      </c>
      <c r="U21" s="5">
        <v>-0.37959250500000002</v>
      </c>
      <c r="V21" s="5">
        <v>1.08E-5</v>
      </c>
      <c r="W21" s="5">
        <v>-0.49801153768294898</v>
      </c>
      <c r="X21" s="5">
        <v>6.9237057935253405E-10</v>
      </c>
      <c r="Y21" s="7" t="b">
        <v>0</v>
      </c>
    </row>
    <row r="22" spans="1:25" x14ac:dyDescent="0.25">
      <c r="A22" t="s">
        <v>289</v>
      </c>
      <c r="B22">
        <v>1413</v>
      </c>
      <c r="C22">
        <v>471</v>
      </c>
      <c r="D22" t="s">
        <v>290</v>
      </c>
      <c r="E22" t="e">
        <v>#N/A</v>
      </c>
      <c r="F22" t="s">
        <v>291</v>
      </c>
      <c r="G22">
        <v>2</v>
      </c>
      <c r="H22" t="s">
        <v>292</v>
      </c>
      <c r="I22" t="s">
        <v>21</v>
      </c>
      <c r="J22" t="s">
        <v>4</v>
      </c>
      <c r="K22" t="b">
        <v>0</v>
      </c>
      <c r="L22" s="5" t="s">
        <v>13</v>
      </c>
      <c r="M22" s="6" t="s">
        <v>9</v>
      </c>
      <c r="N22">
        <v>0</v>
      </c>
      <c r="O22" s="14">
        <v>126.79845322965001</v>
      </c>
      <c r="P22" s="14">
        <v>125.58375369737871</v>
      </c>
      <c r="Q22" s="14">
        <v>195.28990201033528</v>
      </c>
      <c r="R22" s="14">
        <v>219.4621926708061</v>
      </c>
      <c r="S22" s="5">
        <v>0.13566908353655599</v>
      </c>
      <c r="T22" s="5">
        <v>0.37589827479609</v>
      </c>
      <c r="U22" s="5">
        <v>-0.50082134599999995</v>
      </c>
      <c r="V22" s="5">
        <v>2.6999999999999999E-5</v>
      </c>
      <c r="W22" s="5">
        <v>-0.74565109306796395</v>
      </c>
      <c r="X22" s="5">
        <v>1.8257276825998699E-11</v>
      </c>
      <c r="Y22" s="7" t="b">
        <v>0</v>
      </c>
    </row>
    <row r="23" spans="1:25" x14ac:dyDescent="0.25">
      <c r="A23" t="s">
        <v>293</v>
      </c>
      <c r="B23">
        <v>1803</v>
      </c>
      <c r="C23">
        <v>601</v>
      </c>
      <c r="D23" t="s">
        <v>294</v>
      </c>
      <c r="E23" t="s">
        <v>295</v>
      </c>
      <c r="F23" t="e">
        <v>#N/A</v>
      </c>
      <c r="G23">
        <v>2</v>
      </c>
      <c r="H23" t="s">
        <v>296</v>
      </c>
      <c r="I23" t="s">
        <v>21</v>
      </c>
      <c r="J23" t="s">
        <v>4</v>
      </c>
      <c r="K23" t="b">
        <v>0</v>
      </c>
      <c r="L23" s="5" t="s">
        <v>34</v>
      </c>
      <c r="M23" s="6" t="s">
        <v>9</v>
      </c>
      <c r="N23">
        <v>0</v>
      </c>
      <c r="O23" s="14">
        <v>2293.851756270888</v>
      </c>
      <c r="P23" s="14">
        <v>2943.4108814324691</v>
      </c>
      <c r="Q23" s="14">
        <v>2861.13024155934</v>
      </c>
      <c r="R23" s="14">
        <v>3594.4366518068637</v>
      </c>
      <c r="S23" s="5">
        <v>-0.23639477731278299</v>
      </c>
      <c r="T23" s="5">
        <v>9.5443789756362196E-2</v>
      </c>
      <c r="U23" s="5">
        <v>-0.19784515999999999</v>
      </c>
      <c r="V23" s="5">
        <v>0.13063717899999999</v>
      </c>
      <c r="W23" s="5">
        <v>-0.60274454346736706</v>
      </c>
      <c r="X23" s="5">
        <v>2.00074408827872E-7</v>
      </c>
      <c r="Y23" s="7" t="b">
        <v>0</v>
      </c>
    </row>
    <row r="24" spans="1:25" x14ac:dyDescent="0.25">
      <c r="A24" s="2" t="s">
        <v>297</v>
      </c>
      <c r="B24">
        <v>228</v>
      </c>
      <c r="C24">
        <v>76</v>
      </c>
      <c r="D24" t="s">
        <v>298</v>
      </c>
      <c r="E24" t="e">
        <v>#N/A</v>
      </c>
      <c r="F24" t="s">
        <v>299</v>
      </c>
      <c r="G24">
        <v>1</v>
      </c>
      <c r="H24" t="s">
        <v>300</v>
      </c>
      <c r="I24" t="s">
        <v>3</v>
      </c>
      <c r="J24" t="s">
        <v>4</v>
      </c>
      <c r="K24" t="b">
        <v>0</v>
      </c>
      <c r="L24" s="5" t="s">
        <v>180</v>
      </c>
      <c r="M24" s="6" t="s">
        <v>9</v>
      </c>
      <c r="N24">
        <v>1</v>
      </c>
      <c r="O24" s="14">
        <v>769.54235319522832</v>
      </c>
      <c r="P24" s="14">
        <v>806.27095286345116</v>
      </c>
      <c r="Q24" s="14">
        <v>386.02681747431228</v>
      </c>
      <c r="R24" s="14">
        <v>1061.905673765749</v>
      </c>
      <c r="S24" s="5">
        <v>5.3264551641581601E-2</v>
      </c>
      <c r="T24" s="5">
        <v>0.88904319072099103</v>
      </c>
      <c r="U24" s="5">
        <v>1.096444242</v>
      </c>
      <c r="V24" s="5">
        <v>1.95E-6</v>
      </c>
      <c r="W24" s="5">
        <v>-0.417227364030752</v>
      </c>
      <c r="X24" s="5">
        <v>7.6868461896263895E-2</v>
      </c>
      <c r="Y24" s="7" t="b">
        <v>0</v>
      </c>
    </row>
    <row r="25" spans="1:25" x14ac:dyDescent="0.25">
      <c r="A25" s="2" t="s">
        <v>301</v>
      </c>
      <c r="B25">
        <v>1815</v>
      </c>
      <c r="C25">
        <v>605</v>
      </c>
      <c r="D25" t="s">
        <v>302</v>
      </c>
      <c r="E25" t="e">
        <v>#N/A</v>
      </c>
      <c r="F25" t="e">
        <v>#N/A</v>
      </c>
      <c r="G25">
        <v>3</v>
      </c>
      <c r="H25" t="s">
        <v>126</v>
      </c>
      <c r="I25" t="s">
        <v>21</v>
      </c>
      <c r="J25" t="s">
        <v>4</v>
      </c>
      <c r="K25" t="b">
        <v>0</v>
      </c>
      <c r="L25" s="5" t="s">
        <v>5</v>
      </c>
      <c r="M25" s="6" t="s">
        <v>9</v>
      </c>
      <c r="N25">
        <v>0</v>
      </c>
      <c r="O25" s="14">
        <v>1176.5215328467762</v>
      </c>
      <c r="P25" s="14">
        <v>1516.8820286199652</v>
      </c>
      <c r="Q25" s="14">
        <v>945.73667222175061</v>
      </c>
      <c r="R25" s="14">
        <v>1591.0045729947158</v>
      </c>
      <c r="S25" s="5">
        <v>-0.242955104071469</v>
      </c>
      <c r="T25" s="5">
        <v>0.189206176831832</v>
      </c>
      <c r="U25" s="5">
        <v>0.43176955299999997</v>
      </c>
      <c r="V25" s="5">
        <v>6.2225539999999999E-3</v>
      </c>
      <c r="W25" s="5">
        <v>-0.39034040564274403</v>
      </c>
      <c r="X25" s="5">
        <v>1.0384413347159799E-2</v>
      </c>
      <c r="Y25" s="7" t="b">
        <v>0</v>
      </c>
    </row>
    <row r="26" spans="1:25" x14ac:dyDescent="0.25">
      <c r="A26" s="2" t="s">
        <v>303</v>
      </c>
      <c r="B26">
        <v>1473</v>
      </c>
      <c r="C26">
        <v>491</v>
      </c>
      <c r="D26" t="s">
        <v>304</v>
      </c>
      <c r="E26" t="e">
        <v>#N/A</v>
      </c>
      <c r="F26" t="s">
        <v>305</v>
      </c>
      <c r="G26">
        <v>1</v>
      </c>
      <c r="H26" t="s">
        <v>306</v>
      </c>
      <c r="I26" t="s">
        <v>3</v>
      </c>
      <c r="J26" t="s">
        <v>39</v>
      </c>
      <c r="K26" t="b">
        <v>0</v>
      </c>
      <c r="L26" s="5" t="s">
        <v>282</v>
      </c>
      <c r="M26" s="6" t="s">
        <v>9</v>
      </c>
      <c r="N26">
        <v>9</v>
      </c>
      <c r="O26" s="14">
        <v>1536.9501536845489</v>
      </c>
      <c r="P26" s="14">
        <v>2087.3307877051448</v>
      </c>
      <c r="Q26" s="14">
        <v>1264.8318554337739</v>
      </c>
      <c r="R26" s="14">
        <v>2056.0448789424536</v>
      </c>
      <c r="S26" s="5">
        <v>-0.317449743879886</v>
      </c>
      <c r="T26" s="5">
        <v>7.4467076215863903E-2</v>
      </c>
      <c r="U26" s="5">
        <v>0.398052768</v>
      </c>
      <c r="V26" s="5">
        <v>1.3087881000000001E-2</v>
      </c>
      <c r="W26" s="5">
        <v>-0.37473786591279501</v>
      </c>
      <c r="X26" s="5">
        <v>1.53568970190798E-2</v>
      </c>
      <c r="Y26" s="7" t="b">
        <v>0</v>
      </c>
    </row>
    <row r="27" spans="1:25" x14ac:dyDescent="0.25">
      <c r="A27" t="s">
        <v>307</v>
      </c>
      <c r="B27">
        <v>3525</v>
      </c>
      <c r="C27">
        <v>1175</v>
      </c>
      <c r="D27" t="s">
        <v>308</v>
      </c>
      <c r="E27" t="e">
        <v>#N/A</v>
      </c>
      <c r="F27" t="s">
        <v>309</v>
      </c>
      <c r="G27">
        <v>6</v>
      </c>
      <c r="H27" t="s">
        <v>310</v>
      </c>
      <c r="I27" t="s">
        <v>38</v>
      </c>
      <c r="J27" t="s">
        <v>4</v>
      </c>
      <c r="K27" t="b">
        <v>1</v>
      </c>
      <c r="L27" s="5" t="s">
        <v>42</v>
      </c>
      <c r="M27" s="6">
        <v>6</v>
      </c>
      <c r="N27">
        <v>0</v>
      </c>
      <c r="O27" s="14">
        <v>1411.8812124628644</v>
      </c>
      <c r="P27" s="14">
        <v>2087.2442035543477</v>
      </c>
      <c r="Q27" s="14">
        <v>1027.3674103300054</v>
      </c>
      <c r="R27" s="14">
        <v>1488.1741825070244</v>
      </c>
      <c r="S27" s="5">
        <v>-0.43925884067607102</v>
      </c>
      <c r="T27" s="5">
        <v>9.1626219544188002E-3</v>
      </c>
      <c r="U27" s="5">
        <v>0.57415327999999999</v>
      </c>
      <c r="V27" s="5">
        <v>2.8317700000000002E-4</v>
      </c>
      <c r="W27" s="5">
        <v>-3.3019528342496697E-2</v>
      </c>
      <c r="X27" s="5">
        <v>0.86253913898600398</v>
      </c>
      <c r="Y27" s="7" t="b">
        <v>0</v>
      </c>
    </row>
    <row r="28" spans="1:25" x14ac:dyDescent="0.25">
      <c r="A28" t="s">
        <v>311</v>
      </c>
      <c r="B28">
        <v>480</v>
      </c>
      <c r="C28">
        <v>160</v>
      </c>
      <c r="D28" t="s">
        <v>312</v>
      </c>
      <c r="E28" t="e">
        <v>#N/A</v>
      </c>
      <c r="F28" t="e">
        <v>#N/A</v>
      </c>
      <c r="G28">
        <v>2</v>
      </c>
      <c r="H28" t="s">
        <v>312</v>
      </c>
      <c r="I28" t="s">
        <v>38</v>
      </c>
      <c r="J28" t="s">
        <v>4</v>
      </c>
      <c r="K28" t="b">
        <v>0</v>
      </c>
      <c r="L28" s="5" t="s">
        <v>5</v>
      </c>
      <c r="M28" s="6" t="s">
        <v>9</v>
      </c>
      <c r="N28">
        <v>0</v>
      </c>
      <c r="O28" s="14">
        <v>202.74384078604186</v>
      </c>
      <c r="P28" s="14">
        <v>257.67263702477527</v>
      </c>
      <c r="Q28" s="14">
        <v>210.94583574014254</v>
      </c>
      <c r="R28" s="14">
        <v>183.933292445066</v>
      </c>
      <c r="S28" s="5">
        <v>-0.22508247906995199</v>
      </c>
      <c r="T28" s="5">
        <v>7.8009495274348195E-2</v>
      </c>
      <c r="U28" s="5">
        <v>6.1551993999999999E-2</v>
      </c>
      <c r="V28" s="5">
        <v>0.63490371300000004</v>
      </c>
      <c r="W28" s="5">
        <v>0.181223345272225</v>
      </c>
      <c r="X28" s="5">
        <v>0.119996663543286</v>
      </c>
      <c r="Y28" s="7" t="b">
        <v>0</v>
      </c>
    </row>
    <row r="29" spans="1:25" x14ac:dyDescent="0.25">
      <c r="A29" s="4" t="s">
        <v>313</v>
      </c>
      <c r="B29">
        <v>2232</v>
      </c>
      <c r="C29">
        <v>744</v>
      </c>
      <c r="D29" t="s">
        <v>314</v>
      </c>
      <c r="E29" t="e">
        <v>#N/A</v>
      </c>
      <c r="F29" t="s">
        <v>315</v>
      </c>
      <c r="G29">
        <v>2</v>
      </c>
      <c r="H29" t="s">
        <v>316</v>
      </c>
      <c r="I29" t="s">
        <v>21</v>
      </c>
      <c r="J29" t="s">
        <v>4</v>
      </c>
      <c r="K29" t="b">
        <v>0</v>
      </c>
      <c r="L29" s="5" t="s">
        <v>5</v>
      </c>
      <c r="M29" s="6" t="s">
        <v>9</v>
      </c>
      <c r="N29">
        <v>0</v>
      </c>
      <c r="O29" s="14">
        <v>218.9852406883077</v>
      </c>
      <c r="P29" s="14">
        <v>289.94261445161305</v>
      </c>
      <c r="Q29" s="14">
        <v>139.24549252139445</v>
      </c>
      <c r="R29" s="14">
        <v>171.76865216659553</v>
      </c>
      <c r="S29" s="5">
        <v>-0.28257627951520498</v>
      </c>
      <c r="T29" s="5">
        <v>2.5640941205222001E-3</v>
      </c>
      <c r="U29" s="5">
        <v>0.77125805400000003</v>
      </c>
      <c r="V29" s="5">
        <v>1.6500000000000001E-18</v>
      </c>
      <c r="W29" s="5">
        <v>0.39190905826876599</v>
      </c>
      <c r="X29" s="5">
        <v>4.0879333827614001E-6</v>
      </c>
      <c r="Y29" s="7" t="b">
        <v>0</v>
      </c>
    </row>
    <row r="30" spans="1:25" x14ac:dyDescent="0.25">
      <c r="A30" s="4" t="s">
        <v>317</v>
      </c>
      <c r="B30">
        <v>729</v>
      </c>
      <c r="C30">
        <v>243</v>
      </c>
      <c r="D30" t="s">
        <v>318</v>
      </c>
      <c r="E30" t="e">
        <v>#N/A</v>
      </c>
      <c r="F30" t="s">
        <v>319</v>
      </c>
      <c r="G30">
        <v>2</v>
      </c>
      <c r="H30" t="s">
        <v>320</v>
      </c>
      <c r="I30" t="s">
        <v>21</v>
      </c>
      <c r="J30" t="s">
        <v>4</v>
      </c>
      <c r="K30" t="b">
        <v>0</v>
      </c>
      <c r="L30" s="5" t="s">
        <v>5</v>
      </c>
      <c r="M30" s="6">
        <v>2</v>
      </c>
      <c r="N30">
        <v>0</v>
      </c>
      <c r="O30" s="14">
        <v>167.82164342164114</v>
      </c>
      <c r="P30" s="14">
        <v>204.3499267870547</v>
      </c>
      <c r="Q30" s="14">
        <v>87.626265157151906</v>
      </c>
      <c r="R30" s="14">
        <v>98.713494528758233</v>
      </c>
      <c r="S30" s="5">
        <v>-0.16351622729432799</v>
      </c>
      <c r="T30" s="5">
        <v>7.1044642972074107E-2</v>
      </c>
      <c r="U30" s="5">
        <v>1.0553960659999999</v>
      </c>
      <c r="V30" s="5">
        <v>1.7400000000000001E-38</v>
      </c>
      <c r="W30" s="5">
        <v>0.80762554777099005</v>
      </c>
      <c r="X30" s="5">
        <v>7.0583989074473493E-27</v>
      </c>
      <c r="Y30" s="7" t="b">
        <v>0</v>
      </c>
    </row>
    <row r="31" spans="1:25" x14ac:dyDescent="0.25">
      <c r="A31" t="s">
        <v>321</v>
      </c>
      <c r="B31">
        <v>1764</v>
      </c>
      <c r="C31">
        <v>588</v>
      </c>
      <c r="D31" t="s">
        <v>322</v>
      </c>
      <c r="E31" t="s">
        <v>323</v>
      </c>
      <c r="F31" t="e">
        <v>#N/A</v>
      </c>
      <c r="G31">
        <v>1</v>
      </c>
      <c r="H31" t="s">
        <v>322</v>
      </c>
      <c r="I31" t="s">
        <v>21</v>
      </c>
      <c r="J31" t="s">
        <v>4</v>
      </c>
      <c r="K31" t="b">
        <v>0</v>
      </c>
      <c r="L31" s="5" t="s">
        <v>5</v>
      </c>
      <c r="M31" s="6" t="s">
        <v>9</v>
      </c>
      <c r="N31">
        <v>0</v>
      </c>
      <c r="O31" s="14">
        <v>287.63049445131435</v>
      </c>
      <c r="P31" s="14">
        <v>388.59365340850979</v>
      </c>
      <c r="Q31" s="14">
        <v>217.12816756946043</v>
      </c>
      <c r="R31" s="14">
        <v>265.63912758626134</v>
      </c>
      <c r="S31" s="5">
        <v>-0.31163391448268701</v>
      </c>
      <c r="T31" s="5">
        <v>5.0977532767896799E-5</v>
      </c>
      <c r="U31" s="5">
        <v>0.52498746799999996</v>
      </c>
      <c r="V31" s="5">
        <v>3.9600000000000001E-12</v>
      </c>
      <c r="W31" s="5">
        <v>0.15702133845142799</v>
      </c>
      <c r="X31" s="5">
        <v>4.2356613948876201E-2</v>
      </c>
      <c r="Y31" s="7" t="b">
        <v>0</v>
      </c>
    </row>
    <row r="32" spans="1:25" x14ac:dyDescent="0.25">
      <c r="A32" s="16" t="s">
        <v>324</v>
      </c>
      <c r="B32">
        <v>1248</v>
      </c>
      <c r="C32">
        <v>416</v>
      </c>
      <c r="D32" t="s">
        <v>128</v>
      </c>
      <c r="E32" t="e">
        <v>#N/A</v>
      </c>
      <c r="F32" t="e">
        <v>#N/A</v>
      </c>
      <c r="G32">
        <v>3</v>
      </c>
      <c r="H32" t="s">
        <v>129</v>
      </c>
      <c r="I32" t="s">
        <v>21</v>
      </c>
      <c r="J32" t="s">
        <v>4</v>
      </c>
      <c r="K32" t="b">
        <v>0</v>
      </c>
      <c r="L32" s="5" t="s">
        <v>42</v>
      </c>
      <c r="M32" s="6" t="s">
        <v>9</v>
      </c>
      <c r="N32">
        <v>0</v>
      </c>
      <c r="O32" s="14">
        <v>276.64718240773374</v>
      </c>
      <c r="P32" s="14">
        <v>329.74907856921448</v>
      </c>
      <c r="Q32" s="14">
        <v>489.86895086741237</v>
      </c>
      <c r="R32" s="14">
        <v>300.80713259696563</v>
      </c>
      <c r="S32" s="5">
        <v>-0.13074841421317099</v>
      </c>
      <c r="T32" s="5">
        <v>0.39441748461898102</v>
      </c>
      <c r="U32" s="5">
        <v>-0.70186773800000002</v>
      </c>
      <c r="V32" s="5">
        <v>2.4899999999999999E-9</v>
      </c>
      <c r="W32" s="5">
        <v>-7.8091204475509601E-2</v>
      </c>
      <c r="X32" s="5">
        <v>0.56398688390748197</v>
      </c>
      <c r="Y32" s="7" t="b">
        <v>0</v>
      </c>
    </row>
    <row r="33" spans="1:25" x14ac:dyDescent="0.25">
      <c r="A33" s="16" t="s">
        <v>325</v>
      </c>
      <c r="B33">
        <v>2652</v>
      </c>
      <c r="C33">
        <v>884</v>
      </c>
      <c r="D33" t="s">
        <v>326</v>
      </c>
      <c r="E33" t="e">
        <v>#N/A</v>
      </c>
      <c r="F33" t="s">
        <v>327</v>
      </c>
      <c r="G33">
        <v>1</v>
      </c>
      <c r="H33" t="s">
        <v>329</v>
      </c>
      <c r="I33" t="s">
        <v>21</v>
      </c>
      <c r="J33" t="s">
        <v>4</v>
      </c>
      <c r="K33" t="b">
        <v>0</v>
      </c>
      <c r="L33" s="5" t="s">
        <v>328</v>
      </c>
      <c r="M33" s="6">
        <v>2</v>
      </c>
      <c r="N33">
        <v>0</v>
      </c>
      <c r="O33" s="14">
        <v>349.783870882575</v>
      </c>
      <c r="P33" s="14">
        <v>615.75498667882198</v>
      </c>
      <c r="Q33" s="14">
        <v>510.21235819320549</v>
      </c>
      <c r="R33" s="14">
        <v>403.81760204594127</v>
      </c>
      <c r="S33" s="5">
        <v>-0.68841750043664196</v>
      </c>
      <c r="T33" s="5">
        <v>3.9890301307085699E-5</v>
      </c>
      <c r="U33" s="5">
        <v>-0.42089788099999997</v>
      </c>
      <c r="V33" s="5">
        <v>1.4210433E-2</v>
      </c>
      <c r="W33" s="5">
        <v>-0.16263894310413901</v>
      </c>
      <c r="X33" s="5">
        <v>0.37096949286823599</v>
      </c>
      <c r="Y33" s="7" t="b">
        <v>0</v>
      </c>
    </row>
    <row r="34" spans="1:25" x14ac:dyDescent="0.25">
      <c r="A34" t="s">
        <v>330</v>
      </c>
      <c r="B34">
        <v>1389</v>
      </c>
      <c r="C34">
        <v>463</v>
      </c>
      <c r="D34" t="s">
        <v>123</v>
      </c>
      <c r="E34" t="e">
        <v>#N/A</v>
      </c>
      <c r="F34" t="s">
        <v>124</v>
      </c>
      <c r="G34">
        <v>2</v>
      </c>
      <c r="H34" t="s">
        <v>133</v>
      </c>
      <c r="I34" t="s">
        <v>21</v>
      </c>
      <c r="J34" t="s">
        <v>4</v>
      </c>
      <c r="K34" t="b">
        <v>0</v>
      </c>
      <c r="L34" s="5" t="s">
        <v>5</v>
      </c>
      <c r="M34" s="6" t="s">
        <v>9</v>
      </c>
      <c r="N34">
        <v>0</v>
      </c>
      <c r="O34" s="14">
        <v>332.16682459001464</v>
      </c>
      <c r="P34" s="14">
        <v>295.57742176875666</v>
      </c>
      <c r="Q34" s="14">
        <v>343.61595883979913</v>
      </c>
      <c r="R34" s="14">
        <v>206.17779479694045</v>
      </c>
      <c r="S34" s="5">
        <v>0.28965633269959401</v>
      </c>
      <c r="T34" s="5">
        <v>9.0142237396531502E-4</v>
      </c>
      <c r="U34" s="5">
        <v>7.0715291E-2</v>
      </c>
      <c r="V34" s="5">
        <v>0.45281770100000002</v>
      </c>
      <c r="W34" s="5">
        <v>0.72954661593790304</v>
      </c>
      <c r="X34" s="5">
        <v>5.6273142218817297E-21</v>
      </c>
      <c r="Y34" s="7" t="b">
        <v>0</v>
      </c>
    </row>
  </sheetData>
  <autoFilter ref="A3:Y3" xr:uid="{51AA6B12-EB70-452A-B441-CBE732497CB1}"/>
  <mergeCells count="7">
    <mergeCell ref="S1:X1"/>
    <mergeCell ref="G2:H2"/>
    <mergeCell ref="L2:M2"/>
    <mergeCell ref="O2:R2"/>
    <mergeCell ref="S2:T2"/>
    <mergeCell ref="U2:V2"/>
    <mergeCell ref="W2:X2"/>
  </mergeCells>
  <conditionalFormatting sqref="L4:L34 E4:I4 E5:F34 H5:I34 G4:G34">
    <cfRule type="cellIs" dxfId="515" priority="656" operator="equal">
      <formula>NA()</formula>
    </cfRule>
  </conditionalFormatting>
  <conditionalFormatting sqref="C4">
    <cfRule type="cellIs" dxfId="514" priority="655" operator="equal">
      <formula>NA()</formula>
    </cfRule>
  </conditionalFormatting>
  <conditionalFormatting sqref="T4 V4 X4">
    <cfRule type="cellIs" dxfId="513" priority="654" operator="lessThanOrEqual">
      <formula>0.01</formula>
    </cfRule>
  </conditionalFormatting>
  <conditionalFormatting sqref="N4:N34">
    <cfRule type="colorScale" priority="657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4:G34">
    <cfRule type="colorScale" priority="659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K4:L34">
    <cfRule type="cellIs" dxfId="512" priority="650" operator="equal">
      <formula>TRUE</formula>
    </cfRule>
  </conditionalFormatting>
  <conditionalFormatting sqref="M4:M34">
    <cfRule type="colorScale" priority="649">
      <colorScale>
        <cfvo type="min"/>
        <cfvo type="max"/>
        <color rgb="FFFFEF9C"/>
        <color rgb="FF63BE7B"/>
      </colorScale>
    </cfRule>
  </conditionalFormatting>
  <conditionalFormatting sqref="B4">
    <cfRule type="cellIs" dxfId="511" priority="647" operator="greaterThan">
      <formula>5000</formula>
    </cfRule>
  </conditionalFormatting>
  <conditionalFormatting sqref="J4">
    <cfRule type="containsText" dxfId="510" priority="646" operator="containsText" text="SP">
      <formula>NOT(ISERROR(SEARCH("SP",J4)))</formula>
    </cfRule>
  </conditionalFormatting>
  <conditionalFormatting sqref="L4">
    <cfRule type="containsText" dxfId="509" priority="640" operator="containsText" text="Y">
      <formula>NOT(ISERROR(SEARCH("Y",L4)))</formula>
    </cfRule>
  </conditionalFormatting>
  <conditionalFormatting sqref="C6">
    <cfRule type="cellIs" dxfId="508" priority="631" operator="equal">
      <formula>NA()</formula>
    </cfRule>
  </conditionalFormatting>
  <conditionalFormatting sqref="T6 V6 X6">
    <cfRule type="cellIs" dxfId="507" priority="630" operator="lessThanOrEqual">
      <formula>0.01</formula>
    </cfRule>
  </conditionalFormatting>
  <conditionalFormatting sqref="B6">
    <cfRule type="cellIs" dxfId="506" priority="622" operator="greaterThan">
      <formula>5000</formula>
    </cfRule>
  </conditionalFormatting>
  <conditionalFormatting sqref="J6">
    <cfRule type="containsText" dxfId="505" priority="621" operator="containsText" text="SP">
      <formula>NOT(ISERROR(SEARCH("SP",J6)))</formula>
    </cfRule>
  </conditionalFormatting>
  <conditionalFormatting sqref="L6">
    <cfRule type="containsText" dxfId="504" priority="615" operator="containsText" text="Y">
      <formula>NOT(ISERROR(SEARCH("Y",L6)))</formula>
    </cfRule>
  </conditionalFormatting>
  <conditionalFormatting sqref="C5">
    <cfRule type="cellIs" dxfId="503" priority="606" operator="equal">
      <formula>NA()</formula>
    </cfRule>
  </conditionalFormatting>
  <conditionalFormatting sqref="T5 V5 X5">
    <cfRule type="cellIs" dxfId="502" priority="605" operator="lessThanOrEqual">
      <formula>0.01</formula>
    </cfRule>
  </conditionalFormatting>
  <conditionalFormatting sqref="B5">
    <cfRule type="cellIs" dxfId="501" priority="597" operator="greaterThan">
      <formula>5000</formula>
    </cfRule>
  </conditionalFormatting>
  <conditionalFormatting sqref="J5">
    <cfRule type="containsText" dxfId="500" priority="596" operator="containsText" text="SP">
      <formula>NOT(ISERROR(SEARCH("SP",J5)))</formula>
    </cfRule>
  </conditionalFormatting>
  <conditionalFormatting sqref="L5">
    <cfRule type="containsText" dxfId="499" priority="590" operator="containsText" text="Y">
      <formula>NOT(ISERROR(SEARCH("Y",L5)))</formula>
    </cfRule>
  </conditionalFormatting>
  <conditionalFormatting sqref="C7">
    <cfRule type="cellIs" dxfId="498" priority="581" operator="equal">
      <formula>NA()</formula>
    </cfRule>
  </conditionalFormatting>
  <conditionalFormatting sqref="T7 V7 X7">
    <cfRule type="cellIs" dxfId="497" priority="580" operator="lessThanOrEqual">
      <formula>0.01</formula>
    </cfRule>
  </conditionalFormatting>
  <conditionalFormatting sqref="B7">
    <cfRule type="cellIs" dxfId="496" priority="573" operator="greaterThan">
      <formula>5000</formula>
    </cfRule>
  </conditionalFormatting>
  <conditionalFormatting sqref="J7">
    <cfRule type="containsText" dxfId="495" priority="572" operator="containsText" text="SP">
      <formula>NOT(ISERROR(SEARCH("SP",J7)))</formula>
    </cfRule>
  </conditionalFormatting>
  <conditionalFormatting sqref="L7">
    <cfRule type="containsText" dxfId="494" priority="566" operator="containsText" text="Y">
      <formula>NOT(ISERROR(SEARCH("Y",L7)))</formula>
    </cfRule>
  </conditionalFormatting>
  <conditionalFormatting sqref="C8">
    <cfRule type="cellIs" dxfId="493" priority="557" operator="equal">
      <formula>NA()</formula>
    </cfRule>
  </conditionalFormatting>
  <conditionalFormatting sqref="T8 V8 X8">
    <cfRule type="cellIs" dxfId="492" priority="556" operator="lessThanOrEqual">
      <formula>0.01</formula>
    </cfRule>
  </conditionalFormatting>
  <conditionalFormatting sqref="B8">
    <cfRule type="cellIs" dxfId="491" priority="548" operator="greaterThan">
      <formula>5000</formula>
    </cfRule>
  </conditionalFormatting>
  <conditionalFormatting sqref="J8">
    <cfRule type="containsText" dxfId="490" priority="547" operator="containsText" text="SP">
      <formula>NOT(ISERROR(SEARCH("SP",J8)))</formula>
    </cfRule>
  </conditionalFormatting>
  <conditionalFormatting sqref="L8">
    <cfRule type="containsText" dxfId="489" priority="541" operator="containsText" text="Y">
      <formula>NOT(ISERROR(SEARCH("Y",L8)))</formula>
    </cfRule>
  </conditionalFormatting>
  <conditionalFormatting sqref="C9">
    <cfRule type="cellIs" dxfId="488" priority="532" operator="equal">
      <formula>NA()</formula>
    </cfRule>
  </conditionalFormatting>
  <conditionalFormatting sqref="T9 V9 X9">
    <cfRule type="cellIs" dxfId="487" priority="531" operator="lessThanOrEqual">
      <formula>0.01</formula>
    </cfRule>
  </conditionalFormatting>
  <conditionalFormatting sqref="B9">
    <cfRule type="cellIs" dxfId="486" priority="523" operator="greaterThan">
      <formula>5000</formula>
    </cfRule>
  </conditionalFormatting>
  <conditionalFormatting sqref="J9">
    <cfRule type="containsText" dxfId="485" priority="522" operator="containsText" text="SP">
      <formula>NOT(ISERROR(SEARCH("SP",J9)))</formula>
    </cfRule>
  </conditionalFormatting>
  <conditionalFormatting sqref="L9">
    <cfRule type="containsText" dxfId="484" priority="516" operator="containsText" text="Y">
      <formula>NOT(ISERROR(SEARCH("Y",L9)))</formula>
    </cfRule>
  </conditionalFormatting>
  <conditionalFormatting sqref="C10">
    <cfRule type="cellIs" dxfId="483" priority="507" operator="equal">
      <formula>NA()</formula>
    </cfRule>
  </conditionalFormatting>
  <conditionalFormatting sqref="T10 V10 X10">
    <cfRule type="cellIs" dxfId="482" priority="506" operator="lessThanOrEqual">
      <formula>0.01</formula>
    </cfRule>
  </conditionalFormatting>
  <conditionalFormatting sqref="B10">
    <cfRule type="cellIs" dxfId="481" priority="498" operator="greaterThan">
      <formula>5000</formula>
    </cfRule>
  </conditionalFormatting>
  <conditionalFormatting sqref="J10">
    <cfRule type="containsText" dxfId="480" priority="497" operator="containsText" text="SP">
      <formula>NOT(ISERROR(SEARCH("SP",J10)))</formula>
    </cfRule>
  </conditionalFormatting>
  <conditionalFormatting sqref="L10">
    <cfRule type="containsText" dxfId="479" priority="491" operator="containsText" text="Y">
      <formula>NOT(ISERROR(SEARCH("Y",L10)))</formula>
    </cfRule>
  </conditionalFormatting>
  <conditionalFormatting sqref="C11">
    <cfRule type="cellIs" dxfId="478" priority="482" operator="equal">
      <formula>NA()</formula>
    </cfRule>
  </conditionalFormatting>
  <conditionalFormatting sqref="T11 V11 X11">
    <cfRule type="cellIs" dxfId="477" priority="481" operator="lessThanOrEqual">
      <formula>0.01</formula>
    </cfRule>
  </conditionalFormatting>
  <conditionalFormatting sqref="B11">
    <cfRule type="cellIs" dxfId="476" priority="474" operator="greaterThan">
      <formula>5000</formula>
    </cfRule>
  </conditionalFormatting>
  <conditionalFormatting sqref="J11">
    <cfRule type="containsText" dxfId="475" priority="473" operator="containsText" text="SP">
      <formula>NOT(ISERROR(SEARCH("SP",J11)))</formula>
    </cfRule>
  </conditionalFormatting>
  <conditionalFormatting sqref="L11">
    <cfRule type="containsText" dxfId="474" priority="467" operator="containsText" text="Y">
      <formula>NOT(ISERROR(SEARCH("Y",L11)))</formula>
    </cfRule>
  </conditionalFormatting>
  <conditionalFormatting sqref="C12">
    <cfRule type="cellIs" dxfId="473" priority="458" operator="equal">
      <formula>NA()</formula>
    </cfRule>
  </conditionalFormatting>
  <conditionalFormatting sqref="T12 V12 X12">
    <cfRule type="cellIs" dxfId="472" priority="457" operator="lessThanOrEqual">
      <formula>0.01</formula>
    </cfRule>
  </conditionalFormatting>
  <conditionalFormatting sqref="B12">
    <cfRule type="cellIs" dxfId="471" priority="449" operator="greaterThan">
      <formula>5000</formula>
    </cfRule>
  </conditionalFormatting>
  <conditionalFormatting sqref="J12">
    <cfRule type="containsText" dxfId="470" priority="448" operator="containsText" text="SP">
      <formula>NOT(ISERROR(SEARCH("SP",J12)))</formula>
    </cfRule>
  </conditionalFormatting>
  <conditionalFormatting sqref="L12">
    <cfRule type="containsText" dxfId="469" priority="442" operator="containsText" text="Y">
      <formula>NOT(ISERROR(SEARCH("Y",L12)))</formula>
    </cfRule>
  </conditionalFormatting>
  <conditionalFormatting sqref="C13">
    <cfRule type="cellIs" dxfId="468" priority="433" operator="equal">
      <formula>NA()</formula>
    </cfRule>
  </conditionalFormatting>
  <conditionalFormatting sqref="T13 V13 X13">
    <cfRule type="cellIs" dxfId="467" priority="432" operator="lessThanOrEqual">
      <formula>0.01</formula>
    </cfRule>
  </conditionalFormatting>
  <conditionalFormatting sqref="B13">
    <cfRule type="cellIs" dxfId="466" priority="424" operator="greaterThan">
      <formula>5000</formula>
    </cfRule>
  </conditionalFormatting>
  <conditionalFormatting sqref="J13">
    <cfRule type="containsText" dxfId="465" priority="423" operator="containsText" text="SP">
      <formula>NOT(ISERROR(SEARCH("SP",J13)))</formula>
    </cfRule>
  </conditionalFormatting>
  <conditionalFormatting sqref="L13">
    <cfRule type="containsText" dxfId="464" priority="417" operator="containsText" text="Y">
      <formula>NOT(ISERROR(SEARCH("Y",L13)))</formula>
    </cfRule>
  </conditionalFormatting>
  <conditionalFormatting sqref="C14">
    <cfRule type="cellIs" dxfId="463" priority="408" operator="equal">
      <formula>NA()</formula>
    </cfRule>
  </conditionalFormatting>
  <conditionalFormatting sqref="T14 V14 X14">
    <cfRule type="cellIs" dxfId="462" priority="407" operator="lessThanOrEqual">
      <formula>0.01</formula>
    </cfRule>
  </conditionalFormatting>
  <conditionalFormatting sqref="B14">
    <cfRule type="cellIs" dxfId="461" priority="400" operator="greaterThan">
      <formula>5000</formula>
    </cfRule>
  </conditionalFormatting>
  <conditionalFormatting sqref="J14">
    <cfRule type="containsText" dxfId="460" priority="399" operator="containsText" text="SP">
      <formula>NOT(ISERROR(SEARCH("SP",J14)))</formula>
    </cfRule>
  </conditionalFormatting>
  <conditionalFormatting sqref="L14">
    <cfRule type="containsText" dxfId="459" priority="393" operator="containsText" text="Y">
      <formula>NOT(ISERROR(SEARCH("Y",L14)))</formula>
    </cfRule>
  </conditionalFormatting>
  <conditionalFormatting sqref="C15">
    <cfRule type="cellIs" dxfId="458" priority="384" operator="equal">
      <formula>NA()</formula>
    </cfRule>
  </conditionalFormatting>
  <conditionalFormatting sqref="T15 V15 X15">
    <cfRule type="cellIs" dxfId="457" priority="383" operator="lessThanOrEqual">
      <formula>0.01</formula>
    </cfRule>
  </conditionalFormatting>
  <conditionalFormatting sqref="B15">
    <cfRule type="cellIs" dxfId="456" priority="376" operator="greaterThan">
      <formula>5000</formula>
    </cfRule>
  </conditionalFormatting>
  <conditionalFormatting sqref="J15">
    <cfRule type="containsText" dxfId="455" priority="375" operator="containsText" text="SP">
      <formula>NOT(ISERROR(SEARCH("SP",J15)))</formula>
    </cfRule>
  </conditionalFormatting>
  <conditionalFormatting sqref="L15">
    <cfRule type="containsText" dxfId="454" priority="369" operator="containsText" text="Y">
      <formula>NOT(ISERROR(SEARCH("Y",L15)))</formula>
    </cfRule>
  </conditionalFormatting>
  <conditionalFormatting sqref="C16">
    <cfRule type="cellIs" dxfId="453" priority="360" operator="equal">
      <formula>NA()</formula>
    </cfRule>
  </conditionalFormatting>
  <conditionalFormatting sqref="T16 V16 X16">
    <cfRule type="cellIs" dxfId="452" priority="359" operator="lessThanOrEqual">
      <formula>0.01</formula>
    </cfRule>
  </conditionalFormatting>
  <conditionalFormatting sqref="B16">
    <cfRule type="cellIs" dxfId="451" priority="351" operator="greaterThan">
      <formula>5000</formula>
    </cfRule>
  </conditionalFormatting>
  <conditionalFormatting sqref="J16">
    <cfRule type="containsText" dxfId="450" priority="350" operator="containsText" text="SP">
      <formula>NOT(ISERROR(SEARCH("SP",J16)))</formula>
    </cfRule>
  </conditionalFormatting>
  <conditionalFormatting sqref="L16">
    <cfRule type="containsText" dxfId="449" priority="344" operator="containsText" text="Y">
      <formula>NOT(ISERROR(SEARCH("Y",L16)))</formula>
    </cfRule>
  </conditionalFormatting>
  <conditionalFormatting sqref="C17">
    <cfRule type="cellIs" dxfId="448" priority="335" operator="equal">
      <formula>NA()</formula>
    </cfRule>
  </conditionalFormatting>
  <conditionalFormatting sqref="T17 V17 X17">
    <cfRule type="cellIs" dxfId="447" priority="334" operator="lessThanOrEqual">
      <formula>0.01</formula>
    </cfRule>
  </conditionalFormatting>
  <conditionalFormatting sqref="B17">
    <cfRule type="cellIs" dxfId="446" priority="326" operator="greaterThan">
      <formula>5000</formula>
    </cfRule>
  </conditionalFormatting>
  <conditionalFormatting sqref="J17">
    <cfRule type="containsText" dxfId="445" priority="325" operator="containsText" text="SP">
      <formula>NOT(ISERROR(SEARCH("SP",J17)))</formula>
    </cfRule>
  </conditionalFormatting>
  <conditionalFormatting sqref="L17">
    <cfRule type="containsText" dxfId="444" priority="319" operator="containsText" text="Y">
      <formula>NOT(ISERROR(SEARCH("Y",L17)))</formula>
    </cfRule>
  </conditionalFormatting>
  <conditionalFormatting sqref="C18">
    <cfRule type="cellIs" dxfId="443" priority="310" operator="equal">
      <formula>NA()</formula>
    </cfRule>
  </conditionalFormatting>
  <conditionalFormatting sqref="T18 V18 X18">
    <cfRule type="cellIs" dxfId="442" priority="309" operator="lessThanOrEqual">
      <formula>0.01</formula>
    </cfRule>
  </conditionalFormatting>
  <conditionalFormatting sqref="B18">
    <cfRule type="cellIs" dxfId="441" priority="302" operator="greaterThan">
      <formula>5000</formula>
    </cfRule>
  </conditionalFormatting>
  <conditionalFormatting sqref="J18">
    <cfRule type="containsText" dxfId="440" priority="301" operator="containsText" text="SP">
      <formula>NOT(ISERROR(SEARCH("SP",J18)))</formula>
    </cfRule>
  </conditionalFormatting>
  <conditionalFormatting sqref="L18">
    <cfRule type="containsText" dxfId="439" priority="295" operator="containsText" text="Y">
      <formula>NOT(ISERROR(SEARCH("Y",L18)))</formula>
    </cfRule>
  </conditionalFormatting>
  <conditionalFormatting sqref="C19">
    <cfRule type="cellIs" dxfId="438" priority="286" operator="equal">
      <formula>NA()</formula>
    </cfRule>
  </conditionalFormatting>
  <conditionalFormatting sqref="T19 V19 X19">
    <cfRule type="cellIs" dxfId="437" priority="285" operator="lessThanOrEqual">
      <formula>0.01</formula>
    </cfRule>
  </conditionalFormatting>
  <conditionalFormatting sqref="B19">
    <cfRule type="cellIs" dxfId="436" priority="278" operator="greaterThan">
      <formula>5000</formula>
    </cfRule>
  </conditionalFormatting>
  <conditionalFormatting sqref="J19">
    <cfRule type="containsText" dxfId="435" priority="277" operator="containsText" text="SP">
      <formula>NOT(ISERROR(SEARCH("SP",J19)))</formula>
    </cfRule>
  </conditionalFormatting>
  <conditionalFormatting sqref="L19">
    <cfRule type="containsText" dxfId="434" priority="271" operator="containsText" text="Y">
      <formula>NOT(ISERROR(SEARCH("Y",L19)))</formula>
    </cfRule>
  </conditionalFormatting>
  <conditionalFormatting sqref="C20">
    <cfRule type="cellIs" dxfId="433" priority="262" operator="equal">
      <formula>NA()</formula>
    </cfRule>
  </conditionalFormatting>
  <conditionalFormatting sqref="T20 V20 X20">
    <cfRule type="cellIs" dxfId="432" priority="261" operator="lessThanOrEqual">
      <formula>0.01</formula>
    </cfRule>
  </conditionalFormatting>
  <conditionalFormatting sqref="B20">
    <cfRule type="cellIs" dxfId="431" priority="253" operator="greaterThan">
      <formula>5000</formula>
    </cfRule>
  </conditionalFormatting>
  <conditionalFormatting sqref="J20">
    <cfRule type="containsText" dxfId="430" priority="252" operator="containsText" text="SP">
      <formula>NOT(ISERROR(SEARCH("SP",J20)))</formula>
    </cfRule>
  </conditionalFormatting>
  <conditionalFormatting sqref="L20">
    <cfRule type="containsText" dxfId="429" priority="246" operator="containsText" text="Y">
      <formula>NOT(ISERROR(SEARCH("Y",L20)))</formula>
    </cfRule>
  </conditionalFormatting>
  <conditionalFormatting sqref="C21">
    <cfRule type="cellIs" dxfId="428" priority="237" operator="equal">
      <formula>NA()</formula>
    </cfRule>
  </conditionalFormatting>
  <conditionalFormatting sqref="T21 V21 X21">
    <cfRule type="cellIs" dxfId="427" priority="236" operator="lessThanOrEqual">
      <formula>0.01</formula>
    </cfRule>
  </conditionalFormatting>
  <conditionalFormatting sqref="B21">
    <cfRule type="cellIs" dxfId="426" priority="229" operator="greaterThan">
      <formula>5000</formula>
    </cfRule>
  </conditionalFormatting>
  <conditionalFormatting sqref="J21">
    <cfRule type="containsText" dxfId="425" priority="228" operator="containsText" text="SP">
      <formula>NOT(ISERROR(SEARCH("SP",J21)))</formula>
    </cfRule>
  </conditionalFormatting>
  <conditionalFormatting sqref="L21">
    <cfRule type="containsText" dxfId="424" priority="222" operator="containsText" text="Y">
      <formula>NOT(ISERROR(SEARCH("Y",L21)))</formula>
    </cfRule>
  </conditionalFormatting>
  <conditionalFormatting sqref="C22">
    <cfRule type="cellIs" dxfId="423" priority="213" operator="equal">
      <formula>NA()</formula>
    </cfRule>
  </conditionalFormatting>
  <conditionalFormatting sqref="T22 V22 X22">
    <cfRule type="cellIs" dxfId="422" priority="212" operator="lessThanOrEqual">
      <formula>0.01</formula>
    </cfRule>
  </conditionalFormatting>
  <conditionalFormatting sqref="B22">
    <cfRule type="cellIs" dxfId="421" priority="204" operator="greaterThan">
      <formula>5000</formula>
    </cfRule>
  </conditionalFormatting>
  <conditionalFormatting sqref="J22">
    <cfRule type="containsText" dxfId="420" priority="203" operator="containsText" text="SP">
      <formula>NOT(ISERROR(SEARCH("SP",J22)))</formula>
    </cfRule>
  </conditionalFormatting>
  <conditionalFormatting sqref="L22">
    <cfRule type="containsText" dxfId="419" priority="197" operator="containsText" text="Y">
      <formula>NOT(ISERROR(SEARCH("Y",L22)))</formula>
    </cfRule>
  </conditionalFormatting>
  <conditionalFormatting sqref="C23">
    <cfRule type="cellIs" dxfId="418" priority="188" operator="equal">
      <formula>NA()</formula>
    </cfRule>
  </conditionalFormatting>
  <conditionalFormatting sqref="T23 V23 X23">
    <cfRule type="cellIs" dxfId="417" priority="187" operator="lessThanOrEqual">
      <formula>0.01</formula>
    </cfRule>
  </conditionalFormatting>
  <conditionalFormatting sqref="B23">
    <cfRule type="cellIs" dxfId="416" priority="180" operator="greaterThan">
      <formula>5000</formula>
    </cfRule>
  </conditionalFormatting>
  <conditionalFormatting sqref="J23">
    <cfRule type="containsText" dxfId="415" priority="179" operator="containsText" text="SP">
      <formula>NOT(ISERROR(SEARCH("SP",J23)))</formula>
    </cfRule>
  </conditionalFormatting>
  <conditionalFormatting sqref="L23">
    <cfRule type="containsText" dxfId="414" priority="173" operator="containsText" text="Y">
      <formula>NOT(ISERROR(SEARCH("Y",L23)))</formula>
    </cfRule>
  </conditionalFormatting>
  <conditionalFormatting sqref="C24:C26">
    <cfRule type="cellIs" dxfId="413" priority="164" operator="equal">
      <formula>NA()</formula>
    </cfRule>
  </conditionalFormatting>
  <conditionalFormatting sqref="T24:T26 V24:V26 X24:X26">
    <cfRule type="cellIs" dxfId="412" priority="163" operator="lessThanOrEqual">
      <formula>0.01</formula>
    </cfRule>
  </conditionalFormatting>
  <conditionalFormatting sqref="B24:B26">
    <cfRule type="cellIs" dxfId="411" priority="156" operator="greaterThan">
      <formula>5000</formula>
    </cfRule>
  </conditionalFormatting>
  <conditionalFormatting sqref="J24:J26">
    <cfRule type="containsText" dxfId="410" priority="155" operator="containsText" text="SP">
      <formula>NOT(ISERROR(SEARCH("SP",J24)))</formula>
    </cfRule>
  </conditionalFormatting>
  <conditionalFormatting sqref="L24:L26">
    <cfRule type="containsText" dxfId="409" priority="149" operator="containsText" text="Y">
      <formula>NOT(ISERROR(SEARCH("Y",L24)))</formula>
    </cfRule>
  </conditionalFormatting>
  <conditionalFormatting sqref="C27">
    <cfRule type="cellIs" dxfId="408" priority="140" operator="equal">
      <formula>NA()</formula>
    </cfRule>
  </conditionalFormatting>
  <conditionalFormatting sqref="T27 V27 X27">
    <cfRule type="cellIs" dxfId="407" priority="139" operator="lessThanOrEqual">
      <formula>0.01</formula>
    </cfRule>
  </conditionalFormatting>
  <conditionalFormatting sqref="B27">
    <cfRule type="cellIs" dxfId="406" priority="131" operator="greaterThan">
      <formula>5000</formula>
    </cfRule>
  </conditionalFormatting>
  <conditionalFormatting sqref="J27">
    <cfRule type="containsText" dxfId="405" priority="130" operator="containsText" text="SP">
      <formula>NOT(ISERROR(SEARCH("SP",J27)))</formula>
    </cfRule>
  </conditionalFormatting>
  <conditionalFormatting sqref="L27">
    <cfRule type="containsText" dxfId="404" priority="124" operator="containsText" text="Y">
      <formula>NOT(ISERROR(SEARCH("Y",L27)))</formula>
    </cfRule>
  </conditionalFormatting>
  <conditionalFormatting sqref="C28">
    <cfRule type="cellIs" dxfId="403" priority="115" operator="equal">
      <formula>NA()</formula>
    </cfRule>
  </conditionalFormatting>
  <conditionalFormatting sqref="T28 V28 X28">
    <cfRule type="cellIs" dxfId="402" priority="114" operator="lessThanOrEqual">
      <formula>0.01</formula>
    </cfRule>
  </conditionalFormatting>
  <conditionalFormatting sqref="B28">
    <cfRule type="cellIs" dxfId="401" priority="107" operator="greaterThan">
      <formula>5000</formula>
    </cfRule>
  </conditionalFormatting>
  <conditionalFormatting sqref="J28">
    <cfRule type="containsText" dxfId="400" priority="106" operator="containsText" text="SP">
      <formula>NOT(ISERROR(SEARCH("SP",J28)))</formula>
    </cfRule>
  </conditionalFormatting>
  <conditionalFormatting sqref="L28">
    <cfRule type="containsText" dxfId="399" priority="100" operator="containsText" text="Y">
      <formula>NOT(ISERROR(SEARCH("Y",L28)))</formula>
    </cfRule>
  </conditionalFormatting>
  <conditionalFormatting sqref="C29:C30">
    <cfRule type="cellIs" dxfId="398" priority="91" operator="equal">
      <formula>NA()</formula>
    </cfRule>
  </conditionalFormatting>
  <conditionalFormatting sqref="T29:T30 V29:V30 X29:X30">
    <cfRule type="cellIs" dxfId="397" priority="90" operator="lessThanOrEqual">
      <formula>0.01</formula>
    </cfRule>
  </conditionalFormatting>
  <conditionalFormatting sqref="B29:B30">
    <cfRule type="cellIs" dxfId="396" priority="83" operator="greaterThan">
      <formula>5000</formula>
    </cfRule>
  </conditionalFormatting>
  <conditionalFormatting sqref="J29:J30">
    <cfRule type="containsText" dxfId="395" priority="82" operator="containsText" text="SP">
      <formula>NOT(ISERROR(SEARCH("SP",J29)))</formula>
    </cfRule>
  </conditionalFormatting>
  <conditionalFormatting sqref="L29:L30">
    <cfRule type="containsText" dxfId="394" priority="76" operator="containsText" text="Y">
      <formula>NOT(ISERROR(SEARCH("Y",L29)))</formula>
    </cfRule>
  </conditionalFormatting>
  <conditionalFormatting sqref="C31">
    <cfRule type="cellIs" dxfId="393" priority="67" operator="equal">
      <formula>NA()</formula>
    </cfRule>
  </conditionalFormatting>
  <conditionalFormatting sqref="T31 V31 X31">
    <cfRule type="cellIs" dxfId="392" priority="66" operator="lessThanOrEqual">
      <formula>0.01</formula>
    </cfRule>
  </conditionalFormatting>
  <conditionalFormatting sqref="B31">
    <cfRule type="cellIs" dxfId="391" priority="59" operator="greaterThan">
      <formula>5000</formula>
    </cfRule>
  </conditionalFormatting>
  <conditionalFormatting sqref="J31">
    <cfRule type="containsText" dxfId="390" priority="58" operator="containsText" text="SP">
      <formula>NOT(ISERROR(SEARCH("SP",J31)))</formula>
    </cfRule>
  </conditionalFormatting>
  <conditionalFormatting sqref="L31">
    <cfRule type="containsText" dxfId="389" priority="52" operator="containsText" text="Y">
      <formula>NOT(ISERROR(SEARCH("Y",L31)))</formula>
    </cfRule>
  </conditionalFormatting>
  <conditionalFormatting sqref="C32:C33">
    <cfRule type="cellIs" dxfId="388" priority="43" operator="equal">
      <formula>NA()</formula>
    </cfRule>
  </conditionalFormatting>
  <conditionalFormatting sqref="T32:T33 V32:V33 X32:X33">
    <cfRule type="cellIs" dxfId="387" priority="42" operator="lessThanOrEqual">
      <formula>0.01</formula>
    </cfRule>
  </conditionalFormatting>
  <conditionalFormatting sqref="B32:B33">
    <cfRule type="cellIs" dxfId="386" priority="35" operator="greaterThan">
      <formula>5000</formula>
    </cfRule>
  </conditionalFormatting>
  <conditionalFormatting sqref="J32:J33">
    <cfRule type="containsText" dxfId="385" priority="34" operator="containsText" text="SP">
      <formula>NOT(ISERROR(SEARCH("SP",J32)))</formula>
    </cfRule>
  </conditionalFormatting>
  <conditionalFormatting sqref="L32:L33">
    <cfRule type="containsText" dxfId="384" priority="28" operator="containsText" text="Y">
      <formula>NOT(ISERROR(SEARCH("Y",L32)))</formula>
    </cfRule>
  </conditionalFormatting>
  <conditionalFormatting sqref="C34">
    <cfRule type="cellIs" dxfId="383" priority="19" operator="equal">
      <formula>NA()</formula>
    </cfRule>
  </conditionalFormatting>
  <conditionalFormatting sqref="T34 V34 X34">
    <cfRule type="cellIs" dxfId="382" priority="18" operator="lessThanOrEqual">
      <formula>0.01</formula>
    </cfRule>
  </conditionalFormatting>
  <conditionalFormatting sqref="M34">
    <cfRule type="colorScale" priority="13">
      <colorScale>
        <cfvo type="min"/>
        <cfvo type="max"/>
        <color rgb="FFFFEF9C"/>
        <color rgb="FF63BE7B"/>
      </colorScale>
    </cfRule>
  </conditionalFormatting>
  <conditionalFormatting sqref="B34">
    <cfRule type="cellIs" dxfId="381" priority="11" operator="greaterThan">
      <formula>5000</formula>
    </cfRule>
  </conditionalFormatting>
  <conditionalFormatting sqref="J34">
    <cfRule type="containsText" dxfId="380" priority="10" operator="containsText" text="SP">
      <formula>NOT(ISERROR(SEARCH("SP",J34)))</formula>
    </cfRule>
  </conditionalFormatting>
  <conditionalFormatting sqref="L34">
    <cfRule type="containsText" dxfId="379" priority="4" operator="containsText" text="Y">
      <formula>NOT(ISERROR(SEARCH("Y",L34)))</formula>
    </cfRule>
  </conditionalFormatting>
  <conditionalFormatting sqref="O4:R34">
    <cfRule type="colorScale" priority="2">
      <colorScale>
        <cfvo type="min"/>
        <cfvo type="percentile" val="50"/>
        <color rgb="FFFCFCFF"/>
        <color rgb="FF63BE7B"/>
      </colorScale>
    </cfRule>
  </conditionalFormatting>
  <conditionalFormatting sqref="S4:S34 U4:U34 W4:W34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73ED6-1E70-474F-9330-0DBBAD002889}">
  <dimension ref="A1:X25"/>
  <sheetViews>
    <sheetView workbookViewId="0"/>
  </sheetViews>
  <sheetFormatPr defaultRowHeight="15" x14ac:dyDescent="0.25"/>
  <cols>
    <col min="1" max="1" width="12.7109375" bestFit="1" customWidth="1"/>
    <col min="2" max="2" width="10.85546875" bestFit="1" customWidth="1"/>
    <col min="3" max="3" width="11.140625" bestFit="1" customWidth="1"/>
    <col min="4" max="4" width="45.28515625" bestFit="1" customWidth="1"/>
    <col min="5" max="5" width="47.140625" bestFit="1" customWidth="1"/>
    <col min="6" max="6" width="2.28515625" customWidth="1"/>
    <col min="7" max="7" width="55.140625" customWidth="1"/>
    <col min="8" max="8" width="11.7109375" bestFit="1" customWidth="1"/>
    <col min="9" max="9" width="13.7109375" bestFit="1" customWidth="1"/>
    <col min="10" max="10" width="9.5703125" bestFit="1" customWidth="1"/>
    <col min="11" max="11" width="8" bestFit="1" customWidth="1"/>
    <col min="12" max="12" width="12.140625" bestFit="1" customWidth="1"/>
    <col min="13" max="13" width="8.85546875" bestFit="1" customWidth="1"/>
    <col min="24" max="24" width="23" bestFit="1" customWidth="1"/>
  </cols>
  <sheetData>
    <row r="1" spans="1:24" x14ac:dyDescent="0.25">
      <c r="R1" s="8" t="s">
        <v>53</v>
      </c>
      <c r="S1" s="8"/>
      <c r="T1" s="8"/>
      <c r="U1" s="8"/>
      <c r="V1" s="8"/>
      <c r="W1" s="8"/>
    </row>
    <row r="2" spans="1:24" x14ac:dyDescent="0.25">
      <c r="A2" t="s">
        <v>188</v>
      </c>
      <c r="F2" s="8" t="s">
        <v>55</v>
      </c>
      <c r="G2" s="8"/>
      <c r="K2" s="8" t="s">
        <v>56</v>
      </c>
      <c r="L2" s="8"/>
      <c r="N2" s="9" t="s">
        <v>57</v>
      </c>
      <c r="O2" s="9"/>
      <c r="P2" s="9"/>
      <c r="Q2" s="9"/>
      <c r="R2" s="8" t="s">
        <v>58</v>
      </c>
      <c r="S2" s="8"/>
      <c r="T2" s="8" t="s">
        <v>59</v>
      </c>
      <c r="U2" s="8"/>
      <c r="V2" s="8" t="s">
        <v>60</v>
      </c>
      <c r="W2" s="8"/>
    </row>
    <row r="3" spans="1:24" x14ac:dyDescent="0.25">
      <c r="A3" s="10" t="s">
        <v>61</v>
      </c>
      <c r="B3" s="10" t="s">
        <v>62</v>
      </c>
      <c r="C3" s="10" t="s">
        <v>63</v>
      </c>
      <c r="D3" s="10" t="s">
        <v>64</v>
      </c>
      <c r="E3" s="13" t="s">
        <v>84</v>
      </c>
      <c r="F3" s="11" t="s">
        <v>65</v>
      </c>
      <c r="G3" s="11" t="s">
        <v>66</v>
      </c>
      <c r="H3" s="10" t="s">
        <v>67</v>
      </c>
      <c r="I3" s="10" t="s">
        <v>68</v>
      </c>
      <c r="J3" s="10" t="s">
        <v>69</v>
      </c>
      <c r="K3" s="11" t="s">
        <v>70</v>
      </c>
      <c r="L3" s="11" t="s">
        <v>71</v>
      </c>
      <c r="M3" s="10" t="s">
        <v>72</v>
      </c>
      <c r="N3" s="12" t="s">
        <v>73</v>
      </c>
      <c r="O3" s="12" t="s">
        <v>74</v>
      </c>
      <c r="P3" s="12" t="s">
        <v>75</v>
      </c>
      <c r="Q3" s="12" t="s">
        <v>76</v>
      </c>
      <c r="R3" s="11" t="s">
        <v>77</v>
      </c>
      <c r="S3" s="11" t="s">
        <v>78</v>
      </c>
      <c r="T3" s="11" t="s">
        <v>79</v>
      </c>
      <c r="U3" s="11" t="s">
        <v>80</v>
      </c>
      <c r="V3" s="11" t="s">
        <v>81</v>
      </c>
      <c r="W3" s="11" t="s">
        <v>82</v>
      </c>
      <c r="X3" s="11" t="s">
        <v>83</v>
      </c>
    </row>
    <row r="4" spans="1:24" x14ac:dyDescent="0.25">
      <c r="A4" t="s">
        <v>332</v>
      </c>
      <c r="B4">
        <v>2574</v>
      </c>
      <c r="C4">
        <v>858</v>
      </c>
      <c r="D4" s="3" t="s">
        <v>333</v>
      </c>
      <c r="E4" t="e">
        <v>#N/A</v>
      </c>
      <c r="F4">
        <v>2</v>
      </c>
      <c r="G4" t="s">
        <v>334</v>
      </c>
      <c r="H4" t="s">
        <v>21</v>
      </c>
      <c r="I4" t="s">
        <v>4</v>
      </c>
      <c r="J4" t="b">
        <v>0</v>
      </c>
      <c r="K4" s="5" t="s">
        <v>5</v>
      </c>
      <c r="L4" s="6" t="s">
        <v>9</v>
      </c>
      <c r="M4">
        <v>0</v>
      </c>
      <c r="N4" s="14">
        <v>1181.5513030750335</v>
      </c>
      <c r="O4" s="14">
        <v>1358.0909015370155</v>
      </c>
      <c r="P4" s="14">
        <v>876.63321487617452</v>
      </c>
      <c r="Q4" s="14">
        <v>265.56980898367635</v>
      </c>
      <c r="R4" s="5">
        <v>-8.0331445723757194E-2</v>
      </c>
      <c r="S4" s="5">
        <v>0.809157757391886</v>
      </c>
      <c r="T4" s="5">
        <v>0.54233703099999997</v>
      </c>
      <c r="U4" s="5">
        <v>1.569077E-2</v>
      </c>
      <c r="V4" s="5">
        <v>2.1685754037175302</v>
      </c>
      <c r="W4" s="5">
        <v>1.0663103567617E-27</v>
      </c>
      <c r="X4" s="7" t="b">
        <v>0</v>
      </c>
    </row>
    <row r="5" spans="1:24" x14ac:dyDescent="0.25">
      <c r="A5" s="2" t="s">
        <v>335</v>
      </c>
      <c r="B5">
        <v>1005</v>
      </c>
      <c r="C5">
        <v>335</v>
      </c>
      <c r="D5" s="3" t="s">
        <v>336</v>
      </c>
      <c r="E5" t="s">
        <v>337</v>
      </c>
      <c r="F5">
        <v>1</v>
      </c>
      <c r="G5" t="s">
        <v>338</v>
      </c>
      <c r="H5" t="s">
        <v>21</v>
      </c>
      <c r="I5" t="s">
        <v>4</v>
      </c>
      <c r="J5" t="b">
        <v>0</v>
      </c>
      <c r="K5" s="5" t="s">
        <v>5</v>
      </c>
      <c r="L5" s="6" t="s">
        <v>9</v>
      </c>
      <c r="M5">
        <v>0</v>
      </c>
      <c r="N5" s="14">
        <v>993.15025804344509</v>
      </c>
      <c r="O5" s="14">
        <v>1845.7917821170233</v>
      </c>
      <c r="P5" s="14">
        <v>636.04910684011122</v>
      </c>
      <c r="Q5" s="14">
        <v>727.76281941298203</v>
      </c>
      <c r="R5" s="5">
        <v>-0.76732763007768101</v>
      </c>
      <c r="S5" s="5">
        <v>2.0138573429379801E-6</v>
      </c>
      <c r="T5" s="5">
        <v>0.75645242400000001</v>
      </c>
      <c r="U5" s="5">
        <v>3.4800000000000001E-6</v>
      </c>
      <c r="V5" s="5">
        <v>0.48781256430124198</v>
      </c>
      <c r="W5" s="5">
        <v>2.24402061762722E-3</v>
      </c>
      <c r="X5" s="7" t="b">
        <v>0</v>
      </c>
    </row>
    <row r="6" spans="1:24" x14ac:dyDescent="0.25">
      <c r="A6" s="2" t="s">
        <v>339</v>
      </c>
      <c r="B6">
        <v>1197</v>
      </c>
      <c r="C6">
        <v>399</v>
      </c>
      <c r="D6" s="3" t="s">
        <v>340</v>
      </c>
      <c r="E6" t="s">
        <v>341</v>
      </c>
      <c r="F6">
        <v>1</v>
      </c>
      <c r="G6" t="s">
        <v>342</v>
      </c>
      <c r="H6" t="s">
        <v>21</v>
      </c>
      <c r="I6" t="s">
        <v>4</v>
      </c>
      <c r="J6" t="b">
        <v>0</v>
      </c>
      <c r="K6" s="5" t="s">
        <v>5</v>
      </c>
      <c r="L6" s="6" t="s">
        <v>9</v>
      </c>
      <c r="M6">
        <v>0</v>
      </c>
      <c r="N6" s="14">
        <v>1441.3398615528454</v>
      </c>
      <c r="O6" s="14">
        <v>2650.7192412746676</v>
      </c>
      <c r="P6" s="14">
        <v>1276.5071395849047</v>
      </c>
      <c r="Q6" s="14">
        <v>1244.0017708000289</v>
      </c>
      <c r="R6" s="5">
        <v>-0.75394938087869501</v>
      </c>
      <c r="S6" s="5">
        <v>2.32479465853795E-10</v>
      </c>
      <c r="T6" s="5">
        <v>0.293849466</v>
      </c>
      <c r="U6" s="5">
        <v>2.2464586000000002E-2</v>
      </c>
      <c r="V6" s="5">
        <v>0.254280903356708</v>
      </c>
      <c r="W6" s="5">
        <v>4.2983454025665301E-2</v>
      </c>
      <c r="X6" s="7" t="b">
        <v>0</v>
      </c>
    </row>
    <row r="7" spans="1:24" x14ac:dyDescent="0.25">
      <c r="A7" t="s">
        <v>343</v>
      </c>
      <c r="B7">
        <v>996</v>
      </c>
      <c r="C7">
        <v>332</v>
      </c>
      <c r="D7" s="3" t="s">
        <v>344</v>
      </c>
      <c r="E7" t="e">
        <v>#N/A</v>
      </c>
      <c r="F7">
        <v>2</v>
      </c>
      <c r="G7" t="s">
        <v>345</v>
      </c>
      <c r="H7" t="s">
        <v>21</v>
      </c>
      <c r="I7" t="s">
        <v>4</v>
      </c>
      <c r="J7" t="b">
        <v>0</v>
      </c>
      <c r="K7" s="5" t="s">
        <v>42</v>
      </c>
      <c r="L7" s="6" t="s">
        <v>9</v>
      </c>
      <c r="M7">
        <v>0</v>
      </c>
      <c r="N7" s="14">
        <v>141.87215057408423</v>
      </c>
      <c r="O7" s="14">
        <v>239.57125427517232</v>
      </c>
      <c r="P7" s="14">
        <v>78.611389304839363</v>
      </c>
      <c r="Q7" s="14">
        <v>112.22308318749359</v>
      </c>
      <c r="R7" s="5">
        <v>-0.63161311520527397</v>
      </c>
      <c r="S7" s="5">
        <v>1.63376052820783E-5</v>
      </c>
      <c r="T7" s="5">
        <v>0.96410158300000004</v>
      </c>
      <c r="U7" s="5">
        <v>4.7099999999999998E-11</v>
      </c>
      <c r="V7" s="5">
        <v>0.37812498996919702</v>
      </c>
      <c r="W7" s="5">
        <v>9.5072629571965606E-3</v>
      </c>
      <c r="X7" s="7" t="b">
        <v>0</v>
      </c>
    </row>
    <row r="8" spans="1:24" x14ac:dyDescent="0.25">
      <c r="A8" s="4" t="s">
        <v>346</v>
      </c>
      <c r="B8">
        <v>486</v>
      </c>
      <c r="C8">
        <v>162</v>
      </c>
      <c r="D8" s="3" t="s">
        <v>347</v>
      </c>
      <c r="E8" t="e">
        <v>#N/A</v>
      </c>
      <c r="F8">
        <v>1</v>
      </c>
      <c r="G8" t="s">
        <v>349</v>
      </c>
      <c r="H8" t="s">
        <v>21</v>
      </c>
      <c r="I8" t="s">
        <v>4</v>
      </c>
      <c r="J8" t="b">
        <v>0</v>
      </c>
      <c r="K8" s="5" t="s">
        <v>348</v>
      </c>
      <c r="L8" s="6" t="s">
        <v>9</v>
      </c>
      <c r="M8">
        <v>0</v>
      </c>
      <c r="N8" s="14">
        <v>775.29641239111936</v>
      </c>
      <c r="O8" s="14">
        <v>556.4152837753702</v>
      </c>
      <c r="P8" s="14">
        <v>571.6166549799666</v>
      </c>
      <c r="Q8" s="14">
        <v>841.15893417154894</v>
      </c>
      <c r="R8" s="5">
        <v>0.59457951905484596</v>
      </c>
      <c r="S8" s="5">
        <v>4.0973882361653004E-3</v>
      </c>
      <c r="T8" s="5">
        <v>0.55307451100000005</v>
      </c>
      <c r="U8" s="5">
        <v>5.6729229999999999E-3</v>
      </c>
      <c r="V8" s="5">
        <v>-7.4867959111408006E-2</v>
      </c>
      <c r="W8" s="5">
        <v>0.74454398500345897</v>
      </c>
      <c r="X8" s="7" t="b">
        <v>0</v>
      </c>
    </row>
    <row r="9" spans="1:24" x14ac:dyDescent="0.25">
      <c r="A9" s="4" t="s">
        <v>350</v>
      </c>
      <c r="B9">
        <v>546</v>
      </c>
      <c r="C9">
        <v>182</v>
      </c>
      <c r="D9" s="3" t="s">
        <v>351</v>
      </c>
      <c r="E9" t="e">
        <v>#N/A</v>
      </c>
      <c r="F9">
        <v>1</v>
      </c>
      <c r="G9" t="s">
        <v>353</v>
      </c>
      <c r="H9" t="s">
        <v>38</v>
      </c>
      <c r="I9" t="s">
        <v>4</v>
      </c>
      <c r="J9" t="b">
        <v>0</v>
      </c>
      <c r="K9" s="5" t="s">
        <v>352</v>
      </c>
      <c r="L9" s="6" t="s">
        <v>9</v>
      </c>
      <c r="M9">
        <v>0</v>
      </c>
      <c r="N9" s="14">
        <v>496.19355162705386</v>
      </c>
      <c r="O9" s="14">
        <v>444.38285364505373</v>
      </c>
      <c r="P9" s="14">
        <v>382.97184322960936</v>
      </c>
      <c r="Q9" s="14">
        <v>401.55975094167212</v>
      </c>
      <c r="R9" s="5">
        <v>0.28041877773586499</v>
      </c>
      <c r="S9" s="5">
        <v>5.0880793913974397E-2</v>
      </c>
      <c r="T9" s="5">
        <v>0.49122001799999998</v>
      </c>
      <c r="U9" s="5">
        <v>1.29424E-4</v>
      </c>
      <c r="V9" s="5">
        <v>0.34670607957789001</v>
      </c>
      <c r="W9" s="5">
        <v>5.6910179943070799E-3</v>
      </c>
      <c r="X9" s="7" t="b">
        <v>0</v>
      </c>
    </row>
    <row r="10" spans="1:24" x14ac:dyDescent="0.25">
      <c r="A10" s="4" t="s">
        <v>354</v>
      </c>
      <c r="B10">
        <v>390</v>
      </c>
      <c r="C10">
        <v>130</v>
      </c>
      <c r="D10" s="3" t="s">
        <v>355</v>
      </c>
      <c r="E10" t="e">
        <v>#N/A</v>
      </c>
      <c r="F10">
        <v>0</v>
      </c>
      <c r="G10" t="e">
        <v>#N/A</v>
      </c>
      <c r="H10" t="s">
        <v>21</v>
      </c>
      <c r="I10" t="s">
        <v>4</v>
      </c>
      <c r="J10" t="b">
        <v>0</v>
      </c>
      <c r="K10" s="5" t="s">
        <v>125</v>
      </c>
      <c r="L10" s="6" t="s">
        <v>9</v>
      </c>
      <c r="M10">
        <v>0</v>
      </c>
      <c r="N10" s="14">
        <v>474.92366890072242</v>
      </c>
      <c r="O10" s="14">
        <v>421.5127623971963</v>
      </c>
      <c r="P10" s="14">
        <v>363.08251394847071</v>
      </c>
      <c r="Q10" s="14">
        <v>424.03147145182692</v>
      </c>
      <c r="R10" s="5">
        <v>0.29334225024844701</v>
      </c>
      <c r="S10" s="5">
        <v>5.0355161280867998E-2</v>
      </c>
      <c r="T10" s="5">
        <v>0.50509596700000003</v>
      </c>
      <c r="U10" s="5">
        <v>1.6812199999999999E-4</v>
      </c>
      <c r="V10" s="5">
        <v>0.20601755590301599</v>
      </c>
      <c r="W10" s="5">
        <v>0.13623031885617501</v>
      </c>
      <c r="X10" s="7" t="b">
        <v>0</v>
      </c>
    </row>
    <row r="11" spans="1:24" x14ac:dyDescent="0.25">
      <c r="A11" s="4" t="s">
        <v>356</v>
      </c>
      <c r="B11">
        <v>1779</v>
      </c>
      <c r="C11">
        <v>593</v>
      </c>
      <c r="D11" s="3" t="s">
        <v>357</v>
      </c>
      <c r="E11" t="e">
        <v>#N/A</v>
      </c>
      <c r="F11">
        <v>6</v>
      </c>
      <c r="G11" t="s">
        <v>358</v>
      </c>
      <c r="H11" t="s">
        <v>21</v>
      </c>
      <c r="I11" t="s">
        <v>148</v>
      </c>
      <c r="J11" t="b">
        <v>1</v>
      </c>
      <c r="K11" s="5" t="s">
        <v>42</v>
      </c>
      <c r="L11" s="6" t="s">
        <v>9</v>
      </c>
      <c r="M11">
        <v>0</v>
      </c>
      <c r="N11" s="14">
        <v>634.63251208793008</v>
      </c>
      <c r="O11" s="14">
        <v>709.0519959326989</v>
      </c>
      <c r="P11" s="14">
        <v>858.72818337030185</v>
      </c>
      <c r="Q11" s="14">
        <v>904.85783626408136</v>
      </c>
      <c r="R11" s="5">
        <v>-3.7453089533801401E-2</v>
      </c>
      <c r="S11" s="5">
        <v>0.83804691307823798</v>
      </c>
      <c r="T11" s="5">
        <v>-0.31486709099999999</v>
      </c>
      <c r="U11" s="5">
        <v>8.7878079999999994E-3</v>
      </c>
      <c r="V11" s="5">
        <v>-0.46720780108385601</v>
      </c>
      <c r="W11" s="5">
        <v>2.9636154154167301E-5</v>
      </c>
      <c r="X11" s="7" t="b">
        <v>0</v>
      </c>
    </row>
    <row r="12" spans="1:24" x14ac:dyDescent="0.25">
      <c r="A12" s="4" t="s">
        <v>359</v>
      </c>
      <c r="B12">
        <v>1749</v>
      </c>
      <c r="C12">
        <v>583</v>
      </c>
      <c r="D12" s="3" t="s">
        <v>357</v>
      </c>
      <c r="E12" t="s">
        <v>360</v>
      </c>
      <c r="F12">
        <v>6</v>
      </c>
      <c r="G12" t="s">
        <v>361</v>
      </c>
      <c r="H12" t="s">
        <v>38</v>
      </c>
      <c r="I12" t="s">
        <v>4</v>
      </c>
      <c r="J12" t="b">
        <v>0</v>
      </c>
      <c r="K12" s="5" t="s">
        <v>34</v>
      </c>
      <c r="L12" s="6" t="s">
        <v>9</v>
      </c>
      <c r="M12">
        <v>0</v>
      </c>
      <c r="N12" s="14">
        <v>1130.7051630029212</v>
      </c>
      <c r="O12" s="14">
        <v>1403.5017728713879</v>
      </c>
      <c r="P12" s="14">
        <v>1782.1082794272659</v>
      </c>
      <c r="Q12" s="14">
        <v>1057.2380468267452</v>
      </c>
      <c r="R12" s="5">
        <v>-0.18881017764829999</v>
      </c>
      <c r="S12" s="5">
        <v>0.19145486087711899</v>
      </c>
      <c r="T12" s="5">
        <v>-0.533877932</v>
      </c>
      <c r="U12" s="5">
        <v>8.5499999999999995E-6</v>
      </c>
      <c r="V12" s="5">
        <v>0.139388917472445</v>
      </c>
      <c r="W12" s="5">
        <v>0.27908619602336898</v>
      </c>
      <c r="X12" s="7" t="b">
        <v>0</v>
      </c>
    </row>
    <row r="13" spans="1:24" x14ac:dyDescent="0.25">
      <c r="A13" s="16" t="s">
        <v>362</v>
      </c>
      <c r="B13">
        <v>1773</v>
      </c>
      <c r="C13">
        <v>591</v>
      </c>
      <c r="D13" s="3" t="s">
        <v>357</v>
      </c>
      <c r="E13" t="s">
        <v>360</v>
      </c>
      <c r="F13">
        <v>5</v>
      </c>
      <c r="G13" t="s">
        <v>361</v>
      </c>
      <c r="H13" t="s">
        <v>38</v>
      </c>
      <c r="I13" t="s">
        <v>4</v>
      </c>
      <c r="J13" t="b">
        <v>0</v>
      </c>
      <c r="K13" s="5" t="s">
        <v>5</v>
      </c>
      <c r="L13" s="6" t="s">
        <v>9</v>
      </c>
      <c r="M13">
        <v>0</v>
      </c>
      <c r="N13" s="14">
        <v>100.71411426869956</v>
      </c>
      <c r="O13" s="14">
        <v>91.334342313636114</v>
      </c>
      <c r="P13" s="14">
        <v>658.31301904237398</v>
      </c>
      <c r="Q13" s="14">
        <v>278.39280877044706</v>
      </c>
      <c r="R13" s="5">
        <v>0.26394183742578098</v>
      </c>
      <c r="S13" s="5">
        <v>6.52910290403732E-3</v>
      </c>
      <c r="T13" s="5">
        <v>-2.5818052279999999</v>
      </c>
      <c r="U13" s="5">
        <v>6.4800000000000002E-205</v>
      </c>
      <c r="V13" s="5">
        <v>-1.4201008888386899</v>
      </c>
      <c r="W13" s="5">
        <v>3.6101336505562802E-70</v>
      </c>
      <c r="X13" s="7" t="b">
        <v>1</v>
      </c>
    </row>
    <row r="14" spans="1:24" x14ac:dyDescent="0.25">
      <c r="A14" s="16" t="s">
        <v>363</v>
      </c>
      <c r="B14">
        <v>3156</v>
      </c>
      <c r="C14">
        <v>1052</v>
      </c>
      <c r="D14" s="3" t="s">
        <v>357</v>
      </c>
      <c r="E14" t="e">
        <v>#N/A</v>
      </c>
      <c r="F14">
        <v>6</v>
      </c>
      <c r="G14" t="s">
        <v>364</v>
      </c>
      <c r="H14" t="s">
        <v>21</v>
      </c>
      <c r="I14" t="s">
        <v>4</v>
      </c>
      <c r="J14" t="b">
        <v>0</v>
      </c>
      <c r="K14" s="5" t="s">
        <v>5</v>
      </c>
      <c r="L14" s="6" t="s">
        <v>9</v>
      </c>
      <c r="M14">
        <v>0</v>
      </c>
      <c r="N14" s="14">
        <v>83.31214277047215</v>
      </c>
      <c r="O14" s="14">
        <v>82.602145467954955</v>
      </c>
      <c r="P14" s="14">
        <v>479.43189450689113</v>
      </c>
      <c r="Q14" s="14">
        <v>211.28840565501261</v>
      </c>
      <c r="R14" s="5">
        <v>0.134799328295994</v>
      </c>
      <c r="S14" s="5">
        <v>0.184521612785331</v>
      </c>
      <c r="T14" s="5">
        <v>-2.3995109339999998</v>
      </c>
      <c r="U14" s="5">
        <v>3.5300000000000002E-200</v>
      </c>
      <c r="V14" s="5">
        <v>-1.2972290973396501</v>
      </c>
      <c r="W14" s="5">
        <v>1.73632708381828E-66</v>
      </c>
      <c r="X14" s="7" t="b">
        <v>1</v>
      </c>
    </row>
    <row r="15" spans="1:24" x14ac:dyDescent="0.25">
      <c r="A15" s="16" t="s">
        <v>365</v>
      </c>
      <c r="B15">
        <v>531</v>
      </c>
      <c r="C15">
        <v>177</v>
      </c>
      <c r="D15" s="3" t="s">
        <v>347</v>
      </c>
      <c r="E15" t="e">
        <v>#N/A</v>
      </c>
      <c r="F15">
        <v>1</v>
      </c>
      <c r="G15" t="s">
        <v>349</v>
      </c>
      <c r="H15" t="s">
        <v>21</v>
      </c>
      <c r="I15" t="s">
        <v>4</v>
      </c>
      <c r="J15" t="b">
        <v>0</v>
      </c>
      <c r="K15" s="5" t="s">
        <v>5</v>
      </c>
      <c r="L15" s="6" t="s">
        <v>9</v>
      </c>
      <c r="M15">
        <v>0</v>
      </c>
      <c r="N15" s="14">
        <v>48.710920051083527</v>
      </c>
      <c r="O15" s="14">
        <v>43.858357913812021</v>
      </c>
      <c r="P15" s="14">
        <v>112.12149193644969</v>
      </c>
      <c r="Q15" s="14">
        <v>94.139289133025883</v>
      </c>
      <c r="R15" s="5">
        <v>0.27609857613566302</v>
      </c>
      <c r="S15" s="5">
        <v>0.26613204894494702</v>
      </c>
      <c r="T15" s="5">
        <v>-1.065929745</v>
      </c>
      <c r="U15" s="5">
        <v>4.1600000000000002E-8</v>
      </c>
      <c r="V15" s="5">
        <v>-0.89475962158348399</v>
      </c>
      <c r="W15" s="5">
        <v>1.7304371823242899E-6</v>
      </c>
      <c r="X15" s="7" t="b">
        <v>0</v>
      </c>
    </row>
    <row r="16" spans="1:24" x14ac:dyDescent="0.25">
      <c r="A16" s="3" t="s">
        <v>366</v>
      </c>
      <c r="B16">
        <v>1431</v>
      </c>
      <c r="C16">
        <v>477</v>
      </c>
      <c r="D16" s="3" t="s">
        <v>367</v>
      </c>
      <c r="E16" t="e">
        <v>#N/A</v>
      </c>
      <c r="F16">
        <v>2</v>
      </c>
      <c r="G16" t="s">
        <v>368</v>
      </c>
      <c r="H16" t="s">
        <v>21</v>
      </c>
      <c r="I16" t="s">
        <v>4</v>
      </c>
      <c r="J16" t="b">
        <v>0</v>
      </c>
      <c r="K16" s="5" t="s">
        <v>5</v>
      </c>
      <c r="L16" s="6" t="s">
        <v>9</v>
      </c>
      <c r="M16">
        <v>0</v>
      </c>
      <c r="N16" s="14">
        <v>50.656439148150405</v>
      </c>
      <c r="O16" s="14">
        <v>53.282102406162508</v>
      </c>
      <c r="P16" s="14">
        <v>918.33214787258225</v>
      </c>
      <c r="Q16" s="14">
        <v>125.01445156868431</v>
      </c>
      <c r="R16" s="5">
        <v>5.3506362771787198E-2</v>
      </c>
      <c r="S16" s="5">
        <v>0.85858472627697502</v>
      </c>
      <c r="T16" s="5">
        <v>-4.0149314570000003</v>
      </c>
      <c r="U16" s="5">
        <v>1.98E-112</v>
      </c>
      <c r="V16" s="5">
        <v>-1.2444679380050401</v>
      </c>
      <c r="W16" s="5">
        <v>7.9767078194170204E-13</v>
      </c>
      <c r="X16" s="7" t="b">
        <v>1</v>
      </c>
    </row>
    <row r="17" spans="1:24" x14ac:dyDescent="0.25">
      <c r="A17" s="3" t="s">
        <v>369</v>
      </c>
      <c r="B17">
        <v>546</v>
      </c>
      <c r="C17">
        <v>182</v>
      </c>
      <c r="D17" s="3" t="s">
        <v>370</v>
      </c>
      <c r="E17" t="e">
        <v>#N/A</v>
      </c>
      <c r="F17">
        <v>1</v>
      </c>
      <c r="G17" t="s">
        <v>371</v>
      </c>
      <c r="H17" t="s">
        <v>21</v>
      </c>
      <c r="I17" t="s">
        <v>148</v>
      </c>
      <c r="J17" t="b">
        <v>0</v>
      </c>
      <c r="K17" s="5" t="s">
        <v>5</v>
      </c>
      <c r="L17" s="6" t="s">
        <v>9</v>
      </c>
      <c r="M17">
        <v>0</v>
      </c>
      <c r="N17" s="14">
        <v>27.511814671645329</v>
      </c>
      <c r="O17" s="14">
        <v>24.454978076554145</v>
      </c>
      <c r="P17" s="14">
        <v>468.09161314171649</v>
      </c>
      <c r="Q17" s="14">
        <v>53.89701111752867</v>
      </c>
      <c r="R17" s="5">
        <v>0.29610525514485497</v>
      </c>
      <c r="S17" s="5">
        <v>0.20482100207026199</v>
      </c>
      <c r="T17" s="5">
        <v>-3.925768165</v>
      </c>
      <c r="U17" s="5">
        <v>2.07E-116</v>
      </c>
      <c r="V17" s="5">
        <v>-0.90764220158145803</v>
      </c>
      <c r="W17" s="5">
        <v>2.3048605991961199E-7</v>
      </c>
      <c r="X17" s="7" t="b">
        <v>1</v>
      </c>
    </row>
    <row r="18" spans="1:24" x14ac:dyDescent="0.25">
      <c r="A18" s="3" t="s">
        <v>372</v>
      </c>
      <c r="B18">
        <v>708</v>
      </c>
      <c r="C18">
        <v>236</v>
      </c>
      <c r="D18" s="3" t="s">
        <v>373</v>
      </c>
      <c r="E18" t="e">
        <v>#N/A</v>
      </c>
      <c r="F18">
        <v>3</v>
      </c>
      <c r="G18" t="s">
        <v>361</v>
      </c>
      <c r="H18" t="s">
        <v>21</v>
      </c>
      <c r="I18" t="s">
        <v>4</v>
      </c>
      <c r="J18" t="b">
        <v>0</v>
      </c>
      <c r="K18" s="5" t="s">
        <v>5</v>
      </c>
      <c r="L18" s="6" t="s">
        <v>9</v>
      </c>
      <c r="M18">
        <v>0</v>
      </c>
      <c r="N18" s="14">
        <v>41.743363287459999</v>
      </c>
      <c r="O18" s="14">
        <v>44.223729494364513</v>
      </c>
      <c r="P18" s="14">
        <v>724.72649529940031</v>
      </c>
      <c r="Q18" s="14">
        <v>97.905662710735456</v>
      </c>
      <c r="R18" s="5">
        <v>4.52013676227523E-2</v>
      </c>
      <c r="S18" s="5">
        <v>0.89125335308948594</v>
      </c>
      <c r="T18" s="5">
        <v>-3.950617678</v>
      </c>
      <c r="U18" s="5">
        <v>1.5200000000000001E-101</v>
      </c>
      <c r="V18" s="5">
        <v>-1.1690865418410199</v>
      </c>
      <c r="W18" s="5">
        <v>1.5035136808489501E-10</v>
      </c>
      <c r="X18" s="7" t="b">
        <v>1</v>
      </c>
    </row>
    <row r="19" spans="1:24" x14ac:dyDescent="0.25">
      <c r="A19" s="3" t="s">
        <v>374</v>
      </c>
      <c r="B19">
        <v>1818</v>
      </c>
      <c r="C19">
        <v>606</v>
      </c>
      <c r="D19" s="3" t="s">
        <v>375</v>
      </c>
      <c r="E19" t="e">
        <v>#N/A</v>
      </c>
      <c r="F19">
        <v>3</v>
      </c>
      <c r="G19" t="s">
        <v>377</v>
      </c>
      <c r="H19" t="s">
        <v>21</v>
      </c>
      <c r="I19" t="s">
        <v>4</v>
      </c>
      <c r="J19" t="b">
        <v>0</v>
      </c>
      <c r="K19" s="5" t="s">
        <v>376</v>
      </c>
      <c r="L19" s="6" t="s">
        <v>9</v>
      </c>
      <c r="M19">
        <v>0</v>
      </c>
      <c r="N19" s="14">
        <v>68.217303510781591</v>
      </c>
      <c r="O19" s="14">
        <v>58.16495464335437</v>
      </c>
      <c r="P19" s="14">
        <v>846.99187635143699</v>
      </c>
      <c r="Q19" s="14">
        <v>141.7493548173602</v>
      </c>
      <c r="R19" s="5">
        <v>0.35185723530452001</v>
      </c>
      <c r="S19" s="5">
        <v>3.2685075769958098E-2</v>
      </c>
      <c r="T19" s="5">
        <v>-3.4908064840000002</v>
      </c>
      <c r="U19" s="5">
        <v>3.7499999999999998E-137</v>
      </c>
      <c r="V19" s="5">
        <v>-1.00511065286174</v>
      </c>
      <c r="W19" s="5">
        <v>1.8187350567447499E-13</v>
      </c>
      <c r="X19" s="7" t="b">
        <v>1</v>
      </c>
    </row>
    <row r="20" spans="1:24" x14ac:dyDescent="0.25">
      <c r="A20" s="17" t="s">
        <v>378</v>
      </c>
      <c r="B20">
        <v>1446</v>
      </c>
      <c r="C20">
        <v>482</v>
      </c>
      <c r="D20" s="3" t="s">
        <v>379</v>
      </c>
      <c r="E20" t="s">
        <v>380</v>
      </c>
      <c r="F20">
        <v>3</v>
      </c>
      <c r="G20" t="s">
        <v>358</v>
      </c>
      <c r="H20" t="s">
        <v>38</v>
      </c>
      <c r="I20" t="s">
        <v>4</v>
      </c>
      <c r="J20" t="b">
        <v>1</v>
      </c>
      <c r="K20" s="5" t="s">
        <v>5</v>
      </c>
      <c r="L20" s="6" t="s">
        <v>9</v>
      </c>
      <c r="M20">
        <v>0</v>
      </c>
      <c r="N20" s="14">
        <v>232.88131464296811</v>
      </c>
      <c r="O20" s="14">
        <v>233.38998292318814</v>
      </c>
      <c r="P20" s="14">
        <v>143.16641530250936</v>
      </c>
      <c r="Q20" s="14">
        <v>78.761667140671449</v>
      </c>
      <c r="R20" s="5">
        <v>0.115451980926599</v>
      </c>
      <c r="S20" s="5">
        <v>0.69844062175685495</v>
      </c>
      <c r="T20" s="5">
        <v>0.81105676000000004</v>
      </c>
      <c r="U20" s="5">
        <v>8.4900000000000004E-5</v>
      </c>
      <c r="V20" s="5">
        <v>1.5886912886985001</v>
      </c>
      <c r="W20" s="5">
        <v>6.9245750724486101E-17</v>
      </c>
      <c r="X20" s="7" t="b">
        <v>0</v>
      </c>
    </row>
    <row r="21" spans="1:24" x14ac:dyDescent="0.25">
      <c r="A21" s="17" t="s">
        <v>381</v>
      </c>
      <c r="B21">
        <v>261</v>
      </c>
      <c r="C21">
        <v>87</v>
      </c>
      <c r="D21" s="3" t="s">
        <v>349</v>
      </c>
      <c r="E21" t="e">
        <v>#N/A</v>
      </c>
      <c r="F21">
        <v>1</v>
      </c>
      <c r="G21" t="s">
        <v>349</v>
      </c>
      <c r="H21" t="s">
        <v>38</v>
      </c>
      <c r="I21" t="s">
        <v>39</v>
      </c>
      <c r="J21" t="b">
        <v>0</v>
      </c>
      <c r="K21" s="5" t="s">
        <v>180</v>
      </c>
      <c r="L21" s="6" t="s">
        <v>9</v>
      </c>
      <c r="M21">
        <v>0</v>
      </c>
      <c r="N21" s="14">
        <v>246.22252267939302</v>
      </c>
      <c r="O21" s="14">
        <v>250.94931213441893</v>
      </c>
      <c r="P21" s="14">
        <v>120.2133324713793</v>
      </c>
      <c r="Q21" s="14">
        <v>71.621720318966027</v>
      </c>
      <c r="R21" s="5">
        <v>8.9617651352959293E-2</v>
      </c>
      <c r="S21" s="5">
        <v>0.78319369684677698</v>
      </c>
      <c r="T21" s="5">
        <v>1.138480849</v>
      </c>
      <c r="U21" s="5">
        <v>1.9500000000000001E-7</v>
      </c>
      <c r="V21" s="5">
        <v>1.80163631912309</v>
      </c>
      <c r="W21" s="5">
        <v>1.7916631900209599E-18</v>
      </c>
      <c r="X21" s="7" t="b">
        <v>0</v>
      </c>
    </row>
    <row r="22" spans="1:24" x14ac:dyDescent="0.25">
      <c r="A22" s="17" t="s">
        <v>382</v>
      </c>
      <c r="B22">
        <v>1272</v>
      </c>
      <c r="C22">
        <v>424</v>
      </c>
      <c r="D22" s="3" t="s">
        <v>383</v>
      </c>
      <c r="E22" t="e">
        <v>#N/A</v>
      </c>
      <c r="F22">
        <v>1</v>
      </c>
      <c r="G22" t="s">
        <v>383</v>
      </c>
      <c r="H22" t="s">
        <v>21</v>
      </c>
      <c r="I22" t="s">
        <v>4</v>
      </c>
      <c r="J22" t="b">
        <v>0</v>
      </c>
      <c r="K22" s="5" t="s">
        <v>384</v>
      </c>
      <c r="L22" s="6">
        <v>4</v>
      </c>
      <c r="M22">
        <v>0</v>
      </c>
      <c r="N22" s="14">
        <v>187.65142390558086</v>
      </c>
      <c r="O22" s="14">
        <v>178.00692622589369</v>
      </c>
      <c r="P22" s="14">
        <v>96.50024249721632</v>
      </c>
      <c r="Q22" s="14">
        <v>59.848355424094599</v>
      </c>
      <c r="R22" s="5">
        <v>0.193493845635794</v>
      </c>
      <c r="S22" s="5">
        <v>0.47811723715501298</v>
      </c>
      <c r="T22" s="5">
        <v>1.0652917749999999</v>
      </c>
      <c r="U22" s="5">
        <v>2.04E-7</v>
      </c>
      <c r="V22" s="5">
        <v>1.6718670607572099</v>
      </c>
      <c r="W22" s="5">
        <v>1.95553014571136E-18</v>
      </c>
      <c r="X22" s="7" t="b">
        <v>0</v>
      </c>
    </row>
    <row r="23" spans="1:24" x14ac:dyDescent="0.25">
      <c r="A23" s="17" t="s">
        <v>385</v>
      </c>
      <c r="B23">
        <v>1782</v>
      </c>
      <c r="C23">
        <v>594</v>
      </c>
      <c r="D23" s="3" t="s">
        <v>379</v>
      </c>
      <c r="E23" t="e">
        <v>#N/A</v>
      </c>
      <c r="F23">
        <v>4</v>
      </c>
      <c r="G23" t="s">
        <v>358</v>
      </c>
      <c r="H23" t="s">
        <v>38</v>
      </c>
      <c r="I23" t="s">
        <v>4</v>
      </c>
      <c r="J23" t="b">
        <v>0</v>
      </c>
      <c r="K23" s="5" t="s">
        <v>5</v>
      </c>
      <c r="L23" s="6" t="s">
        <v>9</v>
      </c>
      <c r="M23">
        <v>0</v>
      </c>
      <c r="N23" s="14">
        <v>152.69145317923804</v>
      </c>
      <c r="O23" s="14">
        <v>115.82034491460905</v>
      </c>
      <c r="P23" s="14">
        <v>63.97443407533089</v>
      </c>
      <c r="Q23" s="14">
        <v>46.961576565051367</v>
      </c>
      <c r="R23" s="5">
        <v>0.51344736681687997</v>
      </c>
      <c r="S23" s="5">
        <v>1.2466385366444E-2</v>
      </c>
      <c r="T23" s="5">
        <v>1.3597136670000001</v>
      </c>
      <c r="U23" s="5">
        <v>3.91E-13</v>
      </c>
      <c r="V23" s="5">
        <v>1.72658566343977</v>
      </c>
      <c r="W23" s="5">
        <v>6.3372539285167304E-23</v>
      </c>
      <c r="X23" s="7" t="b">
        <v>0</v>
      </c>
    </row>
    <row r="24" spans="1:24" x14ac:dyDescent="0.25">
      <c r="A24" s="17" t="s">
        <v>386</v>
      </c>
      <c r="B24">
        <v>258</v>
      </c>
      <c r="C24">
        <v>86</v>
      </c>
      <c r="D24" s="3" t="s">
        <v>349</v>
      </c>
      <c r="E24" t="e">
        <v>#N/A</v>
      </c>
      <c r="F24">
        <v>1</v>
      </c>
      <c r="G24" t="s">
        <v>349</v>
      </c>
      <c r="H24" t="s">
        <v>21</v>
      </c>
      <c r="I24" t="s">
        <v>39</v>
      </c>
      <c r="J24" t="b">
        <v>0</v>
      </c>
      <c r="K24" s="5" t="s">
        <v>180</v>
      </c>
      <c r="L24" s="6" t="s">
        <v>9</v>
      </c>
      <c r="M24">
        <v>0</v>
      </c>
      <c r="N24" s="14">
        <v>96.063255172333697</v>
      </c>
      <c r="O24" s="14">
        <v>53.531556862683075</v>
      </c>
      <c r="P24" s="14">
        <v>32.692219187807233</v>
      </c>
      <c r="Q24" s="14">
        <v>25.015656273340763</v>
      </c>
      <c r="R24" s="5">
        <v>0.93578110071537302</v>
      </c>
      <c r="S24" s="5">
        <v>2.2025648654847101E-3</v>
      </c>
      <c r="T24" s="5">
        <v>1.632440267</v>
      </c>
      <c r="U24" s="5">
        <v>2.9000000000000002E-8</v>
      </c>
      <c r="V24" s="5">
        <v>1.9387566455131799</v>
      </c>
      <c r="W24" s="5">
        <v>3.57376276939593E-12</v>
      </c>
      <c r="X24" s="7" t="b">
        <v>0</v>
      </c>
    </row>
    <row r="25" spans="1:24" x14ac:dyDescent="0.25">
      <c r="N25" s="14"/>
      <c r="O25" s="14"/>
      <c r="P25" s="14"/>
      <c r="Q25" s="14"/>
    </row>
  </sheetData>
  <mergeCells count="7">
    <mergeCell ref="R1:W1"/>
    <mergeCell ref="F2:G2"/>
    <mergeCell ref="K2:L2"/>
    <mergeCell ref="N2:Q2"/>
    <mergeCell ref="R2:S2"/>
    <mergeCell ref="T2:U2"/>
    <mergeCell ref="V2:W2"/>
  </mergeCells>
  <conditionalFormatting sqref="K4:K24 H4:H24 E4:E24">
    <cfRule type="cellIs" dxfId="378" priority="167" operator="equal">
      <formula>NA()</formula>
    </cfRule>
  </conditionalFormatting>
  <conditionalFormatting sqref="C4">
    <cfRule type="cellIs" dxfId="377" priority="166" operator="equal">
      <formula>NA()</formula>
    </cfRule>
  </conditionalFormatting>
  <conditionalFormatting sqref="S4 U4 W4">
    <cfRule type="cellIs" dxfId="376" priority="165" operator="lessThanOrEqual">
      <formula>0.01</formula>
    </cfRule>
  </conditionalFormatting>
  <conditionalFormatting sqref="F4">
    <cfRule type="colorScale" priority="17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J4:K24">
    <cfRule type="cellIs" dxfId="375" priority="161" operator="equal">
      <formula>TRUE</formula>
    </cfRule>
  </conditionalFormatting>
  <conditionalFormatting sqref="L4">
    <cfRule type="colorScale" priority="160">
      <colorScale>
        <cfvo type="min"/>
        <cfvo type="max"/>
        <color rgb="FFFFEF9C"/>
        <color rgb="FF63BE7B"/>
      </colorScale>
    </cfRule>
  </conditionalFormatting>
  <conditionalFormatting sqref="B4">
    <cfRule type="cellIs" dxfId="374" priority="158" operator="greaterThan">
      <formula>5000</formula>
    </cfRule>
  </conditionalFormatting>
  <conditionalFormatting sqref="I4">
    <cfRule type="containsText" dxfId="373" priority="157" operator="containsText" text="SP">
      <formula>NOT(ISERROR(SEARCH("SP",I4)))</formula>
    </cfRule>
  </conditionalFormatting>
  <conditionalFormatting sqref="K4">
    <cfRule type="containsText" dxfId="372" priority="151" operator="containsText" text="Y">
      <formula>NOT(ISERROR(SEARCH("Y",K4)))</formula>
    </cfRule>
  </conditionalFormatting>
  <conditionalFormatting sqref="C5:C6">
    <cfRule type="cellIs" dxfId="371" priority="142" operator="equal">
      <formula>NA()</formula>
    </cfRule>
  </conditionalFormatting>
  <conditionalFormatting sqref="S5:S6 U5:U6 W5:W6">
    <cfRule type="cellIs" dxfId="370" priority="141" operator="lessThanOrEqual">
      <formula>0.01</formula>
    </cfRule>
  </conditionalFormatting>
  <conditionalFormatting sqref="F5:F6">
    <cfRule type="colorScale" priority="146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L5:L6">
    <cfRule type="colorScale" priority="135">
      <colorScale>
        <cfvo type="min"/>
        <cfvo type="max"/>
        <color rgb="FFFFEF9C"/>
        <color rgb="FF63BE7B"/>
      </colorScale>
    </cfRule>
  </conditionalFormatting>
  <conditionalFormatting sqref="B5:B6">
    <cfRule type="cellIs" dxfId="369" priority="133" operator="greaterThan">
      <formula>5000</formula>
    </cfRule>
  </conditionalFormatting>
  <conditionalFormatting sqref="I5:I6">
    <cfRule type="containsText" dxfId="368" priority="132" operator="containsText" text="SP">
      <formula>NOT(ISERROR(SEARCH("SP",I5)))</formula>
    </cfRule>
  </conditionalFormatting>
  <conditionalFormatting sqref="K5:K6">
    <cfRule type="containsText" dxfId="367" priority="126" operator="containsText" text="Y">
      <formula>NOT(ISERROR(SEARCH("Y",K5)))</formula>
    </cfRule>
  </conditionalFormatting>
  <conditionalFormatting sqref="C7">
    <cfRule type="cellIs" dxfId="366" priority="117" operator="equal">
      <formula>NA()</formula>
    </cfRule>
  </conditionalFormatting>
  <conditionalFormatting sqref="S7 U7 W7">
    <cfRule type="cellIs" dxfId="365" priority="116" operator="lessThanOrEqual">
      <formula>0.01</formula>
    </cfRule>
  </conditionalFormatting>
  <conditionalFormatting sqref="F7">
    <cfRule type="colorScale" priority="121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L7">
    <cfRule type="colorScale" priority="110">
      <colorScale>
        <cfvo type="min"/>
        <cfvo type="max"/>
        <color rgb="FFFFEF9C"/>
        <color rgb="FF63BE7B"/>
      </colorScale>
    </cfRule>
  </conditionalFormatting>
  <conditionalFormatting sqref="B7">
    <cfRule type="cellIs" dxfId="364" priority="108" operator="greaterThan">
      <formula>5000</formula>
    </cfRule>
  </conditionalFormatting>
  <conditionalFormatting sqref="I7">
    <cfRule type="containsText" dxfId="363" priority="107" operator="containsText" text="SP">
      <formula>NOT(ISERROR(SEARCH("SP",I7)))</formula>
    </cfRule>
  </conditionalFormatting>
  <conditionalFormatting sqref="K7">
    <cfRule type="containsText" dxfId="362" priority="101" operator="containsText" text="Y">
      <formula>NOT(ISERROR(SEARCH("Y",K7)))</formula>
    </cfRule>
  </conditionalFormatting>
  <conditionalFormatting sqref="C8:C12">
    <cfRule type="cellIs" dxfId="361" priority="92" operator="equal">
      <formula>NA()</formula>
    </cfRule>
  </conditionalFormatting>
  <conditionalFormatting sqref="S8:S12 U8:U12 W8:W12">
    <cfRule type="cellIs" dxfId="360" priority="91" operator="lessThanOrEqual">
      <formula>0.01</formula>
    </cfRule>
  </conditionalFormatting>
  <conditionalFormatting sqref="F8:F12">
    <cfRule type="colorScale" priority="96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L8:L12">
    <cfRule type="colorScale" priority="86">
      <colorScale>
        <cfvo type="min"/>
        <cfvo type="max"/>
        <color rgb="FFFFEF9C"/>
        <color rgb="FF63BE7B"/>
      </colorScale>
    </cfRule>
  </conditionalFormatting>
  <conditionalFormatting sqref="B8:B12">
    <cfRule type="cellIs" dxfId="359" priority="84" operator="greaterThan">
      <formula>5000</formula>
    </cfRule>
  </conditionalFormatting>
  <conditionalFormatting sqref="I8:I12">
    <cfRule type="containsText" dxfId="358" priority="83" operator="containsText" text="SP">
      <formula>NOT(ISERROR(SEARCH("SP",I8)))</formula>
    </cfRule>
  </conditionalFormatting>
  <conditionalFormatting sqref="K8:K12">
    <cfRule type="containsText" dxfId="357" priority="77" operator="containsText" text="Y">
      <formula>NOT(ISERROR(SEARCH("Y",K8)))</formula>
    </cfRule>
  </conditionalFormatting>
  <conditionalFormatting sqref="C13:C15">
    <cfRule type="cellIs" dxfId="356" priority="68" operator="equal">
      <formula>NA()</formula>
    </cfRule>
  </conditionalFormatting>
  <conditionalFormatting sqref="S13:S15 U13:U15 W13:W15">
    <cfRule type="cellIs" dxfId="355" priority="67" operator="lessThanOrEqual">
      <formula>0.01</formula>
    </cfRule>
  </conditionalFormatting>
  <conditionalFormatting sqref="F13:F15">
    <cfRule type="colorScale" priority="7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L13:L15">
    <cfRule type="colorScale" priority="61">
      <colorScale>
        <cfvo type="min"/>
        <cfvo type="max"/>
        <color rgb="FFFFEF9C"/>
        <color rgb="FF63BE7B"/>
      </colorScale>
    </cfRule>
  </conditionalFormatting>
  <conditionalFormatting sqref="B13:B15">
    <cfRule type="cellIs" dxfId="354" priority="59" operator="greaterThan">
      <formula>5000</formula>
    </cfRule>
  </conditionalFormatting>
  <conditionalFormatting sqref="I13:I15">
    <cfRule type="containsText" dxfId="353" priority="58" operator="containsText" text="SP">
      <formula>NOT(ISERROR(SEARCH("SP",I13)))</formula>
    </cfRule>
  </conditionalFormatting>
  <conditionalFormatting sqref="K13:K15">
    <cfRule type="containsText" dxfId="352" priority="52" operator="containsText" text="Y">
      <formula>NOT(ISERROR(SEARCH("Y",K13)))</formula>
    </cfRule>
  </conditionalFormatting>
  <conditionalFormatting sqref="C16:C19">
    <cfRule type="cellIs" dxfId="351" priority="43" operator="equal">
      <formula>NA()</formula>
    </cfRule>
  </conditionalFormatting>
  <conditionalFormatting sqref="S16:S19 U16:U19 W16:W19">
    <cfRule type="cellIs" dxfId="350" priority="42" operator="lessThanOrEqual">
      <formula>0.01</formula>
    </cfRule>
  </conditionalFormatting>
  <conditionalFormatting sqref="F16:F19">
    <cfRule type="colorScale" priority="47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L16:L19">
    <cfRule type="colorScale" priority="37">
      <colorScale>
        <cfvo type="min"/>
        <cfvo type="max"/>
        <color rgb="FFFFEF9C"/>
        <color rgb="FF63BE7B"/>
      </colorScale>
    </cfRule>
  </conditionalFormatting>
  <conditionalFormatting sqref="B16:B19">
    <cfRule type="cellIs" dxfId="349" priority="35" operator="greaterThan">
      <formula>5000</formula>
    </cfRule>
  </conditionalFormatting>
  <conditionalFormatting sqref="I16:I19">
    <cfRule type="containsText" dxfId="348" priority="34" operator="containsText" text="SP">
      <formula>NOT(ISERROR(SEARCH("SP",I16)))</formula>
    </cfRule>
  </conditionalFormatting>
  <conditionalFormatting sqref="K16:K19">
    <cfRule type="containsText" dxfId="347" priority="28" operator="containsText" text="Y">
      <formula>NOT(ISERROR(SEARCH("Y",K16)))</formula>
    </cfRule>
  </conditionalFormatting>
  <conditionalFormatting sqref="C20:C24">
    <cfRule type="cellIs" dxfId="346" priority="19" operator="equal">
      <formula>NA()</formula>
    </cfRule>
  </conditionalFormatting>
  <conditionalFormatting sqref="S20:S24 U20:U24 W20:W24">
    <cfRule type="cellIs" dxfId="345" priority="18" operator="lessThanOrEqual">
      <formula>0.01</formula>
    </cfRule>
  </conditionalFormatting>
  <conditionalFormatting sqref="F20:F24">
    <cfRule type="colorScale" priority="23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L20:L24">
    <cfRule type="colorScale" priority="13">
      <colorScale>
        <cfvo type="min"/>
        <cfvo type="max"/>
        <color rgb="FFFFEF9C"/>
        <color rgb="FF63BE7B"/>
      </colorScale>
    </cfRule>
  </conditionalFormatting>
  <conditionalFormatting sqref="B20:B24">
    <cfRule type="cellIs" dxfId="344" priority="11" operator="greaterThan">
      <formula>5000</formula>
    </cfRule>
  </conditionalFormatting>
  <conditionalFormatting sqref="I20:I24">
    <cfRule type="containsText" dxfId="343" priority="10" operator="containsText" text="SP">
      <formula>NOT(ISERROR(SEARCH("SP",I20)))</formula>
    </cfRule>
  </conditionalFormatting>
  <conditionalFormatting sqref="K20:K24">
    <cfRule type="containsText" dxfId="342" priority="4" operator="containsText" text="Y">
      <formula>NOT(ISERROR(SEARCH("Y",K20)))</formula>
    </cfRule>
  </conditionalFormatting>
  <conditionalFormatting sqref="N4:Q25">
    <cfRule type="colorScale" priority="2">
      <colorScale>
        <cfvo type="min"/>
        <cfvo type="percentile" val="80"/>
        <color rgb="FFFCFCFF"/>
        <color rgb="FF63BE7B"/>
      </colorScale>
    </cfRule>
  </conditionalFormatting>
  <conditionalFormatting sqref="R4:R24 T4:T24 V4:V24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2E0D8-43A1-4E17-90ED-D7F8E3A1E42F}">
  <dimension ref="A1:X23"/>
  <sheetViews>
    <sheetView tabSelected="1" workbookViewId="0"/>
  </sheetViews>
  <sheetFormatPr defaultRowHeight="15" x14ac:dyDescent="0.25"/>
  <cols>
    <col min="1" max="1" width="13.85546875" customWidth="1"/>
    <col min="4" max="4" width="47.7109375" customWidth="1"/>
    <col min="5" max="5" width="80.5703125" customWidth="1"/>
    <col min="6" max="6" width="2.5703125" customWidth="1"/>
    <col min="7" max="7" width="44.7109375" customWidth="1"/>
    <col min="8" max="8" width="21.85546875" bestFit="1" customWidth="1"/>
    <col min="9" max="9" width="7.28515625" bestFit="1" customWidth="1"/>
    <col min="10" max="10" width="9.5703125" bestFit="1" customWidth="1"/>
    <col min="11" max="11" width="8" bestFit="1" customWidth="1"/>
    <col min="12" max="12" width="12.140625" bestFit="1" customWidth="1"/>
    <col min="24" max="24" width="23" bestFit="1" customWidth="1"/>
  </cols>
  <sheetData>
    <row r="1" spans="1:24" x14ac:dyDescent="0.25">
      <c r="R1" s="8" t="s">
        <v>53</v>
      </c>
      <c r="S1" s="8"/>
      <c r="T1" s="8"/>
      <c r="U1" s="8"/>
      <c r="V1" s="8"/>
      <c r="W1" s="8"/>
    </row>
    <row r="2" spans="1:24" x14ac:dyDescent="0.25">
      <c r="A2" t="s">
        <v>188</v>
      </c>
      <c r="F2" s="8" t="s">
        <v>55</v>
      </c>
      <c r="G2" s="8"/>
      <c r="K2" s="8" t="s">
        <v>56</v>
      </c>
      <c r="L2" s="8"/>
      <c r="N2" s="9" t="s">
        <v>57</v>
      </c>
      <c r="O2" s="9"/>
      <c r="P2" s="9"/>
      <c r="Q2" s="9"/>
      <c r="R2" s="8" t="s">
        <v>58</v>
      </c>
      <c r="S2" s="8"/>
      <c r="T2" s="8" t="s">
        <v>59</v>
      </c>
      <c r="U2" s="8"/>
      <c r="V2" s="8" t="s">
        <v>60</v>
      </c>
      <c r="W2" s="8"/>
    </row>
    <row r="3" spans="1:24" x14ac:dyDescent="0.25">
      <c r="A3" s="10" t="s">
        <v>61</v>
      </c>
      <c r="B3" s="10" t="s">
        <v>62</v>
      </c>
      <c r="C3" s="10" t="s">
        <v>63</v>
      </c>
      <c r="D3" s="10" t="s">
        <v>64</v>
      </c>
      <c r="E3" s="13" t="s">
        <v>84</v>
      </c>
      <c r="F3" s="11" t="s">
        <v>65</v>
      </c>
      <c r="G3" s="11" t="s">
        <v>66</v>
      </c>
      <c r="H3" s="10" t="s">
        <v>67</v>
      </c>
      <c r="I3" s="10" t="s">
        <v>68</v>
      </c>
      <c r="J3" s="10" t="s">
        <v>69</v>
      </c>
      <c r="K3" s="11" t="s">
        <v>70</v>
      </c>
      <c r="L3" s="11" t="s">
        <v>71</v>
      </c>
      <c r="M3" s="10" t="s">
        <v>72</v>
      </c>
      <c r="N3" s="12" t="s">
        <v>73</v>
      </c>
      <c r="O3" s="12" t="s">
        <v>74</v>
      </c>
      <c r="P3" s="12" t="s">
        <v>75</v>
      </c>
      <c r="Q3" s="12" t="s">
        <v>76</v>
      </c>
      <c r="R3" s="11" t="s">
        <v>77</v>
      </c>
      <c r="S3" s="11" t="s">
        <v>78</v>
      </c>
      <c r="T3" s="11" t="s">
        <v>79</v>
      </c>
      <c r="U3" s="11" t="s">
        <v>80</v>
      </c>
      <c r="V3" s="11" t="s">
        <v>81</v>
      </c>
      <c r="W3" s="11" t="s">
        <v>82</v>
      </c>
      <c r="X3" s="11" t="s">
        <v>83</v>
      </c>
    </row>
    <row r="4" spans="1:24" x14ac:dyDescent="0.25">
      <c r="A4" t="s">
        <v>387</v>
      </c>
      <c r="B4">
        <v>1290</v>
      </c>
      <c r="C4">
        <v>430</v>
      </c>
      <c r="D4" t="s">
        <v>388</v>
      </c>
      <c r="E4" t="s">
        <v>389</v>
      </c>
      <c r="F4">
        <v>1</v>
      </c>
      <c r="G4" t="s">
        <v>390</v>
      </c>
      <c r="H4" t="s">
        <v>21</v>
      </c>
      <c r="I4" t="s">
        <v>4</v>
      </c>
      <c r="J4" t="b">
        <v>0</v>
      </c>
      <c r="K4" s="5" t="s">
        <v>5</v>
      </c>
      <c r="L4" s="6" t="s">
        <v>9</v>
      </c>
      <c r="M4">
        <v>0</v>
      </c>
      <c r="N4" s="14">
        <v>567.70575359195675</v>
      </c>
      <c r="O4" s="14">
        <v>589.16524803848608</v>
      </c>
      <c r="P4" s="14">
        <v>534.37890551579608</v>
      </c>
      <c r="Q4" s="14">
        <v>494.46019105532412</v>
      </c>
      <c r="R4" s="5">
        <v>6.8329454492319502E-2</v>
      </c>
      <c r="S4" s="5">
        <v>0.65182333313194596</v>
      </c>
      <c r="T4" s="5">
        <v>0.20663709499999999</v>
      </c>
      <c r="U4" s="5">
        <v>6.5464715000000007E-2</v>
      </c>
      <c r="V4" s="5">
        <v>0.24133518701574</v>
      </c>
      <c r="W4" s="5">
        <v>2.37381004945828E-2</v>
      </c>
      <c r="X4" s="7" t="b">
        <v>0</v>
      </c>
    </row>
    <row r="5" spans="1:24" x14ac:dyDescent="0.25">
      <c r="A5" s="2" t="s">
        <v>391</v>
      </c>
      <c r="B5">
        <v>1287</v>
      </c>
      <c r="C5">
        <v>429</v>
      </c>
      <c r="D5" t="s">
        <v>388</v>
      </c>
      <c r="E5" t="s">
        <v>389</v>
      </c>
      <c r="F5">
        <v>1</v>
      </c>
      <c r="G5" t="s">
        <v>390</v>
      </c>
      <c r="H5" t="s">
        <v>21</v>
      </c>
      <c r="I5" t="s">
        <v>4</v>
      </c>
      <c r="J5" t="b">
        <v>0</v>
      </c>
      <c r="K5" s="5" t="s">
        <v>13</v>
      </c>
      <c r="L5" s="6" t="s">
        <v>9</v>
      </c>
      <c r="M5">
        <v>0</v>
      </c>
      <c r="N5" s="14">
        <v>214.47289937010532</v>
      </c>
      <c r="O5" s="14">
        <v>232.75310748979527</v>
      </c>
      <c r="P5" s="14">
        <v>610.32073432394759</v>
      </c>
      <c r="Q5" s="14">
        <v>341.86295594708037</v>
      </c>
      <c r="R5" s="5">
        <v>4.8756364905348298E-3</v>
      </c>
      <c r="S5" s="5">
        <v>0.97625528051981203</v>
      </c>
      <c r="T5" s="5">
        <v>-1.3843361729999999</v>
      </c>
      <c r="U5" s="5">
        <v>1.73E-43</v>
      </c>
      <c r="V5" s="18">
        <v>-0.62781843757372802</v>
      </c>
      <c r="W5" s="5">
        <v>9.6184911872290696E-11</v>
      </c>
      <c r="X5" s="7" t="b">
        <v>0</v>
      </c>
    </row>
    <row r="6" spans="1:24" x14ac:dyDescent="0.25">
      <c r="A6" s="2" t="s">
        <v>405</v>
      </c>
      <c r="B6">
        <v>900</v>
      </c>
      <c r="C6">
        <v>300</v>
      </c>
      <c r="D6" t="s">
        <v>406</v>
      </c>
      <c r="E6" t="s">
        <v>407</v>
      </c>
      <c r="F6">
        <v>2</v>
      </c>
      <c r="G6" t="s">
        <v>408</v>
      </c>
      <c r="H6" t="s">
        <v>21</v>
      </c>
      <c r="I6" t="s">
        <v>4</v>
      </c>
      <c r="J6" t="b">
        <v>0</v>
      </c>
      <c r="K6" s="5" t="s">
        <v>5</v>
      </c>
      <c r="L6" s="6" t="s">
        <v>9</v>
      </c>
      <c r="M6">
        <v>0</v>
      </c>
      <c r="N6" s="14">
        <v>212.11285734914972</v>
      </c>
      <c r="O6" s="14">
        <v>211.96851769571376</v>
      </c>
      <c r="P6" s="14">
        <v>348.51139890785504</v>
      </c>
      <c r="Q6" s="14">
        <v>255.7068648584561</v>
      </c>
      <c r="R6" s="5">
        <v>0.122743150701618</v>
      </c>
      <c r="S6" s="5">
        <v>0.48182814163256998</v>
      </c>
      <c r="T6" s="5">
        <v>-0.59413054200000004</v>
      </c>
      <c r="U6" s="5">
        <v>5.4199999999999998E-6</v>
      </c>
      <c r="V6" s="18">
        <v>-0.22637191469253901</v>
      </c>
      <c r="W6" s="5">
        <v>9.3628629290778406E-2</v>
      </c>
      <c r="X6" s="7" t="b">
        <v>0</v>
      </c>
    </row>
    <row r="7" spans="1:24" x14ac:dyDescent="0.25">
      <c r="A7" s="2" t="s">
        <v>409</v>
      </c>
      <c r="B7">
        <v>1176</v>
      </c>
      <c r="C7">
        <v>392</v>
      </c>
      <c r="D7" t="s">
        <v>410</v>
      </c>
      <c r="E7" t="s">
        <v>411</v>
      </c>
      <c r="F7">
        <v>2</v>
      </c>
      <c r="G7" t="s">
        <v>412</v>
      </c>
      <c r="H7" t="s">
        <v>21</v>
      </c>
      <c r="I7" t="s">
        <v>4</v>
      </c>
      <c r="J7" t="b">
        <v>0</v>
      </c>
      <c r="K7" s="5" t="s">
        <v>5</v>
      </c>
      <c r="L7" s="6" t="s">
        <v>9</v>
      </c>
      <c r="M7">
        <v>0</v>
      </c>
      <c r="N7" s="14">
        <v>168.43205326822417</v>
      </c>
      <c r="O7" s="14">
        <v>168.40775997712984</v>
      </c>
      <c r="P7" s="14">
        <v>292.03293028312117</v>
      </c>
      <c r="Q7" s="14">
        <v>205.13306175895821</v>
      </c>
      <c r="R7" s="5">
        <v>0.12143528216696101</v>
      </c>
      <c r="S7" s="5">
        <v>0.29924290208654197</v>
      </c>
      <c r="T7" s="5">
        <v>-0.673554019</v>
      </c>
      <c r="U7" s="5">
        <v>1.47E-13</v>
      </c>
      <c r="V7" s="18">
        <v>-0.24238277070155301</v>
      </c>
      <c r="W7" s="5">
        <v>8.5699751578347094E-3</v>
      </c>
      <c r="X7" s="7" t="b">
        <v>0</v>
      </c>
    </row>
    <row r="8" spans="1:24" x14ac:dyDescent="0.25">
      <c r="A8" s="2" t="s">
        <v>413</v>
      </c>
      <c r="B8">
        <v>1572</v>
      </c>
      <c r="C8">
        <v>524</v>
      </c>
      <c r="D8" t="s">
        <v>414</v>
      </c>
      <c r="E8" t="e">
        <v>#N/A</v>
      </c>
      <c r="F8">
        <v>2</v>
      </c>
      <c r="G8" t="s">
        <v>415</v>
      </c>
      <c r="H8" t="s">
        <v>21</v>
      </c>
      <c r="I8" t="s">
        <v>4</v>
      </c>
      <c r="J8" t="b">
        <v>0</v>
      </c>
      <c r="K8" s="5" t="s">
        <v>5</v>
      </c>
      <c r="L8" s="6" t="s">
        <v>9</v>
      </c>
      <c r="M8">
        <v>0</v>
      </c>
      <c r="N8" s="14">
        <v>108.32480452069562</v>
      </c>
      <c r="O8" s="14">
        <v>120.80343057561338</v>
      </c>
      <c r="P8" s="14">
        <v>320.09985344191313</v>
      </c>
      <c r="Q8" s="14">
        <v>181.96275244281659</v>
      </c>
      <c r="R8" s="5">
        <v>-3.4835343553081197E-2</v>
      </c>
      <c r="S8" s="5">
        <v>0.83445407386481496</v>
      </c>
      <c r="T8" s="5">
        <v>-1.4382348009999999</v>
      </c>
      <c r="U8" s="5">
        <v>5.8699999999999994E-45</v>
      </c>
      <c r="V8" s="18">
        <v>-0.70307017035060804</v>
      </c>
      <c r="W8" s="5">
        <v>1.1245163576285501E-12</v>
      </c>
      <c r="X8" s="7" t="b">
        <v>0</v>
      </c>
    </row>
    <row r="9" spans="1:24" x14ac:dyDescent="0.25">
      <c r="A9" s="2" t="s">
        <v>416</v>
      </c>
      <c r="B9">
        <v>1839</v>
      </c>
      <c r="C9">
        <v>613</v>
      </c>
      <c r="D9" t="s">
        <v>417</v>
      </c>
      <c r="E9" t="s">
        <v>418</v>
      </c>
      <c r="F9">
        <v>3</v>
      </c>
      <c r="G9" t="s">
        <v>312</v>
      </c>
      <c r="H9" t="s">
        <v>21</v>
      </c>
      <c r="I9" t="s">
        <v>4</v>
      </c>
      <c r="J9" t="b">
        <v>0</v>
      </c>
      <c r="K9" s="5" t="s">
        <v>5</v>
      </c>
      <c r="L9" s="6" t="s">
        <v>9</v>
      </c>
      <c r="M9">
        <v>0</v>
      </c>
      <c r="N9" s="14">
        <v>188.89653217144559</v>
      </c>
      <c r="O9" s="14">
        <v>198.02519008939481</v>
      </c>
      <c r="P9" s="14">
        <v>449.68954245049576</v>
      </c>
      <c r="Q9" s="14">
        <v>286.52037137461275</v>
      </c>
      <c r="R9" s="5">
        <v>5.3716328634917397E-2</v>
      </c>
      <c r="S9" s="5">
        <v>0.65572092852444896</v>
      </c>
      <c r="T9" s="5">
        <v>-1.1295838680000001</v>
      </c>
      <c r="U9" s="5">
        <v>6.2900000000000005E-44</v>
      </c>
      <c r="V9" s="18">
        <v>-0.55781325678624805</v>
      </c>
      <c r="W9" s="5">
        <v>1.10711098415425E-12</v>
      </c>
      <c r="X9" s="7" t="b">
        <v>0</v>
      </c>
    </row>
    <row r="10" spans="1:24" x14ac:dyDescent="0.25">
      <c r="A10" s="2" t="s">
        <v>419</v>
      </c>
      <c r="B10">
        <v>477</v>
      </c>
      <c r="C10">
        <v>159</v>
      </c>
      <c r="D10" t="s">
        <v>420</v>
      </c>
      <c r="E10" t="e">
        <v>#N/A</v>
      </c>
      <c r="F10">
        <v>2</v>
      </c>
      <c r="G10" t="s">
        <v>415</v>
      </c>
      <c r="H10" t="s">
        <v>38</v>
      </c>
      <c r="I10" t="s">
        <v>4</v>
      </c>
      <c r="J10" t="b">
        <v>0</v>
      </c>
      <c r="K10" s="5" t="s">
        <v>5</v>
      </c>
      <c r="L10" s="6" t="s">
        <v>9</v>
      </c>
      <c r="M10">
        <v>0</v>
      </c>
      <c r="N10" s="14">
        <v>167.11983362166765</v>
      </c>
      <c r="O10" s="14">
        <v>172.29832120857102</v>
      </c>
      <c r="P10" s="14">
        <v>307.49013482221596</v>
      </c>
      <c r="Q10" s="14">
        <v>203.77676246003676</v>
      </c>
      <c r="R10" s="5">
        <v>7.5047969369325299E-2</v>
      </c>
      <c r="S10" s="5">
        <v>0.59107067227397403</v>
      </c>
      <c r="T10" s="5">
        <v>-0.76073310100000002</v>
      </c>
      <c r="U10" s="5">
        <v>3.42E-15</v>
      </c>
      <c r="V10" s="18">
        <v>-0.24583885709027101</v>
      </c>
      <c r="W10" s="5">
        <v>1.31476153843487E-2</v>
      </c>
      <c r="X10" s="7" t="b">
        <v>0</v>
      </c>
    </row>
    <row r="11" spans="1:24" x14ac:dyDescent="0.25">
      <c r="A11" s="2" t="s">
        <v>421</v>
      </c>
      <c r="B11">
        <v>759</v>
      </c>
      <c r="C11">
        <v>253</v>
      </c>
      <c r="D11" t="s">
        <v>422</v>
      </c>
      <c r="E11" t="e">
        <v>#N/A</v>
      </c>
      <c r="F11">
        <v>2</v>
      </c>
      <c r="G11" t="s">
        <v>361</v>
      </c>
      <c r="H11" t="s">
        <v>3</v>
      </c>
      <c r="I11" t="s">
        <v>4</v>
      </c>
      <c r="J11" t="b">
        <v>0</v>
      </c>
      <c r="K11" s="5" t="s">
        <v>5</v>
      </c>
      <c r="L11" s="6" t="s">
        <v>9</v>
      </c>
      <c r="M11">
        <v>0</v>
      </c>
      <c r="N11" s="14">
        <v>207.55124469063031</v>
      </c>
      <c r="O11" s="14">
        <v>242.32195516977902</v>
      </c>
      <c r="P11" s="14">
        <v>444.72898882408663</v>
      </c>
      <c r="Q11" s="14">
        <v>308.95217302129896</v>
      </c>
      <c r="R11" s="5">
        <v>-0.10141309480974101</v>
      </c>
      <c r="S11" s="5">
        <v>0.46998602524698002</v>
      </c>
      <c r="T11" s="5">
        <v>-0.97761010599999998</v>
      </c>
      <c r="U11" s="5">
        <v>1.6000000000000001E-21</v>
      </c>
      <c r="V11" s="18">
        <v>-0.53087685132130003</v>
      </c>
      <c r="W11" s="5">
        <v>9.8935031882152401E-8</v>
      </c>
      <c r="X11" s="7" t="b">
        <v>0</v>
      </c>
    </row>
    <row r="12" spans="1:24" x14ac:dyDescent="0.25">
      <c r="A12" s="2" t="s">
        <v>423</v>
      </c>
      <c r="B12">
        <v>1914</v>
      </c>
      <c r="C12">
        <v>638</v>
      </c>
      <c r="D12" t="s">
        <v>424</v>
      </c>
      <c r="E12" t="s">
        <v>425</v>
      </c>
      <c r="F12">
        <v>2</v>
      </c>
      <c r="G12" t="s">
        <v>426</v>
      </c>
      <c r="H12" t="s">
        <v>3</v>
      </c>
      <c r="I12" t="s">
        <v>4</v>
      </c>
      <c r="J12" t="b">
        <v>0</v>
      </c>
      <c r="K12" s="5" t="s">
        <v>5</v>
      </c>
      <c r="L12" s="6" t="s">
        <v>9</v>
      </c>
      <c r="M12">
        <v>0</v>
      </c>
      <c r="N12" s="14">
        <v>209.38485587544596</v>
      </c>
      <c r="O12" s="14">
        <v>253.65844248346264</v>
      </c>
      <c r="P12" s="14">
        <v>438.26595933380958</v>
      </c>
      <c r="Q12" s="14">
        <v>335.10387318323507</v>
      </c>
      <c r="R12" s="5">
        <v>-0.15405391035722499</v>
      </c>
      <c r="S12" s="5">
        <v>0.227268688299951</v>
      </c>
      <c r="T12" s="5">
        <v>-0.94275449499999997</v>
      </c>
      <c r="U12" s="5">
        <v>2.3899999999999999E-20</v>
      </c>
      <c r="V12" s="18">
        <v>-0.63396697493890097</v>
      </c>
      <c r="W12" s="5">
        <v>8.4677241620051798E-11</v>
      </c>
      <c r="X12" s="7" t="b">
        <v>0</v>
      </c>
    </row>
    <row r="13" spans="1:24" x14ac:dyDescent="0.25">
      <c r="A13" s="2" t="s">
        <v>427</v>
      </c>
      <c r="B13">
        <v>663</v>
      </c>
      <c r="C13">
        <v>221</v>
      </c>
      <c r="D13" t="s">
        <v>428</v>
      </c>
      <c r="E13" t="s">
        <v>429</v>
      </c>
      <c r="F13">
        <v>0</v>
      </c>
      <c r="G13" t="e">
        <v>#N/A</v>
      </c>
      <c r="H13" t="s">
        <v>3</v>
      </c>
      <c r="I13" t="s">
        <v>4</v>
      </c>
      <c r="J13" t="b">
        <v>0</v>
      </c>
      <c r="K13" s="5" t="s">
        <v>13</v>
      </c>
      <c r="L13" s="6" t="s">
        <v>9</v>
      </c>
      <c r="M13">
        <v>5</v>
      </c>
      <c r="N13" s="14">
        <v>135.4730900703006</v>
      </c>
      <c r="O13" s="14">
        <v>188.73977864948071</v>
      </c>
      <c r="P13" s="14">
        <v>195.46217572572618</v>
      </c>
      <c r="Q13" s="14">
        <v>176.75862169392602</v>
      </c>
      <c r="R13" s="5">
        <v>-0.35306376907387599</v>
      </c>
      <c r="S13" s="5">
        <v>7.4547782361487598E-3</v>
      </c>
      <c r="T13" s="5">
        <v>-0.40647667199999998</v>
      </c>
      <c r="U13" s="5">
        <v>1.142264E-3</v>
      </c>
      <c r="V13" s="18">
        <v>-0.33768462355875201</v>
      </c>
      <c r="W13" s="5">
        <v>5.3483438370794901E-3</v>
      </c>
      <c r="X13" s="7" t="b">
        <v>0</v>
      </c>
    </row>
    <row r="14" spans="1:24" x14ac:dyDescent="0.25">
      <c r="A14" t="s">
        <v>392</v>
      </c>
      <c r="B14">
        <v>2559</v>
      </c>
      <c r="C14">
        <v>853</v>
      </c>
      <c r="D14" t="s">
        <v>393</v>
      </c>
      <c r="E14" t="s">
        <v>394</v>
      </c>
      <c r="F14">
        <v>3</v>
      </c>
      <c r="G14" t="s">
        <v>395</v>
      </c>
      <c r="H14" t="s">
        <v>21</v>
      </c>
      <c r="I14" t="s">
        <v>4</v>
      </c>
      <c r="J14" t="b">
        <v>0</v>
      </c>
      <c r="K14" s="5" t="s">
        <v>5</v>
      </c>
      <c r="L14" s="6" t="s">
        <v>9</v>
      </c>
      <c r="M14">
        <v>0</v>
      </c>
      <c r="N14" s="14">
        <v>561.45843401565514</v>
      </c>
      <c r="O14" s="14">
        <v>633.88356682119309</v>
      </c>
      <c r="P14" s="14">
        <v>605.69822137114761</v>
      </c>
      <c r="Q14" s="14">
        <v>594.12320600057228</v>
      </c>
      <c r="R14" s="5">
        <v>-5.2828130802670299E-2</v>
      </c>
      <c r="S14" s="5">
        <v>0.61317424985375002</v>
      </c>
      <c r="T14" s="5">
        <v>1.0569507000000001E-2</v>
      </c>
      <c r="U14" s="5">
        <v>0.91016170600000001</v>
      </c>
      <c r="V14" s="18">
        <v>-3.8743988810774697E-2</v>
      </c>
      <c r="W14" s="5">
        <v>0.653329020603164</v>
      </c>
      <c r="X14" s="7" t="b">
        <v>0</v>
      </c>
    </row>
    <row r="15" spans="1:24" x14ac:dyDescent="0.25">
      <c r="A15" t="s">
        <v>396</v>
      </c>
      <c r="B15">
        <v>2205</v>
      </c>
      <c r="C15">
        <v>735</v>
      </c>
      <c r="D15" t="s">
        <v>397</v>
      </c>
      <c r="E15" t="s">
        <v>398</v>
      </c>
      <c r="F15">
        <v>1</v>
      </c>
      <c r="G15" t="s">
        <v>400</v>
      </c>
      <c r="H15" t="s">
        <v>21</v>
      </c>
      <c r="I15" t="s">
        <v>4</v>
      </c>
      <c r="J15" t="b">
        <v>0</v>
      </c>
      <c r="K15" s="5" t="s">
        <v>399</v>
      </c>
      <c r="L15" s="6" t="s">
        <v>9</v>
      </c>
      <c r="M15">
        <v>0</v>
      </c>
      <c r="N15" s="14">
        <v>426.53539755476982</v>
      </c>
      <c r="O15" s="14">
        <v>395.65415719105579</v>
      </c>
      <c r="P15" s="14">
        <v>322.65305681430834</v>
      </c>
      <c r="Q15" s="14">
        <v>385.58539539773153</v>
      </c>
      <c r="R15" s="5">
        <v>0.229518965985717</v>
      </c>
      <c r="S15" s="5">
        <v>6.4783293462313804E-2</v>
      </c>
      <c r="T15" s="5">
        <v>0.52067651199999998</v>
      </c>
      <c r="U15" s="5">
        <v>1.7600000000000001E-6</v>
      </c>
      <c r="V15" s="5">
        <v>0.18749102494763401</v>
      </c>
      <c r="W15" s="5">
        <v>9.5380897160606298E-2</v>
      </c>
      <c r="X15" s="7" t="b">
        <v>0</v>
      </c>
    </row>
    <row r="16" spans="1:24" x14ac:dyDescent="0.25">
      <c r="A16" t="s">
        <v>401</v>
      </c>
      <c r="B16">
        <v>1263</v>
      </c>
      <c r="C16">
        <v>421</v>
      </c>
      <c r="D16" t="s">
        <v>402</v>
      </c>
      <c r="E16" t="s">
        <v>403</v>
      </c>
      <c r="F16">
        <v>1</v>
      </c>
      <c r="G16" t="s">
        <v>404</v>
      </c>
      <c r="H16" t="s">
        <v>21</v>
      </c>
      <c r="I16" t="s">
        <v>4</v>
      </c>
      <c r="J16" t="b">
        <v>0</v>
      </c>
      <c r="K16" t="s">
        <v>42</v>
      </c>
      <c r="L16" s="6" t="s">
        <v>9</v>
      </c>
      <c r="M16">
        <v>0</v>
      </c>
      <c r="N16" s="14">
        <v>118.13901066327699</v>
      </c>
      <c r="O16" s="14">
        <v>91.084503550103307</v>
      </c>
      <c r="P16" s="14">
        <v>96.556248176316288</v>
      </c>
      <c r="Q16" s="14">
        <v>75.482475196386076</v>
      </c>
      <c r="R16" s="5">
        <v>0.49770043556079702</v>
      </c>
      <c r="S16" s="5">
        <v>8.0147933333080603E-7</v>
      </c>
      <c r="T16" s="5">
        <v>0.41106578199999999</v>
      </c>
      <c r="U16" s="5">
        <v>6.3499999999999999E-5</v>
      </c>
      <c r="V16" s="5">
        <v>0.68877428628841497</v>
      </c>
      <c r="W16" s="5">
        <v>5.9688812910748804E-13</v>
      </c>
      <c r="X16" s="7" t="b">
        <v>0</v>
      </c>
    </row>
    <row r="17" spans="1:24" x14ac:dyDescent="0.25">
      <c r="A17" s="4" t="s">
        <v>430</v>
      </c>
      <c r="B17">
        <v>1848</v>
      </c>
      <c r="C17">
        <v>616</v>
      </c>
      <c r="D17" t="s">
        <v>417</v>
      </c>
      <c r="E17" t="s">
        <v>418</v>
      </c>
      <c r="F17">
        <v>2</v>
      </c>
      <c r="G17" t="s">
        <v>312</v>
      </c>
      <c r="H17" t="s">
        <v>38</v>
      </c>
      <c r="I17" t="s">
        <v>4</v>
      </c>
      <c r="J17" t="b">
        <v>0</v>
      </c>
      <c r="K17" s="5" t="s">
        <v>5</v>
      </c>
      <c r="L17" s="6" t="s">
        <v>9</v>
      </c>
      <c r="M17">
        <v>0</v>
      </c>
      <c r="N17" s="14">
        <v>75.777449768880643</v>
      </c>
      <c r="O17" s="14">
        <v>71.826011511058965</v>
      </c>
      <c r="P17" s="14">
        <v>126.94640337934982</v>
      </c>
      <c r="Q17" s="14">
        <v>91.640986614716965</v>
      </c>
      <c r="R17" s="5">
        <v>0.198069634153276</v>
      </c>
      <c r="S17" s="5">
        <v>0.275184283277012</v>
      </c>
      <c r="T17" s="5">
        <v>-0.62151779100000004</v>
      </c>
      <c r="U17" s="5">
        <v>1.98E-5</v>
      </c>
      <c r="V17" s="5">
        <v>-0.23103069889136499</v>
      </c>
      <c r="W17" s="5">
        <v>0.12737692246857199</v>
      </c>
      <c r="X17" s="7" t="b">
        <v>0</v>
      </c>
    </row>
    <row r="18" spans="1:24" x14ac:dyDescent="0.25">
      <c r="A18" s="4" t="s">
        <v>431</v>
      </c>
      <c r="B18">
        <v>1053</v>
      </c>
      <c r="C18">
        <v>351</v>
      </c>
      <c r="D18" t="s">
        <v>414</v>
      </c>
      <c r="E18" t="e">
        <v>#N/A</v>
      </c>
      <c r="F18">
        <v>1</v>
      </c>
      <c r="G18" t="s">
        <v>432</v>
      </c>
      <c r="H18" t="s">
        <v>38</v>
      </c>
      <c r="I18" t="s">
        <v>4</v>
      </c>
      <c r="J18" t="b">
        <v>0</v>
      </c>
      <c r="K18" s="5" t="s">
        <v>5</v>
      </c>
      <c r="L18" s="6" t="s">
        <v>9</v>
      </c>
      <c r="M18">
        <v>0</v>
      </c>
      <c r="N18" s="14">
        <v>139.66224673588908</v>
      </c>
      <c r="O18" s="14">
        <v>162.12129373119569</v>
      </c>
      <c r="P18" s="14">
        <v>162.18634963083588</v>
      </c>
      <c r="Q18" s="14">
        <v>142.40147689731975</v>
      </c>
      <c r="R18" s="5">
        <v>-9.4107932310563205E-2</v>
      </c>
      <c r="S18" s="5">
        <v>0.33758705748106999</v>
      </c>
      <c r="T18" s="5">
        <v>-9.7290058999999998E-2</v>
      </c>
      <c r="U18" s="5">
        <v>0.25211282400000001</v>
      </c>
      <c r="V18" s="5">
        <v>1.3671271769645299E-2</v>
      </c>
      <c r="W18" s="5">
        <v>0.88589224158927604</v>
      </c>
      <c r="X18" s="7" t="b">
        <v>0</v>
      </c>
    </row>
    <row r="19" spans="1:24" x14ac:dyDescent="0.25">
      <c r="A19" t="s">
        <v>433</v>
      </c>
      <c r="B19">
        <v>120</v>
      </c>
      <c r="C19">
        <v>40</v>
      </c>
      <c r="D19" t="s">
        <v>434</v>
      </c>
      <c r="E19" t="e">
        <v>#N/A</v>
      </c>
      <c r="F19">
        <v>1</v>
      </c>
      <c r="G19" t="s">
        <v>435</v>
      </c>
      <c r="H19" t="s">
        <v>38</v>
      </c>
      <c r="I19" t="s">
        <v>4</v>
      </c>
      <c r="J19" t="b">
        <v>0</v>
      </c>
      <c r="K19" t="s">
        <v>180</v>
      </c>
      <c r="L19" s="6" t="s">
        <v>9</v>
      </c>
      <c r="M19">
        <v>0</v>
      </c>
      <c r="N19" s="14">
        <v>38.370783301269384</v>
      </c>
      <c r="O19" s="14">
        <v>42.600902774335665</v>
      </c>
      <c r="P19" s="14">
        <v>48.74676243845866</v>
      </c>
      <c r="Q19" s="14">
        <v>41.939879398662455</v>
      </c>
      <c r="R19" s="5">
        <v>-1.5468045869482101E-2</v>
      </c>
      <c r="S19" s="5">
        <v>0.97203600316154604</v>
      </c>
      <c r="T19" s="5">
        <v>-0.21417448</v>
      </c>
      <c r="U19" s="5">
        <v>0.48234109200000003</v>
      </c>
      <c r="V19" s="5">
        <v>-7.0733392542417298E-2</v>
      </c>
      <c r="W19" s="5">
        <v>0.83169971556407596</v>
      </c>
      <c r="X19" s="7" t="b">
        <v>0</v>
      </c>
    </row>
    <row r="20" spans="1:24" x14ac:dyDescent="0.25">
      <c r="A20" t="s">
        <v>436</v>
      </c>
      <c r="B20">
        <v>1623</v>
      </c>
      <c r="C20">
        <v>541</v>
      </c>
      <c r="D20" t="s">
        <v>437</v>
      </c>
      <c r="E20" t="s">
        <v>438</v>
      </c>
      <c r="F20">
        <v>2</v>
      </c>
      <c r="G20" t="s">
        <v>435</v>
      </c>
      <c r="H20" t="s">
        <v>21</v>
      </c>
      <c r="I20" t="s">
        <v>4</v>
      </c>
      <c r="J20" t="b">
        <v>0</v>
      </c>
      <c r="K20" t="s">
        <v>439</v>
      </c>
      <c r="L20" s="6" t="s">
        <v>9</v>
      </c>
      <c r="M20">
        <v>0</v>
      </c>
      <c r="N20" s="14">
        <v>43.593306606981919</v>
      </c>
      <c r="O20" s="14">
        <v>64.944251811605909</v>
      </c>
      <c r="P20" s="14">
        <v>103.4590636644125</v>
      </c>
      <c r="Q20" s="14">
        <v>68.086172431207757</v>
      </c>
      <c r="R20" s="5">
        <v>-0.44983852873214603</v>
      </c>
      <c r="S20" s="5">
        <v>8.2673214615291697E-4</v>
      </c>
      <c r="T20" s="5">
        <v>-1.1217427019999999</v>
      </c>
      <c r="U20" s="5">
        <v>4.67E-19</v>
      </c>
      <c r="V20" s="5">
        <v>-0.59763848456450896</v>
      </c>
      <c r="W20" s="5">
        <v>1.18814230186493E-6</v>
      </c>
      <c r="X20" s="7" t="b">
        <v>0</v>
      </c>
    </row>
    <row r="21" spans="1:24" x14ac:dyDescent="0.25">
      <c r="A21" t="s">
        <v>440</v>
      </c>
      <c r="B21">
        <v>1104</v>
      </c>
      <c r="C21">
        <v>368</v>
      </c>
      <c r="D21" t="s">
        <v>441</v>
      </c>
      <c r="E21" t="e">
        <v>#N/A</v>
      </c>
      <c r="F21">
        <v>1</v>
      </c>
      <c r="G21" t="s">
        <v>442</v>
      </c>
      <c r="H21" t="s">
        <v>21</v>
      </c>
      <c r="I21" t="s">
        <v>4</v>
      </c>
      <c r="J21" t="b">
        <v>0</v>
      </c>
      <c r="K21" s="5" t="s">
        <v>42</v>
      </c>
      <c r="L21" s="6" t="s">
        <v>9</v>
      </c>
      <c r="M21">
        <v>0</v>
      </c>
      <c r="N21" s="14">
        <v>63.528124126948391</v>
      </c>
      <c r="O21" s="14">
        <v>67.334812105738806</v>
      </c>
      <c r="P21" s="14">
        <v>66.409710108536871</v>
      </c>
      <c r="Q21" s="14">
        <v>86.621620571885245</v>
      </c>
      <c r="R21" s="5">
        <v>3.6016947758350598E-2</v>
      </c>
      <c r="S21" s="5">
        <v>0.85906869171933897</v>
      </c>
      <c r="T21" s="5">
        <v>5.5524693E-2</v>
      </c>
      <c r="U21" s="5">
        <v>0.70880801500000001</v>
      </c>
      <c r="V21" s="5">
        <v>-0.40402610174574999</v>
      </c>
      <c r="W21" s="5">
        <v>1.0524285152220599E-3</v>
      </c>
      <c r="X21" s="7" t="b">
        <v>0</v>
      </c>
    </row>
    <row r="22" spans="1:24" x14ac:dyDescent="0.25">
      <c r="A22" t="s">
        <v>443</v>
      </c>
      <c r="B22">
        <v>1458</v>
      </c>
      <c r="C22">
        <v>486</v>
      </c>
      <c r="D22" t="s">
        <v>444</v>
      </c>
      <c r="E22" t="e">
        <v>#N/A</v>
      </c>
      <c r="F22">
        <v>2</v>
      </c>
      <c r="G22" t="s">
        <v>445</v>
      </c>
      <c r="H22" t="s">
        <v>21</v>
      </c>
      <c r="I22" t="s">
        <v>4</v>
      </c>
      <c r="J22" t="b">
        <v>0</v>
      </c>
      <c r="K22" s="5" t="s">
        <v>5</v>
      </c>
      <c r="L22" s="6" t="s">
        <v>9</v>
      </c>
      <c r="M22">
        <v>0</v>
      </c>
      <c r="N22" s="14">
        <v>273.68691674607607</v>
      </c>
      <c r="O22" s="14">
        <v>320.43760391591252</v>
      </c>
      <c r="P22" s="14">
        <v>240.86608447089222</v>
      </c>
      <c r="Q22" s="14">
        <v>397.66087184107499</v>
      </c>
      <c r="R22" s="5">
        <v>-0.105210011306344</v>
      </c>
      <c r="S22" s="5">
        <v>0.48130264722621502</v>
      </c>
      <c r="T22" s="5">
        <v>0.30314797300000002</v>
      </c>
      <c r="U22" s="5">
        <v>8.9340449999999998E-3</v>
      </c>
      <c r="V22" s="18">
        <v>-0.494691953417778</v>
      </c>
      <c r="W22" s="5">
        <v>3.6620680826434199E-6</v>
      </c>
      <c r="X22" s="7" t="b">
        <v>0</v>
      </c>
    </row>
    <row r="23" spans="1:24" x14ac:dyDescent="0.25">
      <c r="A23" t="s">
        <v>446</v>
      </c>
      <c r="B23">
        <v>1485</v>
      </c>
      <c r="C23">
        <v>495</v>
      </c>
      <c r="D23" t="s">
        <v>447</v>
      </c>
      <c r="E23" t="s">
        <v>448</v>
      </c>
      <c r="F23">
        <v>1</v>
      </c>
      <c r="G23" t="s">
        <v>449</v>
      </c>
      <c r="H23" t="s">
        <v>21</v>
      </c>
      <c r="I23" t="s">
        <v>4</v>
      </c>
      <c r="J23" t="b">
        <v>0</v>
      </c>
      <c r="K23" s="5" t="s">
        <v>42</v>
      </c>
      <c r="L23" s="6" t="s">
        <v>9</v>
      </c>
      <c r="M23">
        <v>0</v>
      </c>
      <c r="N23" s="14">
        <v>134.73373190406332</v>
      </c>
      <c r="O23" s="14">
        <v>140.60351036343579</v>
      </c>
      <c r="P23" s="14">
        <v>157.00953597954646</v>
      </c>
      <c r="Q23" s="14">
        <v>154.78538912038692</v>
      </c>
      <c r="R23" s="5">
        <v>6.0388993498510103E-2</v>
      </c>
      <c r="S23" s="5">
        <v>0.610037844004231</v>
      </c>
      <c r="T23" s="5">
        <v>-0.10091818399999999</v>
      </c>
      <c r="U23" s="5">
        <v>0.27665234</v>
      </c>
      <c r="V23" s="18">
        <v>-0.15723570256328301</v>
      </c>
      <c r="W23" s="5">
        <v>6.9467223593825497E-2</v>
      </c>
      <c r="X23" s="7" t="b">
        <v>0</v>
      </c>
    </row>
  </sheetData>
  <mergeCells count="7">
    <mergeCell ref="R1:W1"/>
    <mergeCell ref="F2:G2"/>
    <mergeCell ref="K2:L2"/>
    <mergeCell ref="N2:Q2"/>
    <mergeCell ref="R2:S2"/>
    <mergeCell ref="T2:U2"/>
    <mergeCell ref="V2:W2"/>
  </mergeCells>
  <conditionalFormatting sqref="K4:K23 E4:H4 E5:E23 G5:H23 F4:F23">
    <cfRule type="cellIs" dxfId="113" priority="265" operator="equal">
      <formula>NA()</formula>
    </cfRule>
  </conditionalFormatting>
  <conditionalFormatting sqref="C4">
    <cfRule type="cellIs" dxfId="112" priority="264" operator="equal">
      <formula>NA()</formula>
    </cfRule>
  </conditionalFormatting>
  <conditionalFormatting sqref="S4 U4 W4">
    <cfRule type="cellIs" dxfId="111" priority="263" operator="lessThanOrEqual">
      <formula>0.01</formula>
    </cfRule>
  </conditionalFormatting>
  <conditionalFormatting sqref="M4:M23">
    <cfRule type="colorScale" priority="266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F4:F23">
    <cfRule type="colorScale" priority="268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J4:K23">
    <cfRule type="cellIs" dxfId="110" priority="259" operator="equal">
      <formula>TRUE</formula>
    </cfRule>
  </conditionalFormatting>
  <conditionalFormatting sqref="L4">
    <cfRule type="colorScale" priority="258">
      <colorScale>
        <cfvo type="min"/>
        <cfvo type="max"/>
        <color rgb="FFFFEF9C"/>
        <color rgb="FF63BE7B"/>
      </colorScale>
    </cfRule>
  </conditionalFormatting>
  <conditionalFormatting sqref="B4">
    <cfRule type="cellIs" dxfId="109" priority="256" operator="greaterThan">
      <formula>5000</formula>
    </cfRule>
  </conditionalFormatting>
  <conditionalFormatting sqref="I4">
    <cfRule type="containsText" dxfId="108" priority="255" operator="containsText" text="SP">
      <formula>NOT(ISERROR(SEARCH("SP",I4)))</formula>
    </cfRule>
  </conditionalFormatting>
  <conditionalFormatting sqref="K4">
    <cfRule type="containsText" dxfId="107" priority="249" operator="containsText" text="Y">
      <formula>NOT(ISERROR(SEARCH("Y",K4)))</formula>
    </cfRule>
  </conditionalFormatting>
  <conditionalFormatting sqref="C5">
    <cfRule type="cellIs" dxfId="106" priority="240" operator="equal">
      <formula>NA()</formula>
    </cfRule>
  </conditionalFormatting>
  <conditionalFormatting sqref="S5 U5 W5">
    <cfRule type="cellIs" dxfId="105" priority="239" operator="lessThanOrEqual">
      <formula>0.01</formula>
    </cfRule>
  </conditionalFormatting>
  <conditionalFormatting sqref="L5">
    <cfRule type="colorScale" priority="233">
      <colorScale>
        <cfvo type="min"/>
        <cfvo type="max"/>
        <color rgb="FFFFEF9C"/>
        <color rgb="FF63BE7B"/>
      </colorScale>
    </cfRule>
  </conditionalFormatting>
  <conditionalFormatting sqref="B5">
    <cfRule type="cellIs" dxfId="104" priority="231" operator="greaterThan">
      <formula>5000</formula>
    </cfRule>
  </conditionalFormatting>
  <conditionalFormatting sqref="I5">
    <cfRule type="containsText" dxfId="103" priority="230" operator="containsText" text="SP">
      <formula>NOT(ISERROR(SEARCH("SP",I5)))</formula>
    </cfRule>
  </conditionalFormatting>
  <conditionalFormatting sqref="K5">
    <cfRule type="containsText" dxfId="102" priority="224" operator="containsText" text="Y">
      <formula>NOT(ISERROR(SEARCH("Y",K5)))</formula>
    </cfRule>
  </conditionalFormatting>
  <conditionalFormatting sqref="C14">
    <cfRule type="cellIs" dxfId="101" priority="215" operator="equal">
      <formula>NA()</formula>
    </cfRule>
  </conditionalFormatting>
  <conditionalFormatting sqref="S14 U14 W14">
    <cfRule type="cellIs" dxfId="100" priority="214" operator="lessThanOrEqual">
      <formula>0.01</formula>
    </cfRule>
  </conditionalFormatting>
  <conditionalFormatting sqref="L14">
    <cfRule type="colorScale" priority="208">
      <colorScale>
        <cfvo type="min"/>
        <cfvo type="max"/>
        <color rgb="FFFFEF9C"/>
        <color rgb="FF63BE7B"/>
      </colorScale>
    </cfRule>
  </conditionalFormatting>
  <conditionalFormatting sqref="B14">
    <cfRule type="cellIs" dxfId="99" priority="206" operator="greaterThan">
      <formula>5000</formula>
    </cfRule>
  </conditionalFormatting>
  <conditionalFormatting sqref="I14">
    <cfRule type="containsText" dxfId="98" priority="205" operator="containsText" text="SP">
      <formula>NOT(ISERROR(SEARCH("SP",I14)))</formula>
    </cfRule>
  </conditionalFormatting>
  <conditionalFormatting sqref="K14">
    <cfRule type="containsText" dxfId="97" priority="199" operator="containsText" text="Y">
      <formula>NOT(ISERROR(SEARCH("Y",K14)))</formula>
    </cfRule>
  </conditionalFormatting>
  <conditionalFormatting sqref="C15">
    <cfRule type="cellIs" dxfId="96" priority="190" operator="equal">
      <formula>NA()</formula>
    </cfRule>
  </conditionalFormatting>
  <conditionalFormatting sqref="S15 U15 W15">
    <cfRule type="cellIs" dxfId="95" priority="189" operator="lessThanOrEqual">
      <formula>0.01</formula>
    </cfRule>
  </conditionalFormatting>
  <conditionalFormatting sqref="L15">
    <cfRule type="colorScale" priority="184">
      <colorScale>
        <cfvo type="min"/>
        <cfvo type="max"/>
        <color rgb="FFFFEF9C"/>
        <color rgb="FF63BE7B"/>
      </colorScale>
    </cfRule>
  </conditionalFormatting>
  <conditionalFormatting sqref="B15">
    <cfRule type="cellIs" dxfId="94" priority="182" operator="greaterThan">
      <formula>5000</formula>
    </cfRule>
  </conditionalFormatting>
  <conditionalFormatting sqref="I15">
    <cfRule type="containsText" dxfId="93" priority="181" operator="containsText" text="SP">
      <formula>NOT(ISERROR(SEARCH("SP",I15)))</formula>
    </cfRule>
  </conditionalFormatting>
  <conditionalFormatting sqref="K15">
    <cfRule type="containsText" dxfId="92" priority="175" operator="containsText" text="Y">
      <formula>NOT(ISERROR(SEARCH("Y",K15)))</formula>
    </cfRule>
  </conditionalFormatting>
  <conditionalFormatting sqref="C16">
    <cfRule type="cellIs" dxfId="91" priority="166" operator="equal">
      <formula>NA()</formula>
    </cfRule>
  </conditionalFormatting>
  <conditionalFormatting sqref="S16 U16 W16">
    <cfRule type="cellIs" dxfId="90" priority="165" operator="lessThanOrEqual">
      <formula>0.01</formula>
    </cfRule>
  </conditionalFormatting>
  <conditionalFormatting sqref="L16">
    <cfRule type="colorScale" priority="160">
      <colorScale>
        <cfvo type="min"/>
        <cfvo type="max"/>
        <color rgb="FFFFEF9C"/>
        <color rgb="FF63BE7B"/>
      </colorScale>
    </cfRule>
  </conditionalFormatting>
  <conditionalFormatting sqref="B16">
    <cfRule type="cellIs" dxfId="89" priority="158" operator="greaterThan">
      <formula>5000</formula>
    </cfRule>
  </conditionalFormatting>
  <conditionalFormatting sqref="I16">
    <cfRule type="containsText" dxfId="88" priority="157" operator="containsText" text="SP">
      <formula>NOT(ISERROR(SEARCH("SP",I16)))</formula>
    </cfRule>
  </conditionalFormatting>
  <conditionalFormatting sqref="K16">
    <cfRule type="containsText" dxfId="87" priority="151" operator="containsText" text="Y">
      <formula>NOT(ISERROR(SEARCH("Y",K16)))</formula>
    </cfRule>
  </conditionalFormatting>
  <conditionalFormatting sqref="C6:C13">
    <cfRule type="cellIs" dxfId="86" priority="142" operator="equal">
      <formula>NA()</formula>
    </cfRule>
  </conditionalFormatting>
  <conditionalFormatting sqref="S6:S13 U6:U13 W6:W13">
    <cfRule type="cellIs" dxfId="85" priority="141" operator="lessThanOrEqual">
      <formula>0.01</formula>
    </cfRule>
  </conditionalFormatting>
  <conditionalFormatting sqref="L6:L13">
    <cfRule type="colorScale" priority="135">
      <colorScale>
        <cfvo type="min"/>
        <cfvo type="max"/>
        <color rgb="FFFFEF9C"/>
        <color rgb="FF63BE7B"/>
      </colorScale>
    </cfRule>
  </conditionalFormatting>
  <conditionalFormatting sqref="B6:B13">
    <cfRule type="cellIs" dxfId="84" priority="133" operator="greaterThan">
      <formula>5000</formula>
    </cfRule>
  </conditionalFormatting>
  <conditionalFormatting sqref="I6:I13">
    <cfRule type="containsText" dxfId="83" priority="132" operator="containsText" text="SP">
      <formula>NOT(ISERROR(SEARCH("SP",I6)))</formula>
    </cfRule>
  </conditionalFormatting>
  <conditionalFormatting sqref="K6:K13">
    <cfRule type="containsText" dxfId="82" priority="126" operator="containsText" text="Y">
      <formula>NOT(ISERROR(SEARCH("Y",K6)))</formula>
    </cfRule>
  </conditionalFormatting>
  <conditionalFormatting sqref="C17:C18">
    <cfRule type="cellIs" dxfId="81" priority="117" operator="equal">
      <formula>NA()</formula>
    </cfRule>
  </conditionalFormatting>
  <conditionalFormatting sqref="S17:S18 U17:U18 W17:W18">
    <cfRule type="cellIs" dxfId="80" priority="116" operator="lessThanOrEqual">
      <formula>0.01</formula>
    </cfRule>
  </conditionalFormatting>
  <conditionalFormatting sqref="L17:L18">
    <cfRule type="colorScale" priority="111">
      <colorScale>
        <cfvo type="min"/>
        <cfvo type="max"/>
        <color rgb="FFFFEF9C"/>
        <color rgb="FF63BE7B"/>
      </colorScale>
    </cfRule>
  </conditionalFormatting>
  <conditionalFormatting sqref="B17:B18">
    <cfRule type="cellIs" dxfId="79" priority="109" operator="greaterThan">
      <formula>5000</formula>
    </cfRule>
  </conditionalFormatting>
  <conditionalFormatting sqref="I17:I18">
    <cfRule type="containsText" dxfId="78" priority="108" operator="containsText" text="SP">
      <formula>NOT(ISERROR(SEARCH("SP",I17)))</formula>
    </cfRule>
  </conditionalFormatting>
  <conditionalFormatting sqref="K17:K18">
    <cfRule type="containsText" dxfId="77" priority="102" operator="containsText" text="Y">
      <formula>NOT(ISERROR(SEARCH("Y",K17)))</formula>
    </cfRule>
  </conditionalFormatting>
  <conditionalFormatting sqref="C19:C20">
    <cfRule type="cellIs" dxfId="76" priority="93" operator="equal">
      <formula>NA()</formula>
    </cfRule>
  </conditionalFormatting>
  <conditionalFormatting sqref="S19:S20 U19:U20 W19:W20">
    <cfRule type="cellIs" dxfId="75" priority="92" operator="lessThanOrEqual">
      <formula>0.01</formula>
    </cfRule>
  </conditionalFormatting>
  <conditionalFormatting sqref="L19:L20">
    <cfRule type="colorScale" priority="87">
      <colorScale>
        <cfvo type="min"/>
        <cfvo type="max"/>
        <color rgb="FFFFEF9C"/>
        <color rgb="FF63BE7B"/>
      </colorScale>
    </cfRule>
  </conditionalFormatting>
  <conditionalFormatting sqref="B19:B20">
    <cfRule type="cellIs" dxfId="74" priority="85" operator="greaterThan">
      <formula>5000</formula>
    </cfRule>
  </conditionalFormatting>
  <conditionalFormatting sqref="I19:I20">
    <cfRule type="containsText" dxfId="73" priority="84" operator="containsText" text="SP">
      <formula>NOT(ISERROR(SEARCH("SP",I19)))</formula>
    </cfRule>
  </conditionalFormatting>
  <conditionalFormatting sqref="K19:K20">
    <cfRule type="containsText" dxfId="72" priority="78" operator="containsText" text="Y">
      <formula>NOT(ISERROR(SEARCH("Y",K19)))</formula>
    </cfRule>
  </conditionalFormatting>
  <conditionalFormatting sqref="C21">
    <cfRule type="cellIs" dxfId="71" priority="69" operator="equal">
      <formula>NA()</formula>
    </cfRule>
  </conditionalFormatting>
  <conditionalFormatting sqref="S21 U21 W21">
    <cfRule type="cellIs" dxfId="70" priority="68" operator="lessThanOrEqual">
      <formula>0.01</formula>
    </cfRule>
  </conditionalFormatting>
  <conditionalFormatting sqref="L21">
    <cfRule type="colorScale" priority="63">
      <colorScale>
        <cfvo type="min"/>
        <cfvo type="max"/>
        <color rgb="FFFFEF9C"/>
        <color rgb="FF63BE7B"/>
      </colorScale>
    </cfRule>
  </conditionalFormatting>
  <conditionalFormatting sqref="B21">
    <cfRule type="cellIs" dxfId="69" priority="61" operator="greaterThan">
      <formula>5000</formula>
    </cfRule>
  </conditionalFormatting>
  <conditionalFormatting sqref="I21">
    <cfRule type="containsText" dxfId="68" priority="60" operator="containsText" text="SP">
      <formula>NOT(ISERROR(SEARCH("SP",I21)))</formula>
    </cfRule>
  </conditionalFormatting>
  <conditionalFormatting sqref="K21">
    <cfRule type="containsText" dxfId="67" priority="54" operator="containsText" text="Y">
      <formula>NOT(ISERROR(SEARCH("Y",K21)))</formula>
    </cfRule>
  </conditionalFormatting>
  <conditionalFormatting sqref="C22">
    <cfRule type="cellIs" dxfId="66" priority="45" operator="equal">
      <formula>NA()</formula>
    </cfRule>
  </conditionalFormatting>
  <conditionalFormatting sqref="S22 U22 W22">
    <cfRule type="cellIs" dxfId="65" priority="44" operator="lessThanOrEqual">
      <formula>0.01</formula>
    </cfRule>
  </conditionalFormatting>
  <conditionalFormatting sqref="L22">
    <cfRule type="colorScale" priority="38">
      <colorScale>
        <cfvo type="min"/>
        <cfvo type="max"/>
        <color rgb="FFFFEF9C"/>
        <color rgb="FF63BE7B"/>
      </colorScale>
    </cfRule>
  </conditionalFormatting>
  <conditionalFormatting sqref="B22">
    <cfRule type="cellIs" dxfId="64" priority="36" operator="greaterThan">
      <formula>5000</formula>
    </cfRule>
  </conditionalFormatting>
  <conditionalFormatting sqref="I22">
    <cfRule type="containsText" dxfId="63" priority="35" operator="containsText" text="SP">
      <formula>NOT(ISERROR(SEARCH("SP",I22)))</formula>
    </cfRule>
  </conditionalFormatting>
  <conditionalFormatting sqref="K22">
    <cfRule type="containsText" dxfId="62" priority="29" operator="containsText" text="Y">
      <formula>NOT(ISERROR(SEARCH("Y",K22)))</formula>
    </cfRule>
  </conditionalFormatting>
  <conditionalFormatting sqref="C23">
    <cfRule type="cellIs" dxfId="61" priority="20" operator="equal">
      <formula>NA()</formula>
    </cfRule>
  </conditionalFormatting>
  <conditionalFormatting sqref="S23 U23 W23">
    <cfRule type="cellIs" dxfId="60" priority="19" operator="lessThanOrEqual">
      <formula>0.01</formula>
    </cfRule>
  </conditionalFormatting>
  <conditionalFormatting sqref="L23">
    <cfRule type="colorScale" priority="13">
      <colorScale>
        <cfvo type="min"/>
        <cfvo type="max"/>
        <color rgb="FFFFEF9C"/>
        <color rgb="FF63BE7B"/>
      </colorScale>
    </cfRule>
  </conditionalFormatting>
  <conditionalFormatting sqref="B23">
    <cfRule type="cellIs" dxfId="59" priority="11" operator="greaterThan">
      <formula>5000</formula>
    </cfRule>
  </conditionalFormatting>
  <conditionalFormatting sqref="I23">
    <cfRule type="containsText" dxfId="58" priority="10" operator="containsText" text="SP">
      <formula>NOT(ISERROR(SEARCH("SP",I23)))</formula>
    </cfRule>
  </conditionalFormatting>
  <conditionalFormatting sqref="K23">
    <cfRule type="containsText" dxfId="57" priority="4" operator="containsText" text="Y">
      <formula>NOT(ISERROR(SEARCH("Y",K23)))</formula>
    </cfRule>
  </conditionalFormatting>
  <conditionalFormatting sqref="N4:Q23">
    <cfRule type="colorScale" priority="2">
      <colorScale>
        <cfvo type="min"/>
        <cfvo type="percentile" val="80"/>
        <color rgb="FFFCFCFF"/>
        <color rgb="FF63BE7B"/>
      </colorScale>
    </cfRule>
  </conditionalFormatting>
  <conditionalFormatting sqref="R4:R23 T4:T23 V4:V23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a. L-fucose (canonical)</vt:lpstr>
      <vt:lpstr>b. L-fucose (novel)</vt:lpstr>
      <vt:lpstr>c. D-Glucuronate</vt:lpstr>
      <vt:lpstr>d. GalNAc</vt:lpstr>
      <vt:lpstr>e. glycolysis - gluconeogenesis</vt:lpstr>
      <vt:lpstr>f. fermentation</vt:lpstr>
      <vt:lpstr>g. TCA cycle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2020-11-09T08:08:25Z</dcterms:created>
  <dcterms:modified xsi:type="dcterms:W3CDTF">2020-11-09T13:05:35Z</dcterms:modified>
</cp:coreProperties>
</file>