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mc:AlternateContent xmlns:mc="http://schemas.openxmlformats.org/markup-compatibility/2006">
    <mc:Choice Requires="x15">
      <x15ac:absPath xmlns:x15ac="http://schemas.microsoft.com/office/spreadsheetml/2010/11/ac" url="C:\Users\15831\Desktop\20172105094-海马神经元细胞膜固相色谱法筛选补阳还五汤效应成分及效应成分的作用机制研究.docx\动物实验\神经功能\"/>
    </mc:Choice>
  </mc:AlternateContent>
  <xr:revisionPtr revIDLastSave="0" documentId="13_ncr:1_{188B5C9B-1B86-454C-9BA0-B1067E4B409B}" xr6:coauthVersionLast="43" xr6:coauthVersionMax="44" xr10:uidLastSave="{00000000-0000-0000-0000-000000000000}"/>
  <bookViews>
    <workbookView xWindow="-98" yWindow="-98" windowWidth="19396" windowHeight="11596" activeTab="3" xr2:uid="{00000000-000D-0000-FFFF-FFFF00000000}"/>
  </bookViews>
  <sheets>
    <sheet name="首次动物实验" sheetId="1" r:id="rId1"/>
    <sheet name="首次评分" sheetId="2" r:id="rId2"/>
    <sheet name="二次动物实验" sheetId="4" r:id="rId3"/>
    <sheet name="二次评分" sheetId="5" r:id="rId4"/>
  </sheets>
  <calcPr calcId="191029"/>
</workbook>
</file>

<file path=xl/calcChain.xml><?xml version="1.0" encoding="utf-8"?>
<calcChain xmlns="http://schemas.openxmlformats.org/spreadsheetml/2006/main">
  <c r="K115" i="5" l="1"/>
  <c r="L114" i="5"/>
  <c r="L115" i="5" s="1"/>
  <c r="M114" i="5"/>
  <c r="M115" i="5" s="1"/>
  <c r="K114" i="5"/>
  <c r="L103" i="5"/>
  <c r="M103" i="5"/>
  <c r="K103" i="5"/>
  <c r="L102" i="5"/>
  <c r="M102" i="5"/>
  <c r="K102" i="5"/>
  <c r="L92" i="5"/>
  <c r="M92" i="5"/>
  <c r="K92" i="5"/>
  <c r="L91" i="5"/>
  <c r="M91" i="5"/>
  <c r="K91" i="5"/>
  <c r="L81" i="5"/>
  <c r="M81" i="5"/>
  <c r="K81" i="5"/>
  <c r="L80" i="5"/>
  <c r="M80" i="5"/>
  <c r="K80" i="5"/>
  <c r="L72" i="5"/>
  <c r="M72" i="5"/>
  <c r="K72" i="5"/>
  <c r="L71" i="5"/>
  <c r="M71" i="5"/>
  <c r="K71" i="5"/>
  <c r="S118" i="4"/>
  <c r="S119" i="4"/>
  <c r="S117" i="4"/>
  <c r="G124" i="4"/>
  <c r="G125" i="4"/>
  <c r="G126" i="4"/>
  <c r="G127" i="4"/>
  <c r="G128" i="4"/>
  <c r="G129" i="4"/>
  <c r="G123" i="4"/>
  <c r="M57" i="4"/>
  <c r="M58" i="4"/>
  <c r="M59" i="4"/>
  <c r="M60" i="4"/>
  <c r="M62" i="4"/>
  <c r="M65" i="4"/>
  <c r="M67" i="4"/>
  <c r="M69" i="4"/>
  <c r="M70" i="4"/>
  <c r="M71" i="4"/>
  <c r="M72" i="4"/>
  <c r="M73" i="4"/>
  <c r="M74" i="4"/>
  <c r="M75" i="4"/>
  <c r="M78" i="4"/>
  <c r="M79" i="4"/>
  <c r="M80" i="4"/>
  <c r="M82" i="4"/>
  <c r="M83" i="4"/>
  <c r="M85" i="4"/>
  <c r="M86" i="4"/>
  <c r="M87" i="4"/>
  <c r="M89" i="4"/>
  <c r="M90" i="4"/>
  <c r="M91" i="4"/>
  <c r="M93" i="4"/>
  <c r="M94" i="4"/>
  <c r="M95" i="4"/>
  <c r="M96" i="4"/>
  <c r="M100" i="4"/>
  <c r="M101" i="4"/>
  <c r="M103" i="4"/>
  <c r="M104" i="4"/>
  <c r="M108" i="4"/>
  <c r="M111" i="4"/>
  <c r="M112" i="4"/>
  <c r="M113" i="4"/>
  <c r="M114" i="4"/>
  <c r="M115" i="4"/>
  <c r="M116" i="4"/>
  <c r="M55" i="4"/>
  <c r="G57" i="4"/>
  <c r="G58" i="4"/>
  <c r="G59" i="4"/>
  <c r="G60" i="4"/>
  <c r="G62" i="4"/>
  <c r="G65" i="4"/>
  <c r="G67" i="4"/>
  <c r="G69" i="4"/>
  <c r="G70" i="4"/>
  <c r="G71" i="4"/>
  <c r="G72" i="4"/>
  <c r="G73" i="4"/>
  <c r="G74" i="4"/>
  <c r="G75" i="4"/>
  <c r="G78" i="4"/>
  <c r="G79" i="4"/>
  <c r="G80" i="4"/>
  <c r="G82" i="4"/>
  <c r="G83" i="4"/>
  <c r="G85" i="4"/>
  <c r="G86" i="4"/>
  <c r="G87" i="4"/>
  <c r="G89" i="4"/>
  <c r="G90" i="4"/>
  <c r="G91" i="4"/>
  <c r="G93" i="4"/>
  <c r="G94" i="4"/>
  <c r="G95" i="4"/>
  <c r="G96" i="4"/>
  <c r="G100" i="4"/>
  <c r="G101" i="4"/>
  <c r="G103" i="4"/>
  <c r="G104" i="4"/>
  <c r="G108" i="4"/>
  <c r="G111" i="4"/>
  <c r="G112" i="4"/>
  <c r="G113" i="4"/>
  <c r="G114" i="4"/>
  <c r="G115" i="4"/>
  <c r="G116" i="4"/>
  <c r="G117" i="4"/>
  <c r="G118" i="4"/>
  <c r="G119" i="4"/>
  <c r="G120" i="4"/>
  <c r="G55" i="4"/>
  <c r="S3" i="4"/>
  <c r="S4" i="4"/>
  <c r="S5" i="4"/>
  <c r="S9" i="4"/>
  <c r="S10" i="4"/>
  <c r="S12" i="4"/>
  <c r="S13" i="4"/>
  <c r="S14" i="4"/>
  <c r="S16" i="4"/>
  <c r="S17" i="4"/>
  <c r="S18" i="4"/>
  <c r="S19" i="4"/>
  <c r="S20" i="4"/>
  <c r="S21" i="4"/>
  <c r="S22" i="4"/>
  <c r="S25" i="4"/>
  <c r="S26" i="4"/>
  <c r="S27" i="4"/>
  <c r="S29" i="4"/>
  <c r="S30" i="4"/>
  <c r="S32" i="4"/>
  <c r="S33" i="4"/>
  <c r="S34" i="4"/>
  <c r="S36" i="4"/>
  <c r="S37" i="4"/>
  <c r="S38" i="4"/>
  <c r="S40" i="4"/>
  <c r="S41" i="4"/>
  <c r="S43" i="4"/>
  <c r="S44" i="4"/>
  <c r="S46" i="4"/>
  <c r="S47" i="4"/>
  <c r="S48" i="4"/>
  <c r="S50" i="4"/>
  <c r="S51" i="4"/>
  <c r="S2" i="4"/>
  <c r="M3" i="4"/>
  <c r="M4" i="4"/>
  <c r="M5" i="4"/>
  <c r="M9" i="4"/>
  <c r="M10" i="4"/>
  <c r="M12" i="4"/>
  <c r="M13" i="4"/>
  <c r="M14" i="4"/>
  <c r="M16" i="4"/>
  <c r="M17" i="4"/>
  <c r="M18" i="4"/>
  <c r="M19" i="4"/>
  <c r="M20" i="4"/>
  <c r="M21" i="4"/>
  <c r="M22" i="4"/>
  <c r="M25" i="4"/>
  <c r="M26" i="4"/>
  <c r="M27" i="4"/>
  <c r="M29" i="4"/>
  <c r="M30" i="4"/>
  <c r="M32" i="4"/>
  <c r="M33" i="4"/>
  <c r="M34" i="4"/>
  <c r="M36" i="4"/>
  <c r="M37" i="4"/>
  <c r="M38" i="4"/>
  <c r="M40" i="4"/>
  <c r="M41" i="4"/>
  <c r="M43" i="4"/>
  <c r="M44" i="4"/>
  <c r="M46" i="4"/>
  <c r="M47" i="4"/>
  <c r="M48" i="4"/>
  <c r="M50" i="4"/>
  <c r="M51" i="4"/>
  <c r="M2" i="4"/>
  <c r="G3" i="4"/>
  <c r="G4" i="4"/>
  <c r="G5" i="4"/>
  <c r="G9" i="4"/>
  <c r="G10" i="4"/>
  <c r="G12" i="4"/>
  <c r="G13" i="4"/>
  <c r="G14" i="4"/>
  <c r="G16" i="4"/>
  <c r="G17" i="4"/>
  <c r="G18" i="4"/>
  <c r="G19" i="4"/>
  <c r="G20" i="4"/>
  <c r="G21" i="4"/>
  <c r="G22" i="4"/>
  <c r="G25" i="4"/>
  <c r="G26" i="4"/>
  <c r="G27" i="4"/>
  <c r="G29" i="4"/>
  <c r="G30" i="4"/>
  <c r="G32" i="4"/>
  <c r="G33" i="4"/>
  <c r="G34" i="4"/>
  <c r="G36" i="4"/>
  <c r="G37" i="4"/>
  <c r="G38" i="4"/>
  <c r="G40" i="4"/>
  <c r="G41" i="4"/>
  <c r="G43" i="4"/>
  <c r="G44" i="4"/>
  <c r="G46" i="4"/>
  <c r="G47" i="4"/>
  <c r="G48" i="4"/>
  <c r="G50" i="4"/>
  <c r="G51" i="4"/>
  <c r="G2" i="4"/>
  <c r="O52" i="2" l="1"/>
  <c r="O51" i="2"/>
  <c r="O8" i="2"/>
  <c r="O7" i="2"/>
  <c r="H55" i="2"/>
  <c r="O11" i="2" l="1"/>
  <c r="O12" i="2"/>
  <c r="O13" i="2"/>
  <c r="O14" i="2"/>
  <c r="O15" i="2"/>
  <c r="O16" i="2"/>
  <c r="O17" i="2"/>
  <c r="O18" i="2"/>
  <c r="O19" i="2"/>
  <c r="O20" i="2"/>
  <c r="O21" i="2"/>
  <c r="O22" i="2"/>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10" i="2"/>
  <c r="H58" i="2"/>
  <c r="H59" i="2"/>
  <c r="H60" i="2"/>
  <c r="H61" i="2"/>
  <c r="H62" i="2"/>
  <c r="H63" i="2"/>
  <c r="H64" i="2"/>
  <c r="H65" i="2"/>
  <c r="H66" i="2"/>
  <c r="H67" i="2"/>
  <c r="H68" i="2"/>
  <c r="H69" i="2"/>
  <c r="H70" i="2"/>
  <c r="H71" i="2"/>
  <c r="H72" i="2"/>
  <c r="H73" i="2"/>
  <c r="H74" i="2"/>
  <c r="H75" i="2"/>
  <c r="H76" i="2"/>
  <c r="H77" i="2"/>
  <c r="H78" i="2"/>
  <c r="H79" i="2"/>
  <c r="H80" i="2"/>
  <c r="H81" i="2"/>
  <c r="H82" i="2"/>
  <c r="H83" i="2"/>
  <c r="H84" i="2"/>
  <c r="H85" i="2"/>
  <c r="H86" i="2"/>
  <c r="H87" i="2"/>
  <c r="H88" i="2"/>
  <c r="H89" i="2"/>
  <c r="H90" i="2"/>
  <c r="H91" i="2"/>
  <c r="H92" i="2"/>
  <c r="H93" i="2"/>
  <c r="H94" i="2"/>
  <c r="H95" i="2"/>
  <c r="H96" i="2"/>
  <c r="H97" i="2"/>
  <c r="H98" i="2"/>
  <c r="H99" i="2"/>
  <c r="H100" i="2"/>
  <c r="H101" i="2"/>
  <c r="H102" i="2"/>
  <c r="H57" i="2"/>
  <c r="H5" i="2"/>
  <c r="H6" i="2"/>
  <c r="H7" i="2"/>
  <c r="H8" i="2"/>
  <c r="H9" i="2"/>
  <c r="H10" i="2"/>
  <c r="H11" i="2"/>
  <c r="H12" i="2"/>
  <c r="H13" i="2"/>
  <c r="H14" i="2"/>
  <c r="H15" i="2"/>
  <c r="H16" i="2"/>
  <c r="H17" i="2"/>
  <c r="H18" i="2"/>
  <c r="H19" i="2"/>
  <c r="H20" i="2"/>
  <c r="H21" i="2"/>
  <c r="H22" i="2"/>
  <c r="H23" i="2"/>
  <c r="H24" i="2"/>
  <c r="H25" i="2"/>
  <c r="H26" i="2"/>
  <c r="H27" i="2"/>
  <c r="H28" i="2"/>
  <c r="H29" i="2"/>
  <c r="H30" i="2"/>
  <c r="H31" i="2"/>
  <c r="H32" i="2"/>
  <c r="H33" i="2"/>
  <c r="H34" i="2"/>
  <c r="H35" i="2"/>
  <c r="H36" i="2"/>
  <c r="H37" i="2"/>
  <c r="H38" i="2"/>
  <c r="H39" i="2"/>
  <c r="H40" i="2"/>
  <c r="H41" i="2"/>
  <c r="H42" i="2"/>
  <c r="H43" i="2"/>
  <c r="H44" i="2"/>
  <c r="H45" i="2"/>
  <c r="H46" i="2"/>
  <c r="H47" i="2"/>
  <c r="H48" i="2"/>
  <c r="H49" i="2"/>
  <c r="H50" i="2"/>
  <c r="H51" i="2"/>
  <c r="H52" i="2"/>
</calcChain>
</file>

<file path=xl/sharedStrings.xml><?xml version="1.0" encoding="utf-8"?>
<sst xmlns="http://schemas.openxmlformats.org/spreadsheetml/2006/main" count="99" uniqueCount="57">
  <si>
    <t>编号</t>
  </si>
  <si>
    <t>体重</t>
  </si>
  <si>
    <t>垂直提尾</t>
  </si>
  <si>
    <t>平放于地面</t>
  </si>
  <si>
    <t>感觉功能</t>
  </si>
  <si>
    <t>平衡木</t>
  </si>
  <si>
    <t>反射异常</t>
  </si>
  <si>
    <t>原始</t>
  </si>
  <si>
    <t>造模</t>
  </si>
  <si>
    <t>257 死亡</t>
  </si>
  <si>
    <t>264 死亡</t>
  </si>
  <si>
    <t>276假手术</t>
  </si>
  <si>
    <t>275 死亡</t>
  </si>
  <si>
    <t>310 死亡</t>
  </si>
  <si>
    <t>296 死亡</t>
  </si>
  <si>
    <t>300 死亡</t>
  </si>
  <si>
    <t>303 死亡</t>
  </si>
  <si>
    <t>301 死亡</t>
  </si>
  <si>
    <t>330假手术</t>
  </si>
  <si>
    <t>垂直提尾</t>
    <phoneticPr fontId="3" type="noConversion"/>
  </si>
  <si>
    <t>平放于地面</t>
    <phoneticPr fontId="3" type="noConversion"/>
  </si>
  <si>
    <t>感觉功能</t>
    <phoneticPr fontId="3" type="noConversion"/>
  </si>
  <si>
    <t>平衡木</t>
    <phoneticPr fontId="3" type="noConversion"/>
  </si>
  <si>
    <t>反射异常</t>
    <phoneticPr fontId="3" type="noConversion"/>
  </si>
  <si>
    <t>总分</t>
    <phoneticPr fontId="3" type="noConversion"/>
  </si>
  <si>
    <t>假手术</t>
    <phoneticPr fontId="3" type="noConversion"/>
  </si>
  <si>
    <t>40%+70%</t>
    <phoneticPr fontId="3" type="noConversion"/>
  </si>
  <si>
    <t>BHD</t>
    <phoneticPr fontId="3" type="noConversion"/>
  </si>
  <si>
    <t xml:space="preserve">Model </t>
    <phoneticPr fontId="3" type="noConversion"/>
  </si>
  <si>
    <t>EX527+给药</t>
    <phoneticPr fontId="3" type="noConversion"/>
  </si>
  <si>
    <t>EX527</t>
    <phoneticPr fontId="3" type="noConversion"/>
  </si>
  <si>
    <t>Nimodipine</t>
    <phoneticPr fontId="3" type="noConversion"/>
  </si>
  <si>
    <t>14-死亡</t>
    <phoneticPr fontId="3" type="noConversion"/>
  </si>
  <si>
    <t>BHD</t>
    <phoneticPr fontId="7" type="noConversion"/>
  </si>
  <si>
    <t>40+70</t>
    <phoneticPr fontId="7" type="noConversion"/>
  </si>
  <si>
    <r>
      <rPr>
        <sz val="11"/>
        <color theme="1"/>
        <rFont val="宋体"/>
        <family val="3"/>
        <charset val="134"/>
      </rPr>
      <t>编号</t>
    </r>
    <phoneticPr fontId="7" type="noConversion"/>
  </si>
  <si>
    <r>
      <rPr>
        <sz val="11"/>
        <color theme="1"/>
        <rFont val="宋体"/>
        <family val="3"/>
        <charset val="134"/>
      </rPr>
      <t>垂直提尾</t>
    </r>
    <phoneticPr fontId="7" type="noConversion"/>
  </si>
  <si>
    <r>
      <rPr>
        <sz val="11"/>
        <color theme="1"/>
        <rFont val="宋体"/>
        <family val="3"/>
        <charset val="134"/>
      </rPr>
      <t>平放于地面</t>
    </r>
    <phoneticPr fontId="7" type="noConversion"/>
  </si>
  <si>
    <r>
      <rPr>
        <sz val="11"/>
        <color theme="1"/>
        <rFont val="宋体"/>
        <family val="3"/>
        <charset val="134"/>
      </rPr>
      <t>感觉功能</t>
    </r>
    <phoneticPr fontId="7" type="noConversion"/>
  </si>
  <si>
    <r>
      <rPr>
        <sz val="11"/>
        <color theme="1"/>
        <rFont val="宋体"/>
        <family val="3"/>
        <charset val="134"/>
      </rPr>
      <t>平衡木</t>
    </r>
    <phoneticPr fontId="7" type="noConversion"/>
  </si>
  <si>
    <r>
      <rPr>
        <sz val="11"/>
        <color theme="1"/>
        <rFont val="宋体"/>
        <family val="3"/>
        <charset val="134"/>
      </rPr>
      <t>反射异常</t>
    </r>
    <phoneticPr fontId="7" type="noConversion"/>
  </si>
  <si>
    <r>
      <rPr>
        <sz val="11"/>
        <color theme="1"/>
        <rFont val="宋体"/>
        <family val="3"/>
        <charset val="134"/>
      </rPr>
      <t>编号</t>
    </r>
    <phoneticPr fontId="3" type="noConversion"/>
  </si>
  <si>
    <r>
      <rPr>
        <sz val="11"/>
        <color theme="1"/>
        <rFont val="宋体"/>
        <family val="3"/>
        <charset val="134"/>
      </rPr>
      <t>假手术</t>
    </r>
    <phoneticPr fontId="7" type="noConversion"/>
  </si>
  <si>
    <r>
      <rPr>
        <sz val="11"/>
        <color theme="1"/>
        <rFont val="宋体"/>
        <family val="3"/>
        <charset val="134"/>
      </rPr>
      <t>模型</t>
    </r>
    <phoneticPr fontId="7" type="noConversion"/>
  </si>
  <si>
    <r>
      <rPr>
        <sz val="11"/>
        <color theme="1"/>
        <rFont val="宋体"/>
        <family val="3"/>
        <charset val="134"/>
      </rPr>
      <t>尼莫地平</t>
    </r>
    <phoneticPr fontId="7" type="noConversion"/>
  </si>
  <si>
    <r>
      <rPr>
        <sz val="11"/>
        <color theme="1"/>
        <rFont val="宋体"/>
        <family val="3"/>
        <charset val="134"/>
      </rPr>
      <t>编号</t>
    </r>
    <phoneticPr fontId="11" type="noConversion"/>
  </si>
  <si>
    <r>
      <rPr>
        <sz val="11"/>
        <color theme="1"/>
        <rFont val="宋体"/>
        <family val="3"/>
        <charset val="134"/>
      </rPr>
      <t>评分</t>
    </r>
    <phoneticPr fontId="11" type="noConversion"/>
  </si>
  <si>
    <r>
      <rPr>
        <sz val="11"/>
        <color theme="1"/>
        <rFont val="宋体"/>
        <family val="3"/>
        <charset val="134"/>
      </rPr>
      <t>假手术</t>
    </r>
    <phoneticPr fontId="11" type="noConversion"/>
  </si>
  <si>
    <r>
      <rPr>
        <sz val="11"/>
        <color theme="1"/>
        <rFont val="宋体"/>
        <family val="3"/>
        <charset val="134"/>
      </rPr>
      <t>尼莫地平</t>
    </r>
    <phoneticPr fontId="11" type="noConversion"/>
  </si>
  <si>
    <r>
      <rPr>
        <sz val="11"/>
        <color theme="1"/>
        <rFont val="宋体"/>
        <family val="3"/>
        <charset val="134"/>
      </rPr>
      <t>模型组</t>
    </r>
    <phoneticPr fontId="11" type="noConversion"/>
  </si>
  <si>
    <t>BHD</t>
    <phoneticPr fontId="11" type="noConversion"/>
  </si>
  <si>
    <t>40+70</t>
    <phoneticPr fontId="11" type="noConversion"/>
  </si>
  <si>
    <t>假手术</t>
    <phoneticPr fontId="3" type="noConversion"/>
  </si>
  <si>
    <t>模型组</t>
    <phoneticPr fontId="3" type="noConversion"/>
  </si>
  <si>
    <t>尼莫地平</t>
    <phoneticPr fontId="3" type="noConversion"/>
  </si>
  <si>
    <t>均数</t>
    <phoneticPr fontId="3" type="noConversion"/>
  </si>
  <si>
    <t>标准差</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</si>
</sst>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76" formatCode="0.00_ "/>
    <numFmt numFmtId="177" formatCode="0_);[Red]\(0\)"/>
  </numFmts>
  <fonts count="12" x14ac:knownFonts="1">
    <font>
      <sz val="11"/>
      <color theme="1"/>
      <name val="宋体"/>
      <charset val="134"/>
      <scheme val="minor"/>
    </font>
    <font>
      <sz val="11"/>
      <color theme="1"/>
      <name val="宋体"/>
      <family val="3"/>
      <charset val="134"/>
      <scheme val="minor"/>
    </font>
    <font>
      <sz val="11"/>
      <color theme="1"/>
      <name val="宋体"/>
      <family val="3"/>
      <charset val="134"/>
      <scheme val="minor"/>
    </font>
    <font>
      <sz val="9"/>
      <name val="宋体"/>
      <family val="3"/>
      <charset val="134"/>
      <scheme val="minor"/>
    </font>
    <font>
      <b/>
      <sz val="11"/>
      <color rgb="FFFF0000"/>
      <name val="宋体"/>
      <family val="3"/>
      <charset val="134"/>
      <scheme val="minor"/>
    </font>
    <font>
      <b/>
      <sz val="11"/>
      <color theme="1"/>
      <name val="宋体"/>
      <family val="3"/>
      <charset val="134"/>
      <scheme val="minor"/>
    </font>
    <font>
      <sz val="11"/>
      <color rgb="FFFF0000"/>
      <name val="宋体"/>
      <family val="3"/>
      <charset val="134"/>
      <scheme val="minor"/>
    </font>
    <font>
      <sz val="9"/>
      <name val="等线"/>
      <charset val="134"/>
    </font>
    <font>
      <sz val="11"/>
      <color theme="1"/>
      <name val="Times New Roman"/>
      <family val="1"/>
    </font>
    <font>
      <sz val="11"/>
      <color theme="1"/>
      <name val="宋体"/>
      <family val="3"/>
      <charset val="134"/>
    </font>
    <font>
      <b/>
      <sz val="11"/>
      <color theme="1"/>
      <name val="Times New Roman"/>
      <family val="1"/>
    </font>
    <font>
      <sz val="9"/>
      <name val="等线"/>
      <family val="3"/>
      <charset val="134"/>
    </font>
  </fonts>
  <fills count="3">
    <fill>
      <patternFill patternType="none"/>
    </fill>
    <fill>
      <patternFill patternType="gray125"/>
    </fill>
    <fill>
      <patternFill patternType="solid">
        <fgColor rgb="FFFFFF00"/>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2">
    <xf numFmtId="0" fontId="0" fillId="0" borderId="0">
      <alignment vertical="center"/>
    </xf>
    <xf numFmtId="43" fontId="2" fillId="0" borderId="0" applyFont="0" applyFill="0" applyBorder="0" applyAlignment="0" applyProtection="0">
      <alignment vertical="center"/>
    </xf>
  </cellStyleXfs>
  <cellXfs count="43">
    <xf numFmtId="0" fontId="0" fillId="0" borderId="0" xfId="0">
      <alignment vertical="center"/>
    </xf>
    <xf numFmtId="0" fontId="0" fillId="0" borderId="4" xfId="0" applyBorder="1">
      <alignment vertical="center"/>
    </xf>
    <xf numFmtId="0" fontId="0" fillId="0" borderId="0" xfId="0" applyBorder="1">
      <alignment vertical="center"/>
    </xf>
    <xf numFmtId="43" fontId="0" fillId="0" borderId="0" xfId="1" applyFont="1" applyBorder="1">
      <alignment vertical="center"/>
    </xf>
    <xf numFmtId="0" fontId="0" fillId="0" borderId="5"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4" xfId="0" applyBorder="1">
      <alignment vertical="center"/>
    </xf>
    <xf numFmtId="43" fontId="0" fillId="0" borderId="0" xfId="1" applyFont="1">
      <alignment vertical="center"/>
    </xf>
    <xf numFmtId="0" fontId="0" fillId="0" borderId="10" xfId="0" applyBorder="1">
      <alignment vertical="center"/>
    </xf>
    <xf numFmtId="0" fontId="0" fillId="0" borderId="11"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43" fontId="0" fillId="0" borderId="11" xfId="1" applyFont="1" applyBorder="1">
      <alignment vertical="center"/>
    </xf>
    <xf numFmtId="0" fontId="0" fillId="0" borderId="12" xfId="0" applyBorder="1">
      <alignment vertical="center"/>
    </xf>
    <xf numFmtId="0" fontId="1" fillId="0" borderId="0" xfId="0" applyFont="1">
      <alignment vertical="center"/>
    </xf>
    <xf numFmtId="0" fontId="4" fillId="0" borderId="0" xfId="0" applyFont="1">
      <alignment vertical="center"/>
    </xf>
    <xf numFmtId="176" fontId="0" fillId="0" borderId="0" xfId="0" applyNumberFormat="1">
      <alignment vertical="center"/>
    </xf>
    <xf numFmtId="0" fontId="4" fillId="2" borderId="0" xfId="0" applyFont="1" applyFill="1">
      <alignment vertical="center"/>
    </xf>
    <xf numFmtId="176" fontId="4" fillId="2" borderId="0" xfId="0" applyNumberFormat="1" applyFont="1" applyFill="1">
      <alignment vertical="center"/>
    </xf>
    <xf numFmtId="0" fontId="0" fillId="0" borderId="0" xfId="0" applyAlignment="1">
      <alignment horizontal="center" vertical="center"/>
    </xf>
    <xf numFmtId="0" fontId="5" fillId="0" borderId="0" xfId="0" applyFont="1" applyFill="1" applyAlignment="1">
      <alignment horizontal="center" vertical="center"/>
    </xf>
    <xf numFmtId="0" fontId="5" fillId="0" borderId="0" xfId="0" applyFont="1" applyFill="1" applyBorder="1" applyAlignment="1">
      <alignment horizontal="center" vertical="center"/>
    </xf>
    <xf numFmtId="0" fontId="5" fillId="0" borderId="5" xfId="0" applyFont="1" applyFill="1" applyBorder="1" applyAlignment="1">
      <alignment horizontal="center" vertical="center"/>
    </xf>
    <xf numFmtId="0" fontId="0" fillId="2" borderId="0" xfId="0" applyFill="1">
      <alignment vertical="center"/>
    </xf>
    <xf numFmtId="0" fontId="0" fillId="0" borderId="0" xfId="0" applyFill="1">
      <alignment vertical="center"/>
    </xf>
    <xf numFmtId="0" fontId="4" fillId="0" borderId="0" xfId="0" applyFont="1" applyFill="1" applyAlignment="1">
      <alignment horizontal="center" vertical="center"/>
    </xf>
    <xf numFmtId="0" fontId="6" fillId="0" borderId="0" xfId="0" applyFont="1">
      <alignment vertical="center"/>
    </xf>
    <xf numFmtId="0" fontId="5" fillId="0" borderId="0" xfId="0" applyFont="1">
      <alignment vertical="center"/>
    </xf>
    <xf numFmtId="0" fontId="8" fillId="0" borderId="0" xfId="0" applyFont="1">
      <alignment vertical="center"/>
    </xf>
    <xf numFmtId="0" fontId="10" fillId="2" borderId="0" xfId="0" applyFont="1" applyFill="1">
      <alignment vertical="center"/>
    </xf>
    <xf numFmtId="0" fontId="8" fillId="2" borderId="0" xfId="0" applyFont="1" applyFill="1">
      <alignment vertical="center"/>
    </xf>
    <xf numFmtId="0" fontId="10" fillId="0" borderId="0" xfId="0" applyFont="1">
      <alignment vertical="center"/>
    </xf>
    <xf numFmtId="0" fontId="9" fillId="2" borderId="0" xfId="0" applyFont="1" applyFill="1">
      <alignment vertical="center"/>
    </xf>
    <xf numFmtId="177" fontId="8" fillId="0" borderId="0" xfId="0" applyNumberFormat="1" applyFont="1">
      <alignment vertical="center"/>
    </xf>
    <xf numFmtId="177" fontId="8" fillId="2" borderId="0" xfId="0" applyNumberFormat="1" applyFont="1" applyFill="1">
      <alignment vertical="center"/>
    </xf>
    <xf numFmtId="0" fontId="0" fillId="0" borderId="9" xfId="0" applyBorder="1" applyAlignment="1">
      <alignment horizontal="center" vertic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cellXfs>
  <cellStyles count="2">
    <cellStyle name="常规" xfId="0" builtinId="0"/>
    <cellStyle name="千位分隔"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54"/>
  <sheetViews>
    <sheetView topLeftCell="B40" zoomScale="66" zoomScaleNormal="66" workbookViewId="0">
      <selection activeCell="AB3" sqref="AB3:AB54"/>
    </sheetView>
  </sheetViews>
  <sheetFormatPr defaultColWidth="9" defaultRowHeight="13.5" x14ac:dyDescent="0.3"/>
  <sheetData>
    <row r="1" spans="1:28" x14ac:dyDescent="0.3">
      <c r="A1" t="s">
        <v>0</v>
      </c>
      <c r="B1" s="40" t="s">
        <v>1</v>
      </c>
      <c r="C1" s="41"/>
      <c r="D1" s="40" t="s">
        <v>2</v>
      </c>
      <c r="E1" s="41"/>
      <c r="F1" s="41"/>
      <c r="G1" s="41"/>
      <c r="H1" s="42"/>
      <c r="I1" s="39" t="s">
        <v>3</v>
      </c>
      <c r="J1" s="39"/>
      <c r="K1" s="39"/>
      <c r="L1" s="39"/>
      <c r="M1" s="39"/>
      <c r="N1" s="42" t="s">
        <v>4</v>
      </c>
      <c r="O1" s="39"/>
      <c r="P1" s="39"/>
      <c r="Q1" s="39"/>
      <c r="R1" s="39"/>
      <c r="S1" s="39" t="s">
        <v>5</v>
      </c>
      <c r="T1" s="39"/>
      <c r="U1" s="39"/>
      <c r="V1" s="39"/>
      <c r="W1" s="39"/>
      <c r="X1" s="39" t="s">
        <v>6</v>
      </c>
      <c r="Y1" s="39"/>
      <c r="Z1" s="39"/>
      <c r="AA1" s="39"/>
      <c r="AB1" s="39"/>
    </row>
    <row r="2" spans="1:28" x14ac:dyDescent="0.3">
      <c r="B2" t="s">
        <v>7</v>
      </c>
      <c r="C2" t="s">
        <v>8</v>
      </c>
      <c r="D2" s="1">
        <v>5.7</v>
      </c>
      <c r="E2" s="2">
        <v>5.8</v>
      </c>
      <c r="F2" s="2">
        <v>5.9</v>
      </c>
      <c r="G2" s="3">
        <v>5.0999999999999996</v>
      </c>
      <c r="H2" s="4">
        <v>5.1100000000000003</v>
      </c>
      <c r="I2" s="9">
        <v>5.7</v>
      </c>
      <c r="J2">
        <v>5.8</v>
      </c>
      <c r="K2">
        <v>5.9</v>
      </c>
      <c r="L2" s="10">
        <v>5.0999999999999996</v>
      </c>
      <c r="M2" s="5">
        <v>5.1100000000000003</v>
      </c>
      <c r="N2" s="11">
        <v>5.7</v>
      </c>
      <c r="O2" s="12">
        <v>5.8</v>
      </c>
      <c r="P2" s="12">
        <v>5.9</v>
      </c>
      <c r="Q2" s="16">
        <v>5.0999999999999996</v>
      </c>
      <c r="R2" s="17">
        <v>5.1100000000000003</v>
      </c>
      <c r="S2" s="11">
        <v>5.7</v>
      </c>
      <c r="T2" s="12">
        <v>5.8</v>
      </c>
      <c r="U2" s="12">
        <v>5.9</v>
      </c>
      <c r="V2" s="16">
        <v>5.0999999999999996</v>
      </c>
      <c r="W2" s="17">
        <v>5.1100000000000003</v>
      </c>
      <c r="X2" s="11">
        <v>5.7</v>
      </c>
      <c r="Y2" s="12">
        <v>5.8</v>
      </c>
      <c r="Z2" s="12">
        <v>5.9</v>
      </c>
      <c r="AA2" s="16">
        <v>5.0999999999999996</v>
      </c>
      <c r="AB2" s="17">
        <v>5.1100000000000003</v>
      </c>
    </row>
    <row r="3" spans="1:28" x14ac:dyDescent="0.3">
      <c r="A3">
        <v>1</v>
      </c>
      <c r="B3">
        <v>250</v>
      </c>
      <c r="C3" t="s">
        <v>9</v>
      </c>
      <c r="D3" s="1"/>
      <c r="E3" s="2"/>
      <c r="F3" s="2"/>
      <c r="G3" s="2"/>
      <c r="H3" s="4"/>
      <c r="I3" s="9"/>
      <c r="M3" s="5"/>
      <c r="N3" s="9"/>
      <c r="R3" s="5"/>
      <c r="S3" s="9"/>
      <c r="W3" s="5"/>
      <c r="X3" s="9"/>
      <c r="AB3" s="5"/>
    </row>
    <row r="4" spans="1:28" x14ac:dyDescent="0.3">
      <c r="A4">
        <v>2</v>
      </c>
      <c r="B4">
        <v>251</v>
      </c>
      <c r="C4" t="s">
        <v>10</v>
      </c>
      <c r="D4" s="1">
        <v>1</v>
      </c>
      <c r="E4" s="2"/>
      <c r="F4" s="2"/>
      <c r="G4" s="2"/>
      <c r="H4" s="4"/>
      <c r="I4" s="9">
        <v>1</v>
      </c>
      <c r="M4" s="5"/>
      <c r="N4" s="9">
        <v>1</v>
      </c>
      <c r="R4" s="5"/>
      <c r="S4" s="9">
        <v>3</v>
      </c>
      <c r="W4" s="5"/>
      <c r="X4" s="9">
        <v>1</v>
      </c>
      <c r="AB4" s="5"/>
    </row>
    <row r="5" spans="1:28" x14ac:dyDescent="0.3">
      <c r="A5">
        <v>3</v>
      </c>
      <c r="B5">
        <v>269</v>
      </c>
      <c r="C5" t="s">
        <v>11</v>
      </c>
      <c r="D5" s="1"/>
      <c r="E5" s="2"/>
      <c r="F5" s="2"/>
      <c r="G5" s="2"/>
      <c r="H5" s="4"/>
      <c r="I5" s="9"/>
      <c r="M5" s="5"/>
      <c r="N5" s="9"/>
      <c r="R5" s="5"/>
      <c r="S5" s="9"/>
      <c r="W5" s="5"/>
      <c r="X5" s="9"/>
      <c r="AB5" s="5"/>
    </row>
    <row r="6" spans="1:28" x14ac:dyDescent="0.3">
      <c r="A6">
        <v>4</v>
      </c>
      <c r="B6">
        <v>275</v>
      </c>
      <c r="C6">
        <v>280</v>
      </c>
      <c r="D6" s="1">
        <v>2</v>
      </c>
      <c r="E6" s="2">
        <v>1</v>
      </c>
      <c r="F6" s="2"/>
      <c r="G6" s="2"/>
      <c r="H6" s="4"/>
      <c r="I6" s="9">
        <v>0</v>
      </c>
      <c r="J6">
        <v>2</v>
      </c>
      <c r="M6" s="5"/>
      <c r="N6" s="9">
        <v>1</v>
      </c>
      <c r="O6">
        <v>1</v>
      </c>
      <c r="R6" s="5"/>
      <c r="S6" s="9">
        <v>1</v>
      </c>
      <c r="T6">
        <v>0</v>
      </c>
      <c r="W6" s="5"/>
      <c r="X6" s="9">
        <v>2</v>
      </c>
      <c r="Y6">
        <v>3</v>
      </c>
      <c r="AB6" s="5"/>
    </row>
    <row r="7" spans="1:28" x14ac:dyDescent="0.3">
      <c r="A7">
        <v>5</v>
      </c>
      <c r="B7">
        <v>257</v>
      </c>
      <c r="C7">
        <v>262</v>
      </c>
      <c r="D7" s="1">
        <v>2</v>
      </c>
      <c r="E7" s="2">
        <v>2</v>
      </c>
      <c r="F7" s="2"/>
      <c r="G7" s="2"/>
      <c r="H7" s="4"/>
      <c r="I7" s="9">
        <v>0</v>
      </c>
      <c r="J7">
        <v>2</v>
      </c>
      <c r="M7" s="5"/>
      <c r="N7" s="9">
        <v>1</v>
      </c>
      <c r="O7">
        <v>2</v>
      </c>
      <c r="R7" s="5"/>
      <c r="S7" s="9">
        <v>2</v>
      </c>
      <c r="T7">
        <v>1</v>
      </c>
      <c r="W7" s="5"/>
      <c r="X7" s="9">
        <v>3</v>
      </c>
      <c r="Y7">
        <v>1</v>
      </c>
      <c r="AB7" s="5"/>
    </row>
    <row r="8" spans="1:28" x14ac:dyDescent="0.3">
      <c r="A8">
        <v>6</v>
      </c>
      <c r="B8">
        <v>250</v>
      </c>
      <c r="C8">
        <v>250</v>
      </c>
      <c r="D8" s="1"/>
      <c r="E8" s="2"/>
      <c r="F8" s="2"/>
      <c r="G8" s="2"/>
      <c r="H8" s="4"/>
      <c r="I8" s="9"/>
      <c r="M8" s="5"/>
      <c r="N8" s="9"/>
      <c r="R8" s="5"/>
      <c r="S8" s="9"/>
      <c r="W8" s="5"/>
      <c r="X8" s="9"/>
      <c r="AB8" s="5"/>
    </row>
    <row r="9" spans="1:28" x14ac:dyDescent="0.3">
      <c r="A9">
        <v>7</v>
      </c>
      <c r="B9">
        <v>247</v>
      </c>
      <c r="C9">
        <v>287</v>
      </c>
      <c r="D9" s="1">
        <v>3</v>
      </c>
      <c r="E9" s="2">
        <v>2</v>
      </c>
      <c r="F9" s="2">
        <v>2</v>
      </c>
      <c r="G9" s="2"/>
      <c r="H9" s="4"/>
      <c r="I9" s="9">
        <v>0</v>
      </c>
      <c r="J9">
        <v>0</v>
      </c>
      <c r="K9">
        <v>0</v>
      </c>
      <c r="M9" s="5"/>
      <c r="N9" s="9">
        <v>1</v>
      </c>
      <c r="O9">
        <v>1</v>
      </c>
      <c r="P9">
        <v>1</v>
      </c>
      <c r="R9" s="5"/>
      <c r="S9" s="9">
        <v>0</v>
      </c>
      <c r="T9">
        <v>0</v>
      </c>
      <c r="U9">
        <v>0</v>
      </c>
      <c r="W9" s="5"/>
      <c r="X9" s="9">
        <v>2</v>
      </c>
      <c r="Y9">
        <v>3</v>
      </c>
      <c r="Z9">
        <v>2</v>
      </c>
      <c r="AB9" s="5"/>
    </row>
    <row r="10" spans="1:28" x14ac:dyDescent="0.3">
      <c r="A10">
        <v>8</v>
      </c>
      <c r="B10">
        <v>247</v>
      </c>
      <c r="C10">
        <v>284</v>
      </c>
      <c r="D10" s="1"/>
      <c r="E10" s="2"/>
      <c r="F10" s="2"/>
      <c r="G10" s="2"/>
      <c r="H10" s="4"/>
      <c r="I10" s="9"/>
      <c r="M10" s="5"/>
      <c r="N10" s="9"/>
      <c r="R10" s="5"/>
      <c r="S10" s="9"/>
      <c r="W10" s="5"/>
      <c r="X10" s="9"/>
      <c r="AB10" s="5"/>
    </row>
    <row r="11" spans="1:28" x14ac:dyDescent="0.3">
      <c r="A11">
        <v>9</v>
      </c>
      <c r="B11">
        <v>246</v>
      </c>
      <c r="C11" t="s">
        <v>12</v>
      </c>
      <c r="D11" s="1"/>
      <c r="E11" s="2"/>
      <c r="F11" s="4"/>
      <c r="G11" s="2"/>
      <c r="H11" s="4"/>
      <c r="I11" s="9"/>
      <c r="M11" s="5"/>
      <c r="N11" s="9"/>
      <c r="R11" s="5"/>
      <c r="S11" s="9"/>
      <c r="W11" s="5"/>
      <c r="X11" s="9"/>
      <c r="AB11" s="5"/>
    </row>
    <row r="12" spans="1:28" x14ac:dyDescent="0.3">
      <c r="A12">
        <v>10</v>
      </c>
      <c r="B12">
        <v>252</v>
      </c>
      <c r="C12">
        <v>277</v>
      </c>
      <c r="D12" s="1">
        <v>3</v>
      </c>
      <c r="E12" s="2">
        <v>2</v>
      </c>
      <c r="F12" s="2">
        <v>3</v>
      </c>
      <c r="G12" s="2"/>
      <c r="H12" s="4"/>
      <c r="I12" s="9">
        <v>0</v>
      </c>
      <c r="J12">
        <v>2</v>
      </c>
      <c r="K12">
        <v>0</v>
      </c>
      <c r="M12" s="5"/>
      <c r="N12" s="9">
        <v>1</v>
      </c>
      <c r="O12">
        <v>2</v>
      </c>
      <c r="P12">
        <v>1</v>
      </c>
      <c r="R12" s="5"/>
      <c r="S12" s="9">
        <v>3</v>
      </c>
      <c r="T12">
        <v>3</v>
      </c>
      <c r="U12">
        <v>6</v>
      </c>
      <c r="W12" s="5"/>
      <c r="X12" s="9">
        <v>1</v>
      </c>
      <c r="Y12">
        <v>0</v>
      </c>
      <c r="Z12">
        <v>1</v>
      </c>
      <c r="AB12" s="5"/>
    </row>
    <row r="13" spans="1:28" x14ac:dyDescent="0.3">
      <c r="A13">
        <v>11</v>
      </c>
      <c r="B13">
        <v>242</v>
      </c>
      <c r="C13">
        <v>280</v>
      </c>
      <c r="D13" s="1">
        <v>2</v>
      </c>
      <c r="E13" s="2">
        <v>1</v>
      </c>
      <c r="F13" s="2">
        <v>1</v>
      </c>
      <c r="G13" s="2"/>
      <c r="H13" s="4"/>
      <c r="I13" s="9">
        <v>0</v>
      </c>
      <c r="J13">
        <v>0</v>
      </c>
      <c r="K13">
        <v>0</v>
      </c>
      <c r="M13" s="5"/>
      <c r="N13" s="9">
        <v>0</v>
      </c>
      <c r="O13">
        <v>1</v>
      </c>
      <c r="P13">
        <v>1</v>
      </c>
      <c r="R13" s="5"/>
      <c r="S13" s="9">
        <v>0</v>
      </c>
      <c r="T13">
        <v>1</v>
      </c>
      <c r="U13">
        <v>1</v>
      </c>
      <c r="W13" s="5"/>
      <c r="X13" s="9">
        <v>2</v>
      </c>
      <c r="Y13">
        <v>2</v>
      </c>
      <c r="Z13">
        <v>3</v>
      </c>
      <c r="AB13" s="5"/>
    </row>
    <row r="14" spans="1:28" x14ac:dyDescent="0.3">
      <c r="A14">
        <v>12</v>
      </c>
      <c r="B14">
        <v>257</v>
      </c>
      <c r="C14">
        <v>283</v>
      </c>
      <c r="D14" s="1">
        <v>2</v>
      </c>
      <c r="E14" s="2">
        <v>1</v>
      </c>
      <c r="F14" s="2">
        <v>3</v>
      </c>
      <c r="G14" s="2"/>
      <c r="H14" s="4"/>
      <c r="I14" s="9">
        <v>0</v>
      </c>
      <c r="J14">
        <v>0</v>
      </c>
      <c r="K14">
        <v>0</v>
      </c>
      <c r="M14" s="5"/>
      <c r="N14" s="9">
        <v>1</v>
      </c>
      <c r="O14">
        <v>1</v>
      </c>
      <c r="P14">
        <v>1</v>
      </c>
      <c r="R14" s="5"/>
      <c r="S14" s="9">
        <v>0</v>
      </c>
      <c r="T14">
        <v>1</v>
      </c>
      <c r="U14">
        <v>0</v>
      </c>
      <c r="W14" s="5"/>
      <c r="X14" s="9">
        <v>2</v>
      </c>
      <c r="Y14">
        <v>2</v>
      </c>
      <c r="Z14">
        <v>2</v>
      </c>
      <c r="AB14" s="5"/>
    </row>
    <row r="15" spans="1:28" x14ac:dyDescent="0.3">
      <c r="A15">
        <v>13</v>
      </c>
      <c r="B15">
        <v>282</v>
      </c>
      <c r="C15">
        <v>310</v>
      </c>
      <c r="D15" s="1">
        <v>2</v>
      </c>
      <c r="E15" s="2">
        <v>2</v>
      </c>
      <c r="F15" s="2">
        <v>3</v>
      </c>
      <c r="G15" s="2"/>
      <c r="H15" s="4"/>
      <c r="I15" s="9">
        <v>1</v>
      </c>
      <c r="J15">
        <v>1</v>
      </c>
      <c r="K15">
        <v>0</v>
      </c>
      <c r="M15" s="5"/>
      <c r="N15" s="9">
        <v>1</v>
      </c>
      <c r="O15">
        <v>2</v>
      </c>
      <c r="P15">
        <v>1</v>
      </c>
      <c r="R15" s="5"/>
      <c r="S15" s="9">
        <v>2</v>
      </c>
      <c r="T15">
        <v>1</v>
      </c>
      <c r="U15">
        <v>1</v>
      </c>
      <c r="W15" s="5"/>
      <c r="X15" s="9">
        <v>2</v>
      </c>
      <c r="Y15">
        <v>1</v>
      </c>
      <c r="Z15">
        <v>3</v>
      </c>
      <c r="AB15" s="5"/>
    </row>
    <row r="16" spans="1:28" x14ac:dyDescent="0.3">
      <c r="A16">
        <v>14</v>
      </c>
      <c r="B16">
        <v>262</v>
      </c>
      <c r="C16">
        <v>290</v>
      </c>
      <c r="D16" s="1">
        <v>2</v>
      </c>
      <c r="E16" s="2">
        <v>2</v>
      </c>
      <c r="F16" s="2"/>
      <c r="G16" s="2"/>
      <c r="H16" s="4"/>
      <c r="I16" s="9">
        <v>1</v>
      </c>
      <c r="J16">
        <v>0</v>
      </c>
      <c r="M16" s="5"/>
      <c r="N16" s="9">
        <v>1</v>
      </c>
      <c r="O16">
        <v>1</v>
      </c>
      <c r="R16" s="5"/>
      <c r="S16" s="9">
        <v>2</v>
      </c>
      <c r="T16">
        <v>6</v>
      </c>
      <c r="W16" s="5"/>
      <c r="X16" s="9">
        <v>2</v>
      </c>
      <c r="Y16">
        <v>2</v>
      </c>
      <c r="AB16" s="5"/>
    </row>
    <row r="17" spans="1:28" x14ac:dyDescent="0.3">
      <c r="A17">
        <v>15</v>
      </c>
      <c r="B17">
        <v>280</v>
      </c>
      <c r="C17" t="s">
        <v>13</v>
      </c>
      <c r="D17" s="1"/>
      <c r="E17" s="2"/>
      <c r="F17" s="2"/>
      <c r="G17" s="2"/>
      <c r="H17" s="4"/>
      <c r="I17" s="9"/>
      <c r="M17" s="5"/>
      <c r="N17" s="9"/>
      <c r="R17" s="5"/>
      <c r="S17" s="9"/>
      <c r="W17" s="5"/>
      <c r="X17" s="9"/>
      <c r="AB17" s="5"/>
    </row>
    <row r="18" spans="1:28" x14ac:dyDescent="0.3">
      <c r="A18">
        <v>16</v>
      </c>
      <c r="B18">
        <v>270</v>
      </c>
      <c r="C18" t="s">
        <v>14</v>
      </c>
      <c r="D18" s="1"/>
      <c r="E18" s="2"/>
      <c r="F18" s="2"/>
      <c r="G18" s="2"/>
      <c r="H18" s="4"/>
      <c r="I18" s="9"/>
      <c r="M18" s="5"/>
      <c r="N18" s="9"/>
      <c r="R18" s="5"/>
      <c r="S18" s="9"/>
      <c r="W18" s="5"/>
      <c r="X18" s="9"/>
      <c r="AB18" s="5"/>
    </row>
    <row r="19" spans="1:28" x14ac:dyDescent="0.3">
      <c r="A19">
        <v>17</v>
      </c>
      <c r="B19">
        <v>235</v>
      </c>
      <c r="C19">
        <v>266</v>
      </c>
      <c r="D19" s="1">
        <v>1</v>
      </c>
      <c r="E19" s="2">
        <v>1</v>
      </c>
      <c r="F19" s="2">
        <v>2</v>
      </c>
      <c r="G19" s="2"/>
      <c r="H19" s="4"/>
      <c r="I19" s="9">
        <v>0</v>
      </c>
      <c r="J19">
        <v>0</v>
      </c>
      <c r="K19">
        <v>0</v>
      </c>
      <c r="M19" s="5"/>
      <c r="N19" s="9">
        <v>0</v>
      </c>
      <c r="O19">
        <v>1</v>
      </c>
      <c r="P19">
        <v>1</v>
      </c>
      <c r="R19" s="5"/>
      <c r="S19" s="9">
        <v>3</v>
      </c>
      <c r="T19">
        <v>1</v>
      </c>
      <c r="U19">
        <v>1</v>
      </c>
      <c r="W19" s="5"/>
      <c r="X19" s="9">
        <v>2</v>
      </c>
      <c r="Y19">
        <v>1</v>
      </c>
      <c r="Z19">
        <v>2</v>
      </c>
      <c r="AB19" s="5"/>
    </row>
    <row r="20" spans="1:28" x14ac:dyDescent="0.3">
      <c r="A20">
        <v>18</v>
      </c>
      <c r="B20">
        <v>265</v>
      </c>
      <c r="C20" t="s">
        <v>15</v>
      </c>
      <c r="D20" s="1"/>
      <c r="E20" s="2"/>
      <c r="F20" s="2"/>
      <c r="G20" s="2"/>
      <c r="H20" s="4"/>
      <c r="I20" s="9"/>
      <c r="M20" s="5"/>
      <c r="N20" s="9"/>
      <c r="R20" s="5"/>
      <c r="S20" s="9"/>
      <c r="W20" s="5"/>
      <c r="X20" s="9"/>
      <c r="AB20" s="5"/>
    </row>
    <row r="21" spans="1:28" x14ac:dyDescent="0.3">
      <c r="A21">
        <v>19</v>
      </c>
      <c r="B21">
        <v>260</v>
      </c>
      <c r="C21" s="5" t="s">
        <v>16</v>
      </c>
      <c r="H21" s="5"/>
      <c r="M21" s="5"/>
      <c r="R21" s="5"/>
      <c r="W21" s="5"/>
      <c r="AB21" s="5"/>
    </row>
    <row r="22" spans="1:28" x14ac:dyDescent="0.3">
      <c r="A22">
        <v>20</v>
      </c>
      <c r="B22">
        <v>254</v>
      </c>
      <c r="C22" t="s">
        <v>17</v>
      </c>
      <c r="D22" s="1"/>
      <c r="E22" s="2"/>
      <c r="F22" s="2"/>
      <c r="G22" s="2"/>
      <c r="H22" s="4"/>
      <c r="I22" s="9"/>
      <c r="M22" s="5"/>
      <c r="N22" s="9"/>
      <c r="R22" s="5"/>
      <c r="S22" s="9"/>
      <c r="W22" s="5"/>
      <c r="X22" s="9"/>
      <c r="AB22" s="5"/>
    </row>
    <row r="23" spans="1:28" x14ac:dyDescent="0.3">
      <c r="A23">
        <v>21</v>
      </c>
      <c r="B23">
        <v>258</v>
      </c>
      <c r="C23">
        <v>293</v>
      </c>
      <c r="D23" s="1">
        <v>1</v>
      </c>
      <c r="E23" s="2">
        <v>1</v>
      </c>
      <c r="F23" s="2">
        <v>2</v>
      </c>
      <c r="G23" s="2">
        <v>3</v>
      </c>
      <c r="H23" s="4"/>
      <c r="I23" s="9">
        <v>0</v>
      </c>
      <c r="J23">
        <v>0</v>
      </c>
      <c r="K23">
        <v>0</v>
      </c>
      <c r="L23">
        <v>0</v>
      </c>
      <c r="M23" s="5"/>
      <c r="N23" s="9">
        <v>1</v>
      </c>
      <c r="O23">
        <v>1</v>
      </c>
      <c r="P23">
        <v>0</v>
      </c>
      <c r="Q23">
        <v>0</v>
      </c>
      <c r="R23" s="5"/>
      <c r="S23" s="9">
        <v>0</v>
      </c>
      <c r="T23">
        <v>0</v>
      </c>
      <c r="U23">
        <v>0</v>
      </c>
      <c r="V23">
        <v>0</v>
      </c>
      <c r="W23" s="5"/>
      <c r="X23" s="9">
        <v>2</v>
      </c>
      <c r="Y23">
        <v>2</v>
      </c>
      <c r="Z23">
        <v>2</v>
      </c>
      <c r="AA23">
        <v>3</v>
      </c>
      <c r="AB23" s="5"/>
    </row>
    <row r="24" spans="1:28" x14ac:dyDescent="0.3">
      <c r="A24">
        <v>22</v>
      </c>
      <c r="B24">
        <v>256</v>
      </c>
      <c r="C24">
        <v>297</v>
      </c>
      <c r="D24" s="1">
        <v>1</v>
      </c>
      <c r="E24" s="2">
        <v>1</v>
      </c>
      <c r="F24" s="2">
        <v>2</v>
      </c>
      <c r="G24" s="2">
        <v>2</v>
      </c>
      <c r="H24" s="4"/>
      <c r="I24" s="9">
        <v>0</v>
      </c>
      <c r="J24">
        <v>0</v>
      </c>
      <c r="K24">
        <v>0</v>
      </c>
      <c r="L24">
        <v>1</v>
      </c>
      <c r="M24" s="5"/>
      <c r="N24" s="9">
        <v>1</v>
      </c>
      <c r="O24">
        <v>1</v>
      </c>
      <c r="P24">
        <v>1</v>
      </c>
      <c r="Q24">
        <v>1</v>
      </c>
      <c r="R24" s="5"/>
      <c r="S24" s="9">
        <v>3</v>
      </c>
      <c r="T24">
        <v>1</v>
      </c>
      <c r="U24">
        <v>2</v>
      </c>
      <c r="V24">
        <v>2</v>
      </c>
      <c r="W24" s="5"/>
      <c r="X24" s="9">
        <v>2</v>
      </c>
      <c r="Y24">
        <v>3</v>
      </c>
      <c r="Z24">
        <v>2</v>
      </c>
      <c r="AA24">
        <v>2</v>
      </c>
      <c r="AB24" s="5"/>
    </row>
    <row r="25" spans="1:28" x14ac:dyDescent="0.3">
      <c r="A25">
        <v>23</v>
      </c>
      <c r="B25">
        <v>275</v>
      </c>
      <c r="C25" t="s">
        <v>18</v>
      </c>
      <c r="D25" s="1">
        <v>2</v>
      </c>
      <c r="E25" s="2">
        <v>1</v>
      </c>
      <c r="F25" s="2">
        <v>1</v>
      </c>
      <c r="G25" s="2">
        <v>2</v>
      </c>
      <c r="H25" s="4"/>
      <c r="I25" s="9">
        <v>0</v>
      </c>
      <c r="J25">
        <v>0</v>
      </c>
      <c r="K25">
        <v>0</v>
      </c>
      <c r="L25">
        <v>0</v>
      </c>
      <c r="M25" s="5"/>
      <c r="N25" s="9">
        <v>1</v>
      </c>
      <c r="O25">
        <v>1</v>
      </c>
      <c r="P25">
        <v>0</v>
      </c>
      <c r="Q25">
        <v>0</v>
      </c>
      <c r="R25" s="5"/>
      <c r="S25" s="9">
        <v>0</v>
      </c>
      <c r="T25">
        <v>0</v>
      </c>
      <c r="U25">
        <v>0</v>
      </c>
      <c r="V25">
        <v>2</v>
      </c>
      <c r="W25" s="5"/>
      <c r="X25" s="9">
        <v>2</v>
      </c>
      <c r="Y25">
        <v>2</v>
      </c>
      <c r="Z25">
        <v>1</v>
      </c>
      <c r="AA25">
        <v>3</v>
      </c>
      <c r="AB25" s="5"/>
    </row>
    <row r="26" spans="1:28" x14ac:dyDescent="0.3">
      <c r="A26">
        <v>24</v>
      </c>
      <c r="B26">
        <v>269</v>
      </c>
      <c r="C26">
        <v>306</v>
      </c>
      <c r="D26" s="1">
        <v>2</v>
      </c>
      <c r="E26" s="2">
        <v>2</v>
      </c>
      <c r="F26" s="2">
        <v>2</v>
      </c>
      <c r="G26" s="2">
        <v>2</v>
      </c>
      <c r="H26" s="4"/>
      <c r="I26" s="9">
        <v>0</v>
      </c>
      <c r="J26">
        <v>0</v>
      </c>
      <c r="K26">
        <v>0</v>
      </c>
      <c r="L26">
        <v>0</v>
      </c>
      <c r="M26" s="5"/>
      <c r="N26" s="9">
        <v>0</v>
      </c>
      <c r="O26">
        <v>2</v>
      </c>
      <c r="P26">
        <v>0</v>
      </c>
      <c r="Q26">
        <v>0</v>
      </c>
      <c r="R26" s="5"/>
      <c r="S26" s="9">
        <v>6</v>
      </c>
      <c r="T26">
        <v>0</v>
      </c>
      <c r="U26">
        <v>0</v>
      </c>
      <c r="V26">
        <v>0</v>
      </c>
      <c r="W26" s="5"/>
      <c r="X26" s="9">
        <v>2</v>
      </c>
      <c r="Y26">
        <v>2</v>
      </c>
      <c r="Z26">
        <v>2</v>
      </c>
      <c r="AA26">
        <v>2</v>
      </c>
      <c r="AB26" s="5"/>
    </row>
    <row r="27" spans="1:28" x14ac:dyDescent="0.3">
      <c r="A27">
        <v>25</v>
      </c>
      <c r="B27">
        <v>280</v>
      </c>
      <c r="C27">
        <v>334</v>
      </c>
      <c r="D27" s="1"/>
      <c r="E27" s="2"/>
      <c r="F27" s="2"/>
      <c r="G27" s="2"/>
      <c r="H27" s="4"/>
      <c r="I27" s="9"/>
      <c r="M27" s="5"/>
      <c r="N27" s="9"/>
      <c r="R27" s="5"/>
      <c r="S27" s="9"/>
      <c r="W27" s="5"/>
      <c r="X27" s="9"/>
      <c r="AB27" s="5"/>
    </row>
    <row r="28" spans="1:28" x14ac:dyDescent="0.3">
      <c r="A28">
        <v>26</v>
      </c>
      <c r="B28">
        <v>260</v>
      </c>
      <c r="C28">
        <v>309</v>
      </c>
      <c r="D28" s="1"/>
      <c r="E28" s="2"/>
      <c r="F28" s="2"/>
      <c r="G28" s="2"/>
      <c r="H28" s="4"/>
      <c r="I28" s="9"/>
      <c r="M28" s="5"/>
      <c r="N28" s="9"/>
      <c r="R28" s="5"/>
      <c r="S28" s="9"/>
      <c r="W28" s="5"/>
      <c r="X28" s="9"/>
      <c r="AB28" s="5"/>
    </row>
    <row r="29" spans="1:28" x14ac:dyDescent="0.3">
      <c r="A29">
        <v>27</v>
      </c>
      <c r="B29">
        <v>275</v>
      </c>
      <c r="C29">
        <v>315</v>
      </c>
      <c r="D29" s="1"/>
      <c r="E29" s="2"/>
      <c r="F29" s="2"/>
      <c r="G29" s="2"/>
      <c r="H29" s="4"/>
      <c r="I29" s="9"/>
      <c r="M29" s="5"/>
      <c r="N29" s="9"/>
      <c r="R29" s="5"/>
      <c r="S29" s="9"/>
      <c r="W29" s="5"/>
      <c r="X29" s="9"/>
      <c r="AB29" s="5"/>
    </row>
    <row r="30" spans="1:28" x14ac:dyDescent="0.3">
      <c r="A30">
        <v>28</v>
      </c>
      <c r="B30">
        <v>255</v>
      </c>
      <c r="C30">
        <v>288</v>
      </c>
      <c r="D30" s="1">
        <v>2</v>
      </c>
      <c r="E30" s="2">
        <v>1</v>
      </c>
      <c r="F30" s="2">
        <v>2</v>
      </c>
      <c r="G30" s="2">
        <v>3</v>
      </c>
      <c r="H30" s="4"/>
      <c r="I30" s="9">
        <v>0</v>
      </c>
      <c r="J30">
        <v>0</v>
      </c>
      <c r="K30">
        <v>0</v>
      </c>
      <c r="L30">
        <v>0</v>
      </c>
      <c r="M30" s="5"/>
      <c r="N30" s="9">
        <v>0</v>
      </c>
      <c r="O30">
        <v>0</v>
      </c>
      <c r="P30">
        <v>1</v>
      </c>
      <c r="Q30">
        <v>1</v>
      </c>
      <c r="R30" s="5"/>
      <c r="S30" s="9">
        <v>0</v>
      </c>
      <c r="T30">
        <v>1</v>
      </c>
      <c r="U30">
        <v>0</v>
      </c>
      <c r="V30">
        <v>0</v>
      </c>
      <c r="W30" s="5"/>
      <c r="X30" s="9">
        <v>1</v>
      </c>
      <c r="Y30">
        <v>2</v>
      </c>
      <c r="Z30">
        <v>2</v>
      </c>
      <c r="AA30">
        <v>3</v>
      </c>
      <c r="AB30" s="5"/>
    </row>
    <row r="31" spans="1:28" x14ac:dyDescent="0.3">
      <c r="A31">
        <v>29</v>
      </c>
      <c r="B31">
        <v>263</v>
      </c>
      <c r="C31">
        <v>309</v>
      </c>
      <c r="D31" s="1">
        <v>2</v>
      </c>
      <c r="E31" s="2">
        <v>2</v>
      </c>
      <c r="F31" s="2">
        <v>1</v>
      </c>
      <c r="G31" s="2">
        <v>1</v>
      </c>
      <c r="H31" s="4">
        <v>1</v>
      </c>
      <c r="I31" s="9">
        <v>0</v>
      </c>
      <c r="J31">
        <v>0</v>
      </c>
      <c r="K31">
        <v>0</v>
      </c>
      <c r="L31">
        <v>0</v>
      </c>
      <c r="M31" s="5">
        <v>0</v>
      </c>
      <c r="N31" s="9">
        <v>0</v>
      </c>
      <c r="O31">
        <v>1</v>
      </c>
      <c r="P31">
        <v>1</v>
      </c>
      <c r="Q31">
        <v>0</v>
      </c>
      <c r="R31" s="5">
        <v>1</v>
      </c>
      <c r="S31" s="9">
        <v>0</v>
      </c>
      <c r="T31">
        <v>3</v>
      </c>
      <c r="U31">
        <v>1</v>
      </c>
      <c r="V31">
        <v>3</v>
      </c>
      <c r="W31" s="5">
        <v>1</v>
      </c>
      <c r="X31" s="9">
        <v>2</v>
      </c>
      <c r="Y31">
        <v>2</v>
      </c>
      <c r="Z31">
        <v>3</v>
      </c>
      <c r="AA31">
        <v>3</v>
      </c>
      <c r="AB31" s="5">
        <v>3</v>
      </c>
    </row>
    <row r="32" spans="1:28" x14ac:dyDescent="0.3">
      <c r="A32">
        <v>30</v>
      </c>
      <c r="B32">
        <v>260</v>
      </c>
      <c r="C32">
        <v>310</v>
      </c>
      <c r="D32" s="1">
        <v>1</v>
      </c>
      <c r="E32" s="2">
        <v>2</v>
      </c>
      <c r="F32" s="2">
        <v>2</v>
      </c>
      <c r="G32" s="2">
        <v>2</v>
      </c>
      <c r="H32" s="4"/>
      <c r="I32" s="9">
        <v>0</v>
      </c>
      <c r="J32">
        <v>0</v>
      </c>
      <c r="K32">
        <v>0</v>
      </c>
      <c r="L32">
        <v>0</v>
      </c>
      <c r="M32" s="5"/>
      <c r="N32" s="9">
        <v>1</v>
      </c>
      <c r="O32">
        <v>1</v>
      </c>
      <c r="P32">
        <v>1</v>
      </c>
      <c r="Q32">
        <v>0</v>
      </c>
      <c r="R32" s="5"/>
      <c r="S32" s="9">
        <v>1</v>
      </c>
      <c r="T32">
        <v>1</v>
      </c>
      <c r="U32">
        <v>2</v>
      </c>
      <c r="V32">
        <v>1</v>
      </c>
      <c r="W32" s="5"/>
      <c r="X32" s="9">
        <v>2</v>
      </c>
      <c r="Y32">
        <v>2</v>
      </c>
      <c r="Z32">
        <v>2</v>
      </c>
      <c r="AA32">
        <v>2</v>
      </c>
      <c r="AB32" s="5"/>
    </row>
    <row r="33" spans="1:28" x14ac:dyDescent="0.3">
      <c r="A33">
        <v>31</v>
      </c>
      <c r="B33">
        <v>258</v>
      </c>
      <c r="C33">
        <v>299</v>
      </c>
      <c r="D33" s="1"/>
      <c r="E33" s="2"/>
      <c r="F33" s="2"/>
      <c r="G33" s="2"/>
      <c r="H33" s="4"/>
      <c r="I33" s="9"/>
      <c r="M33" s="5"/>
      <c r="N33" s="9"/>
      <c r="R33" s="5"/>
      <c r="S33" s="9"/>
      <c r="W33" s="5"/>
      <c r="X33" s="9"/>
      <c r="AB33" s="5"/>
    </row>
    <row r="34" spans="1:28" x14ac:dyDescent="0.3">
      <c r="A34">
        <v>32</v>
      </c>
      <c r="B34">
        <v>287</v>
      </c>
      <c r="C34">
        <v>330</v>
      </c>
      <c r="D34" s="1"/>
      <c r="E34" s="2"/>
      <c r="F34" s="2"/>
      <c r="G34" s="2"/>
      <c r="H34" s="4"/>
      <c r="I34" s="9"/>
      <c r="M34" s="5"/>
      <c r="N34" s="9"/>
      <c r="R34" s="5"/>
      <c r="S34" s="9"/>
      <c r="W34" s="5"/>
      <c r="X34" s="9"/>
      <c r="AB34" s="5"/>
    </row>
    <row r="35" spans="1:28" x14ac:dyDescent="0.3">
      <c r="A35">
        <v>33</v>
      </c>
      <c r="B35">
        <v>275</v>
      </c>
      <c r="C35">
        <v>332</v>
      </c>
      <c r="D35" s="1">
        <v>3</v>
      </c>
      <c r="E35" s="2">
        <v>2</v>
      </c>
      <c r="F35" s="2">
        <v>2</v>
      </c>
      <c r="G35" s="2">
        <v>2</v>
      </c>
      <c r="H35" s="4">
        <v>1</v>
      </c>
      <c r="I35" s="9">
        <v>0</v>
      </c>
      <c r="J35">
        <v>2</v>
      </c>
      <c r="K35">
        <v>0</v>
      </c>
      <c r="L35">
        <v>1</v>
      </c>
      <c r="M35" s="5">
        <v>1</v>
      </c>
      <c r="N35" s="9">
        <v>1</v>
      </c>
      <c r="O35">
        <v>2</v>
      </c>
      <c r="P35">
        <v>1</v>
      </c>
      <c r="Q35">
        <v>0</v>
      </c>
      <c r="R35" s="5">
        <v>0</v>
      </c>
      <c r="S35" s="9">
        <v>6</v>
      </c>
      <c r="T35">
        <v>2</v>
      </c>
      <c r="U35">
        <v>1</v>
      </c>
      <c r="V35">
        <v>2</v>
      </c>
      <c r="W35" s="5">
        <v>2</v>
      </c>
      <c r="X35" s="9">
        <v>2</v>
      </c>
      <c r="Y35">
        <v>2</v>
      </c>
      <c r="Z35">
        <v>2</v>
      </c>
      <c r="AA35">
        <v>2</v>
      </c>
      <c r="AB35" s="5">
        <v>2</v>
      </c>
    </row>
    <row r="36" spans="1:28" x14ac:dyDescent="0.3">
      <c r="A36">
        <v>34</v>
      </c>
      <c r="B36">
        <v>274</v>
      </c>
      <c r="C36">
        <v>328</v>
      </c>
      <c r="D36" s="1">
        <v>3</v>
      </c>
      <c r="E36" s="2">
        <v>3</v>
      </c>
      <c r="F36" s="2">
        <v>2</v>
      </c>
      <c r="G36" s="2">
        <v>1</v>
      </c>
      <c r="H36" s="4">
        <v>1</v>
      </c>
      <c r="I36" s="9">
        <v>0</v>
      </c>
      <c r="J36">
        <v>0</v>
      </c>
      <c r="K36">
        <v>0</v>
      </c>
      <c r="L36">
        <v>0</v>
      </c>
      <c r="M36" s="5">
        <v>0</v>
      </c>
      <c r="N36" s="9">
        <v>1</v>
      </c>
      <c r="O36">
        <v>1</v>
      </c>
      <c r="P36">
        <v>1</v>
      </c>
      <c r="Q36">
        <v>1</v>
      </c>
      <c r="R36" s="5">
        <v>1</v>
      </c>
      <c r="S36" s="9">
        <v>0</v>
      </c>
      <c r="T36">
        <v>0</v>
      </c>
      <c r="U36">
        <v>0</v>
      </c>
      <c r="V36">
        <v>0</v>
      </c>
      <c r="W36" s="5">
        <v>5</v>
      </c>
      <c r="X36" s="9">
        <v>2</v>
      </c>
      <c r="Y36">
        <v>3</v>
      </c>
      <c r="Z36">
        <v>2</v>
      </c>
      <c r="AA36">
        <v>2</v>
      </c>
      <c r="AB36" s="5">
        <v>2</v>
      </c>
    </row>
    <row r="37" spans="1:28" x14ac:dyDescent="0.3">
      <c r="A37">
        <v>35</v>
      </c>
      <c r="B37">
        <v>271</v>
      </c>
      <c r="C37">
        <v>322</v>
      </c>
      <c r="D37" s="1"/>
      <c r="E37" s="2">
        <v>3</v>
      </c>
      <c r="F37" s="2">
        <v>3</v>
      </c>
      <c r="G37" s="2">
        <v>3</v>
      </c>
      <c r="H37" s="4"/>
      <c r="I37" s="9"/>
      <c r="J37">
        <v>1</v>
      </c>
      <c r="K37">
        <v>1</v>
      </c>
      <c r="L37">
        <v>1</v>
      </c>
      <c r="M37" s="5"/>
      <c r="N37" s="9"/>
      <c r="O37">
        <v>2</v>
      </c>
      <c r="P37">
        <v>1</v>
      </c>
      <c r="Q37">
        <v>1</v>
      </c>
      <c r="R37" s="5"/>
      <c r="S37" s="9"/>
      <c r="T37">
        <v>6</v>
      </c>
      <c r="U37">
        <v>6</v>
      </c>
      <c r="V37">
        <v>6</v>
      </c>
      <c r="W37" s="5"/>
      <c r="X37" s="9"/>
      <c r="Y37">
        <v>1</v>
      </c>
      <c r="Z37">
        <v>2</v>
      </c>
      <c r="AA37">
        <v>2</v>
      </c>
      <c r="AB37" s="5"/>
    </row>
    <row r="38" spans="1:28" x14ac:dyDescent="0.3">
      <c r="A38">
        <v>36</v>
      </c>
      <c r="B38">
        <v>269</v>
      </c>
      <c r="C38">
        <v>320</v>
      </c>
      <c r="D38" s="1">
        <v>2</v>
      </c>
      <c r="E38" s="2">
        <v>2</v>
      </c>
      <c r="F38" s="2">
        <v>3</v>
      </c>
      <c r="G38" s="2">
        <v>3</v>
      </c>
      <c r="H38" s="4">
        <v>2</v>
      </c>
      <c r="I38" s="9">
        <v>0</v>
      </c>
      <c r="J38">
        <v>0</v>
      </c>
      <c r="K38">
        <v>0</v>
      </c>
      <c r="L38">
        <v>0</v>
      </c>
      <c r="M38" s="5">
        <v>0</v>
      </c>
      <c r="N38" s="9">
        <v>1</v>
      </c>
      <c r="O38">
        <v>1</v>
      </c>
      <c r="P38">
        <v>1</v>
      </c>
      <c r="Q38">
        <v>0</v>
      </c>
      <c r="R38" s="5">
        <v>1</v>
      </c>
      <c r="S38" s="9">
        <v>1</v>
      </c>
      <c r="T38">
        <v>1</v>
      </c>
      <c r="U38">
        <v>1</v>
      </c>
      <c r="V38">
        <v>1</v>
      </c>
      <c r="W38" s="5">
        <v>3</v>
      </c>
      <c r="X38" s="9">
        <v>2</v>
      </c>
      <c r="Y38">
        <v>2</v>
      </c>
      <c r="Z38">
        <v>2</v>
      </c>
      <c r="AA38">
        <v>3</v>
      </c>
      <c r="AB38" s="5">
        <v>2</v>
      </c>
    </row>
    <row r="39" spans="1:28" x14ac:dyDescent="0.3">
      <c r="A39">
        <v>37</v>
      </c>
      <c r="B39">
        <v>274</v>
      </c>
      <c r="C39">
        <v>320</v>
      </c>
      <c r="D39" s="1"/>
      <c r="E39" s="2"/>
      <c r="F39" s="2"/>
      <c r="G39" s="2"/>
      <c r="H39" s="4"/>
      <c r="I39" s="9"/>
      <c r="M39" s="5"/>
      <c r="N39" s="9"/>
      <c r="R39" s="5"/>
      <c r="S39" s="9"/>
      <c r="W39" s="5"/>
      <c r="X39" s="9"/>
      <c r="AB39" s="5"/>
    </row>
    <row r="40" spans="1:28" x14ac:dyDescent="0.3">
      <c r="A40">
        <v>38</v>
      </c>
      <c r="B40">
        <v>262</v>
      </c>
      <c r="C40">
        <v>313</v>
      </c>
      <c r="D40" s="1">
        <v>2</v>
      </c>
      <c r="E40" s="2">
        <v>3</v>
      </c>
      <c r="F40" s="2"/>
      <c r="G40" s="2"/>
      <c r="H40" s="4"/>
      <c r="I40" s="9">
        <v>0</v>
      </c>
      <c r="J40">
        <v>2</v>
      </c>
      <c r="M40" s="5"/>
      <c r="N40" s="9">
        <v>1</v>
      </c>
      <c r="O40">
        <v>1</v>
      </c>
      <c r="R40" s="5"/>
      <c r="S40" s="9">
        <v>0</v>
      </c>
      <c r="T40">
        <v>0</v>
      </c>
      <c r="W40" s="5"/>
      <c r="X40" s="9">
        <v>2</v>
      </c>
      <c r="Y40">
        <v>2</v>
      </c>
      <c r="AB40" s="5"/>
    </row>
    <row r="41" spans="1:28" x14ac:dyDescent="0.3">
      <c r="A41">
        <v>39</v>
      </c>
      <c r="B41">
        <v>270</v>
      </c>
      <c r="C41">
        <v>320</v>
      </c>
      <c r="D41" s="1">
        <v>3</v>
      </c>
      <c r="E41" s="2">
        <v>2</v>
      </c>
      <c r="F41" s="2">
        <v>2</v>
      </c>
      <c r="G41" s="2">
        <v>2</v>
      </c>
      <c r="H41" s="4">
        <v>2</v>
      </c>
      <c r="I41" s="9">
        <v>0</v>
      </c>
      <c r="J41">
        <v>2</v>
      </c>
      <c r="K41">
        <v>1</v>
      </c>
      <c r="L41">
        <v>1</v>
      </c>
      <c r="M41" s="5">
        <v>1</v>
      </c>
      <c r="N41" s="9">
        <v>1</v>
      </c>
      <c r="O41">
        <v>2</v>
      </c>
      <c r="P41">
        <v>1</v>
      </c>
      <c r="Q41">
        <v>1</v>
      </c>
      <c r="R41" s="5">
        <v>1</v>
      </c>
      <c r="S41" s="9">
        <v>5</v>
      </c>
      <c r="T41">
        <v>6</v>
      </c>
      <c r="U41">
        <v>2</v>
      </c>
      <c r="V41">
        <v>5</v>
      </c>
      <c r="W41" s="5">
        <v>5</v>
      </c>
      <c r="X41" s="9">
        <v>2</v>
      </c>
      <c r="Y41">
        <v>2</v>
      </c>
      <c r="Z41">
        <v>2</v>
      </c>
      <c r="AA41">
        <v>2</v>
      </c>
      <c r="AB41" s="5">
        <v>2</v>
      </c>
    </row>
    <row r="42" spans="1:28" x14ac:dyDescent="0.3">
      <c r="A42">
        <v>40</v>
      </c>
      <c r="B42">
        <v>259</v>
      </c>
      <c r="C42">
        <v>311</v>
      </c>
      <c r="D42" s="1"/>
      <c r="E42" s="2"/>
      <c r="F42" s="2"/>
      <c r="G42" s="2"/>
      <c r="H42" s="4"/>
      <c r="I42" s="9"/>
      <c r="M42" s="5"/>
      <c r="N42" s="9"/>
      <c r="R42" s="5"/>
      <c r="S42" s="9"/>
      <c r="W42" s="5"/>
      <c r="X42" s="9"/>
      <c r="AB42" s="5"/>
    </row>
    <row r="43" spans="1:28" x14ac:dyDescent="0.3">
      <c r="A43">
        <v>41</v>
      </c>
      <c r="B43">
        <v>274</v>
      </c>
      <c r="C43">
        <v>326</v>
      </c>
      <c r="D43" s="1">
        <v>2</v>
      </c>
      <c r="E43" s="2">
        <v>2</v>
      </c>
      <c r="F43" s="2">
        <v>2</v>
      </c>
      <c r="G43" s="2">
        <v>2</v>
      </c>
      <c r="H43" s="4">
        <v>0</v>
      </c>
      <c r="I43" s="9">
        <v>0</v>
      </c>
      <c r="J43">
        <v>0</v>
      </c>
      <c r="K43">
        <v>0</v>
      </c>
      <c r="L43">
        <v>0</v>
      </c>
      <c r="M43" s="5">
        <v>0</v>
      </c>
      <c r="N43" s="9">
        <v>0</v>
      </c>
      <c r="O43">
        <v>1</v>
      </c>
      <c r="P43">
        <v>1</v>
      </c>
      <c r="Q43">
        <v>1</v>
      </c>
      <c r="R43" s="5">
        <v>1</v>
      </c>
      <c r="S43" s="9">
        <v>1</v>
      </c>
      <c r="T43">
        <v>3</v>
      </c>
      <c r="U43">
        <v>1</v>
      </c>
      <c r="V43">
        <v>1</v>
      </c>
      <c r="W43" s="5">
        <v>1</v>
      </c>
      <c r="X43" s="9">
        <v>2</v>
      </c>
      <c r="Y43">
        <v>2</v>
      </c>
      <c r="Z43">
        <v>2</v>
      </c>
      <c r="AA43">
        <v>2</v>
      </c>
      <c r="AB43" s="5">
        <v>2</v>
      </c>
    </row>
    <row r="44" spans="1:28" x14ac:dyDescent="0.3">
      <c r="A44">
        <v>42</v>
      </c>
      <c r="B44">
        <v>256</v>
      </c>
      <c r="C44">
        <v>302</v>
      </c>
      <c r="D44" s="1">
        <v>2</v>
      </c>
      <c r="E44" s="2">
        <v>2</v>
      </c>
      <c r="F44" s="2">
        <v>2</v>
      </c>
      <c r="G44" s="2">
        <v>2</v>
      </c>
      <c r="H44" s="4">
        <v>2</v>
      </c>
      <c r="I44" s="9">
        <v>0</v>
      </c>
      <c r="J44">
        <v>0</v>
      </c>
      <c r="K44">
        <v>0</v>
      </c>
      <c r="L44">
        <v>0</v>
      </c>
      <c r="M44" s="5">
        <v>0</v>
      </c>
      <c r="N44" s="9">
        <v>1</v>
      </c>
      <c r="O44">
        <v>1</v>
      </c>
      <c r="P44">
        <v>1</v>
      </c>
      <c r="Q44">
        <v>1</v>
      </c>
      <c r="R44" s="5">
        <v>1</v>
      </c>
      <c r="S44" s="9">
        <v>3</v>
      </c>
      <c r="T44">
        <v>1</v>
      </c>
      <c r="U44">
        <v>0</v>
      </c>
      <c r="V44">
        <v>1</v>
      </c>
      <c r="W44" s="5">
        <v>1</v>
      </c>
      <c r="X44" s="9">
        <v>2</v>
      </c>
      <c r="Y44">
        <v>2</v>
      </c>
      <c r="Z44">
        <v>2</v>
      </c>
      <c r="AA44">
        <v>2</v>
      </c>
      <c r="AB44" s="5">
        <v>2</v>
      </c>
    </row>
    <row r="45" spans="1:28" x14ac:dyDescent="0.3">
      <c r="A45">
        <v>43</v>
      </c>
      <c r="B45">
        <v>274</v>
      </c>
      <c r="C45">
        <v>313</v>
      </c>
      <c r="D45" s="1">
        <v>3</v>
      </c>
      <c r="E45" s="2">
        <v>3</v>
      </c>
      <c r="F45" s="2">
        <v>3</v>
      </c>
      <c r="G45" s="2">
        <v>3</v>
      </c>
      <c r="H45" s="4">
        <v>2</v>
      </c>
      <c r="I45" s="9">
        <v>0</v>
      </c>
      <c r="J45">
        <v>0</v>
      </c>
      <c r="K45">
        <v>0</v>
      </c>
      <c r="L45">
        <v>0</v>
      </c>
      <c r="M45" s="5">
        <v>0</v>
      </c>
      <c r="N45" s="9">
        <v>1</v>
      </c>
      <c r="O45">
        <v>1</v>
      </c>
      <c r="P45">
        <v>1</v>
      </c>
      <c r="Q45">
        <v>1</v>
      </c>
      <c r="R45" s="5">
        <v>1</v>
      </c>
      <c r="S45" s="9">
        <v>5</v>
      </c>
      <c r="T45">
        <v>0</v>
      </c>
      <c r="U45">
        <v>3</v>
      </c>
      <c r="V45">
        <v>2</v>
      </c>
      <c r="W45" s="5">
        <v>0</v>
      </c>
      <c r="X45" s="9">
        <v>2</v>
      </c>
      <c r="Y45">
        <v>2</v>
      </c>
      <c r="Z45">
        <v>3</v>
      </c>
      <c r="AA45">
        <v>2</v>
      </c>
      <c r="AB45" s="5">
        <v>2</v>
      </c>
    </row>
    <row r="46" spans="1:28" x14ac:dyDescent="0.3">
      <c r="A46">
        <v>44</v>
      </c>
      <c r="B46">
        <v>268</v>
      </c>
      <c r="C46">
        <v>307</v>
      </c>
      <c r="D46" s="1">
        <v>2</v>
      </c>
      <c r="E46" s="2">
        <v>1</v>
      </c>
      <c r="F46" s="2">
        <v>1</v>
      </c>
      <c r="G46" s="2">
        <v>2</v>
      </c>
      <c r="H46" s="4">
        <v>0</v>
      </c>
      <c r="I46" s="9">
        <v>0</v>
      </c>
      <c r="J46">
        <v>0</v>
      </c>
      <c r="K46">
        <v>1</v>
      </c>
      <c r="L46">
        <v>0</v>
      </c>
      <c r="M46" s="5">
        <v>0</v>
      </c>
      <c r="N46" s="9">
        <v>1</v>
      </c>
      <c r="O46">
        <v>0</v>
      </c>
      <c r="P46">
        <v>1</v>
      </c>
      <c r="Q46">
        <v>0</v>
      </c>
      <c r="R46" s="5">
        <v>1</v>
      </c>
      <c r="S46" s="9">
        <v>1</v>
      </c>
      <c r="T46">
        <v>1</v>
      </c>
      <c r="U46">
        <v>1</v>
      </c>
      <c r="V46">
        <v>1</v>
      </c>
      <c r="W46" s="5">
        <v>1</v>
      </c>
      <c r="X46" s="9">
        <v>2</v>
      </c>
      <c r="Y46">
        <v>2</v>
      </c>
      <c r="Z46">
        <v>1</v>
      </c>
      <c r="AA46">
        <v>2</v>
      </c>
      <c r="AB46" s="5">
        <v>2</v>
      </c>
    </row>
    <row r="47" spans="1:28" x14ac:dyDescent="0.3">
      <c r="A47">
        <v>45</v>
      </c>
      <c r="B47">
        <v>260</v>
      </c>
      <c r="C47">
        <v>295</v>
      </c>
      <c r="D47" s="1">
        <v>2</v>
      </c>
      <c r="E47" s="2">
        <v>3</v>
      </c>
      <c r="F47" s="2"/>
      <c r="G47" s="2"/>
      <c r="H47" s="4"/>
      <c r="I47" s="9">
        <v>0</v>
      </c>
      <c r="J47">
        <v>0</v>
      </c>
      <c r="M47" s="5"/>
      <c r="N47" s="9">
        <v>1</v>
      </c>
      <c r="O47">
        <v>2</v>
      </c>
      <c r="R47" s="5"/>
      <c r="S47" s="9">
        <v>1</v>
      </c>
      <c r="T47">
        <v>1</v>
      </c>
      <c r="W47" s="5"/>
      <c r="X47" s="9">
        <v>2</v>
      </c>
      <c r="Y47">
        <v>3</v>
      </c>
      <c r="AB47" s="5"/>
    </row>
    <row r="48" spans="1:28" x14ac:dyDescent="0.3">
      <c r="A48">
        <v>46</v>
      </c>
      <c r="B48">
        <v>258</v>
      </c>
      <c r="C48">
        <v>296</v>
      </c>
      <c r="D48" s="1">
        <v>2</v>
      </c>
      <c r="E48" s="2">
        <v>3</v>
      </c>
      <c r="F48" s="2"/>
      <c r="G48" s="2"/>
      <c r="H48" s="4"/>
      <c r="I48" s="9">
        <v>0</v>
      </c>
      <c r="J48">
        <v>0</v>
      </c>
      <c r="M48" s="5"/>
      <c r="N48" s="9">
        <v>1</v>
      </c>
      <c r="O48">
        <v>2</v>
      </c>
      <c r="R48" s="5"/>
      <c r="S48" s="9">
        <v>3</v>
      </c>
      <c r="T48">
        <v>3</v>
      </c>
      <c r="W48" s="5"/>
      <c r="X48" s="9">
        <v>2</v>
      </c>
      <c r="Y48">
        <v>2</v>
      </c>
      <c r="AB48" s="5"/>
    </row>
    <row r="49" spans="1:28" x14ac:dyDescent="0.3">
      <c r="A49">
        <v>47</v>
      </c>
      <c r="B49">
        <v>266</v>
      </c>
      <c r="D49" s="1"/>
      <c r="E49" s="2"/>
      <c r="F49" s="2"/>
      <c r="G49" s="2"/>
      <c r="H49" s="4"/>
      <c r="I49" s="9"/>
      <c r="M49" s="5"/>
      <c r="N49" s="9"/>
      <c r="R49" s="5"/>
      <c r="S49" s="9"/>
      <c r="W49" s="5"/>
      <c r="X49" s="9"/>
      <c r="AB49" s="5"/>
    </row>
    <row r="50" spans="1:28" x14ac:dyDescent="0.3">
      <c r="A50">
        <v>48</v>
      </c>
      <c r="B50">
        <v>252</v>
      </c>
      <c r="C50">
        <v>281</v>
      </c>
      <c r="D50" s="1">
        <v>2</v>
      </c>
      <c r="E50" s="2">
        <v>2</v>
      </c>
      <c r="F50" s="2"/>
      <c r="G50" s="2"/>
      <c r="H50" s="4"/>
      <c r="I50" s="9">
        <v>0</v>
      </c>
      <c r="J50">
        <v>0</v>
      </c>
      <c r="M50" s="5"/>
      <c r="N50" s="9">
        <v>1</v>
      </c>
      <c r="O50">
        <v>1</v>
      </c>
      <c r="R50" s="5"/>
      <c r="S50" s="9">
        <v>1</v>
      </c>
      <c r="T50">
        <v>0</v>
      </c>
      <c r="W50" s="5"/>
      <c r="X50" s="9">
        <v>2</v>
      </c>
      <c r="Y50">
        <v>3</v>
      </c>
      <c r="AB50" s="5"/>
    </row>
    <row r="51" spans="1:28" x14ac:dyDescent="0.3">
      <c r="A51">
        <v>49</v>
      </c>
      <c r="B51">
        <v>260</v>
      </c>
      <c r="C51">
        <v>288</v>
      </c>
      <c r="D51" s="1">
        <v>1</v>
      </c>
      <c r="E51" s="2">
        <v>2</v>
      </c>
      <c r="F51" s="2"/>
      <c r="G51" s="2"/>
      <c r="H51" s="4"/>
      <c r="I51" s="9">
        <v>0</v>
      </c>
      <c r="J51">
        <v>0</v>
      </c>
      <c r="M51" s="5"/>
      <c r="N51" s="9">
        <v>1</v>
      </c>
      <c r="O51">
        <v>1</v>
      </c>
      <c r="R51" s="5"/>
      <c r="S51" s="9">
        <v>0</v>
      </c>
      <c r="T51">
        <v>0</v>
      </c>
      <c r="W51" s="5"/>
      <c r="X51" s="9">
        <v>2</v>
      </c>
      <c r="Y51">
        <v>2</v>
      </c>
      <c r="AB51" s="5"/>
    </row>
    <row r="52" spans="1:28" x14ac:dyDescent="0.3">
      <c r="A52">
        <v>50</v>
      </c>
      <c r="B52">
        <v>271</v>
      </c>
      <c r="D52" s="1"/>
      <c r="E52" s="2"/>
      <c r="F52" s="2"/>
      <c r="G52" s="2"/>
      <c r="H52" s="4"/>
      <c r="I52" s="9"/>
      <c r="M52" s="5"/>
      <c r="N52" s="9"/>
      <c r="R52" s="5"/>
      <c r="S52" s="9"/>
      <c r="W52" s="5"/>
      <c r="X52" s="9"/>
      <c r="AB52" s="5"/>
    </row>
    <row r="53" spans="1:28" x14ac:dyDescent="0.3">
      <c r="A53">
        <v>51</v>
      </c>
      <c r="B53">
        <v>260</v>
      </c>
      <c r="D53" s="1"/>
      <c r="E53" s="2"/>
      <c r="F53" s="2"/>
      <c r="G53" s="2"/>
      <c r="H53" s="4"/>
      <c r="I53" s="9"/>
      <c r="M53" s="5"/>
      <c r="N53" s="9"/>
      <c r="R53" s="5"/>
      <c r="S53" s="9"/>
      <c r="W53" s="5"/>
      <c r="X53" s="9"/>
      <c r="AB53" s="5"/>
    </row>
    <row r="54" spans="1:28" x14ac:dyDescent="0.3">
      <c r="A54">
        <v>52</v>
      </c>
      <c r="B54">
        <v>262</v>
      </c>
      <c r="D54" s="6"/>
      <c r="E54" s="7"/>
      <c r="F54" s="7"/>
      <c r="G54" s="7"/>
      <c r="H54" s="8"/>
      <c r="I54" s="13"/>
      <c r="J54" s="14"/>
      <c r="K54" s="14"/>
      <c r="L54" s="14"/>
      <c r="M54" s="15"/>
      <c r="N54" s="13"/>
      <c r="O54" s="14"/>
      <c r="P54" s="14"/>
      <c r="Q54" s="14"/>
      <c r="R54" s="15"/>
      <c r="S54" s="13"/>
      <c r="T54" s="14"/>
      <c r="U54" s="14"/>
      <c r="V54" s="14"/>
      <c r="W54" s="15"/>
      <c r="X54" s="13"/>
      <c r="Y54" s="14"/>
      <c r="Z54" s="14"/>
      <c r="AA54" s="14"/>
      <c r="AB54" s="15"/>
    </row>
  </sheetData>
  <mergeCells count="6">
    <mergeCell ref="X1:AB1"/>
    <mergeCell ref="B1:C1"/>
    <mergeCell ref="D1:H1"/>
    <mergeCell ref="I1:M1"/>
    <mergeCell ref="N1:R1"/>
    <mergeCell ref="S1:W1"/>
  </mergeCells>
  <phoneticPr fontId="3" type="noConversion"/>
  <pageMargins left="0.69930555555555596" right="0.69930555555555596"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R185"/>
  <sheetViews>
    <sheetView topLeftCell="A103" workbookViewId="0">
      <selection activeCell="B3" sqref="B3:H3"/>
    </sheetView>
  </sheetViews>
  <sheetFormatPr defaultColWidth="9" defaultRowHeight="13.5" x14ac:dyDescent="0.3"/>
  <cols>
    <col min="4" max="4" width="11" bestFit="1" customWidth="1"/>
    <col min="8" max="8" width="9" style="19"/>
    <col min="10" max="10" width="11.1328125" style="24" customWidth="1"/>
  </cols>
  <sheetData>
    <row r="2" spans="2:15" x14ac:dyDescent="0.3">
      <c r="B2" s="21">
        <v>5.7</v>
      </c>
      <c r="I2" s="21">
        <v>5.9</v>
      </c>
    </row>
    <row r="3" spans="2:15" x14ac:dyDescent="0.3">
      <c r="C3" s="18" t="s">
        <v>19</v>
      </c>
      <c r="D3" s="18" t="s">
        <v>20</v>
      </c>
      <c r="E3" s="18" t="s">
        <v>21</v>
      </c>
      <c r="F3" s="18" t="s">
        <v>22</v>
      </c>
      <c r="G3" s="18" t="s">
        <v>23</v>
      </c>
      <c r="H3" s="19" t="s">
        <v>24</v>
      </c>
      <c r="J3" s="24" t="s">
        <v>19</v>
      </c>
      <c r="K3" s="18" t="s">
        <v>20</v>
      </c>
      <c r="L3" s="18" t="s">
        <v>21</v>
      </c>
      <c r="M3" s="18" t="s">
        <v>22</v>
      </c>
      <c r="N3" s="18" t="s">
        <v>23</v>
      </c>
      <c r="O3" s="18" t="s">
        <v>24</v>
      </c>
    </row>
    <row r="4" spans="2:15" x14ac:dyDescent="0.3">
      <c r="B4">
        <v>1</v>
      </c>
      <c r="C4" s="9"/>
      <c r="D4" s="9"/>
      <c r="E4" s="9"/>
      <c r="F4" s="9"/>
      <c r="G4" s="9"/>
      <c r="I4">
        <v>1</v>
      </c>
      <c r="J4" s="25"/>
    </row>
    <row r="5" spans="2:15" x14ac:dyDescent="0.3">
      <c r="B5">
        <v>2</v>
      </c>
      <c r="C5" s="9">
        <v>1</v>
      </c>
      <c r="D5" s="9">
        <v>1</v>
      </c>
      <c r="E5" s="9">
        <v>1</v>
      </c>
      <c r="F5" s="9">
        <v>3</v>
      </c>
      <c r="G5" s="9">
        <v>1</v>
      </c>
      <c r="H5" s="19">
        <f t="shared" ref="H5:H52" si="0">C5+D5+E5+F5+G5</f>
        <v>7</v>
      </c>
      <c r="I5">
        <v>2</v>
      </c>
      <c r="J5" s="9">
        <v>1</v>
      </c>
      <c r="K5" s="9">
        <v>1</v>
      </c>
      <c r="L5" s="9">
        <v>1</v>
      </c>
      <c r="M5" s="9">
        <v>3</v>
      </c>
      <c r="N5" s="9">
        <v>2</v>
      </c>
      <c r="O5" s="19">
        <v>8</v>
      </c>
    </row>
    <row r="6" spans="2:15" x14ac:dyDescent="0.3">
      <c r="B6">
        <v>3</v>
      </c>
      <c r="C6" s="9"/>
      <c r="D6" s="9"/>
      <c r="E6" s="9"/>
      <c r="F6" s="9"/>
      <c r="G6" s="9"/>
      <c r="H6" s="19">
        <f t="shared" si="0"/>
        <v>0</v>
      </c>
      <c r="I6">
        <v>3</v>
      </c>
      <c r="J6" s="25"/>
    </row>
    <row r="7" spans="2:15" x14ac:dyDescent="0.3">
      <c r="B7">
        <v>4</v>
      </c>
      <c r="C7" s="9">
        <v>2</v>
      </c>
      <c r="D7" s="9">
        <v>0</v>
      </c>
      <c r="E7" s="9">
        <v>1</v>
      </c>
      <c r="F7" s="9">
        <v>1</v>
      </c>
      <c r="G7" s="9">
        <v>2</v>
      </c>
      <c r="H7" s="19">
        <f t="shared" si="0"/>
        <v>6</v>
      </c>
      <c r="I7">
        <v>4</v>
      </c>
      <c r="J7" s="9">
        <v>2</v>
      </c>
      <c r="K7" s="9">
        <v>0</v>
      </c>
      <c r="L7" s="9">
        <v>2</v>
      </c>
      <c r="M7" s="9">
        <v>2</v>
      </c>
      <c r="N7" s="9">
        <v>2</v>
      </c>
      <c r="O7" s="19">
        <f t="shared" ref="O7:O8" si="1">J7+K7+L7+M7+N7</f>
        <v>8</v>
      </c>
    </row>
    <row r="8" spans="2:15" x14ac:dyDescent="0.3">
      <c r="B8">
        <v>5</v>
      </c>
      <c r="C8" s="9">
        <v>2</v>
      </c>
      <c r="D8" s="9">
        <v>0</v>
      </c>
      <c r="E8" s="9">
        <v>1</v>
      </c>
      <c r="F8" s="9">
        <v>2</v>
      </c>
      <c r="G8" s="9">
        <v>3</v>
      </c>
      <c r="H8" s="19">
        <f t="shared" si="0"/>
        <v>8</v>
      </c>
      <c r="I8">
        <v>5</v>
      </c>
      <c r="J8" s="2">
        <v>2</v>
      </c>
      <c r="K8">
        <v>2</v>
      </c>
      <c r="L8">
        <v>2</v>
      </c>
      <c r="M8">
        <v>2</v>
      </c>
      <c r="N8">
        <v>2</v>
      </c>
      <c r="O8" s="19">
        <f t="shared" si="1"/>
        <v>10</v>
      </c>
    </row>
    <row r="9" spans="2:15" x14ac:dyDescent="0.3">
      <c r="B9">
        <v>6</v>
      </c>
      <c r="C9" s="9"/>
      <c r="D9" s="9"/>
      <c r="E9" s="9"/>
      <c r="F9" s="9"/>
      <c r="G9" s="9"/>
      <c r="H9" s="19">
        <f t="shared" si="0"/>
        <v>0</v>
      </c>
      <c r="I9">
        <v>6</v>
      </c>
      <c r="J9" s="25"/>
    </row>
    <row r="10" spans="2:15" x14ac:dyDescent="0.3">
      <c r="B10">
        <v>7</v>
      </c>
      <c r="C10" s="9">
        <v>3</v>
      </c>
      <c r="D10" s="9">
        <v>0</v>
      </c>
      <c r="E10" s="9">
        <v>1</v>
      </c>
      <c r="F10" s="9">
        <v>0</v>
      </c>
      <c r="G10" s="9">
        <v>2</v>
      </c>
      <c r="H10" s="19">
        <f t="shared" si="0"/>
        <v>6</v>
      </c>
      <c r="I10">
        <v>7</v>
      </c>
      <c r="J10" s="25">
        <v>2</v>
      </c>
      <c r="K10">
        <v>0</v>
      </c>
      <c r="L10">
        <v>1</v>
      </c>
      <c r="M10">
        <v>0</v>
      </c>
      <c r="N10">
        <v>2</v>
      </c>
      <c r="O10">
        <f>J10+K10+L10+M10+N10</f>
        <v>5</v>
      </c>
    </row>
    <row r="11" spans="2:15" x14ac:dyDescent="0.3">
      <c r="B11">
        <v>8</v>
      </c>
      <c r="C11" s="9"/>
      <c r="D11" s="9"/>
      <c r="E11" s="9"/>
      <c r="F11" s="9"/>
      <c r="G11" s="9"/>
      <c r="H11" s="19">
        <f t="shared" si="0"/>
        <v>0</v>
      </c>
      <c r="I11">
        <v>8</v>
      </c>
      <c r="J11" s="25"/>
      <c r="O11">
        <f t="shared" ref="O11:O52" si="2">J11+K11+L11+M11+N11</f>
        <v>0</v>
      </c>
    </row>
    <row r="12" spans="2:15" x14ac:dyDescent="0.3">
      <c r="B12">
        <v>9</v>
      </c>
      <c r="C12" s="9"/>
      <c r="D12" s="9"/>
      <c r="E12" s="9"/>
      <c r="F12" s="9"/>
      <c r="G12" s="9"/>
      <c r="H12" s="19">
        <f t="shared" si="0"/>
        <v>0</v>
      </c>
      <c r="I12">
        <v>9</v>
      </c>
      <c r="J12" s="26"/>
      <c r="O12">
        <f t="shared" si="2"/>
        <v>0</v>
      </c>
    </row>
    <row r="13" spans="2:15" x14ac:dyDescent="0.3">
      <c r="B13">
        <v>10</v>
      </c>
      <c r="C13" s="9">
        <v>3</v>
      </c>
      <c r="D13" s="9">
        <v>1</v>
      </c>
      <c r="E13" s="9">
        <v>1</v>
      </c>
      <c r="F13" s="9">
        <v>3</v>
      </c>
      <c r="G13" s="9">
        <v>3</v>
      </c>
      <c r="H13" s="19">
        <f t="shared" si="0"/>
        <v>11</v>
      </c>
      <c r="I13">
        <v>10</v>
      </c>
      <c r="J13" s="25">
        <v>3</v>
      </c>
      <c r="K13">
        <v>0</v>
      </c>
      <c r="L13">
        <v>1</v>
      </c>
      <c r="M13">
        <v>4</v>
      </c>
      <c r="N13">
        <v>1</v>
      </c>
      <c r="O13">
        <f t="shared" si="2"/>
        <v>9</v>
      </c>
    </row>
    <row r="14" spans="2:15" x14ac:dyDescent="0.3">
      <c r="B14">
        <v>11</v>
      </c>
      <c r="C14" s="9">
        <v>2</v>
      </c>
      <c r="D14" s="9">
        <v>0</v>
      </c>
      <c r="E14" s="9">
        <v>1</v>
      </c>
      <c r="F14" s="9">
        <v>1</v>
      </c>
      <c r="G14" s="9">
        <v>2</v>
      </c>
      <c r="H14" s="19">
        <f t="shared" si="0"/>
        <v>6</v>
      </c>
      <c r="I14">
        <v>11</v>
      </c>
      <c r="J14" s="25">
        <v>1</v>
      </c>
      <c r="K14">
        <v>0</v>
      </c>
      <c r="L14">
        <v>1</v>
      </c>
      <c r="M14">
        <v>1</v>
      </c>
      <c r="N14">
        <v>1</v>
      </c>
      <c r="O14">
        <f t="shared" si="2"/>
        <v>4</v>
      </c>
    </row>
    <row r="15" spans="2:15" x14ac:dyDescent="0.3">
      <c r="B15">
        <v>12</v>
      </c>
      <c r="C15" s="9">
        <v>2</v>
      </c>
      <c r="D15" s="9">
        <v>0</v>
      </c>
      <c r="E15" s="9">
        <v>1</v>
      </c>
      <c r="F15" s="9">
        <v>0</v>
      </c>
      <c r="G15" s="9">
        <v>2</v>
      </c>
      <c r="H15" s="19">
        <f t="shared" si="0"/>
        <v>5</v>
      </c>
      <c r="I15">
        <v>12</v>
      </c>
      <c r="J15" s="25">
        <v>3</v>
      </c>
      <c r="K15">
        <v>0</v>
      </c>
      <c r="L15">
        <v>1</v>
      </c>
      <c r="M15">
        <v>0</v>
      </c>
      <c r="N15">
        <v>2</v>
      </c>
      <c r="O15">
        <f t="shared" si="2"/>
        <v>6</v>
      </c>
    </row>
    <row r="16" spans="2:15" x14ac:dyDescent="0.3">
      <c r="B16">
        <v>13</v>
      </c>
      <c r="C16" s="9">
        <v>2</v>
      </c>
      <c r="D16" s="9">
        <v>1</v>
      </c>
      <c r="E16" s="9">
        <v>1</v>
      </c>
      <c r="F16" s="9">
        <v>2</v>
      </c>
      <c r="G16" s="9">
        <v>2</v>
      </c>
      <c r="H16" s="19">
        <f t="shared" si="0"/>
        <v>8</v>
      </c>
      <c r="I16">
        <v>13</v>
      </c>
      <c r="J16" s="25">
        <v>3</v>
      </c>
      <c r="K16">
        <v>0</v>
      </c>
      <c r="L16">
        <v>1</v>
      </c>
      <c r="M16">
        <v>1</v>
      </c>
      <c r="N16">
        <v>2</v>
      </c>
      <c r="O16">
        <f t="shared" si="2"/>
        <v>7</v>
      </c>
    </row>
    <row r="17" spans="2:15" x14ac:dyDescent="0.3">
      <c r="B17">
        <v>14</v>
      </c>
      <c r="C17" s="9">
        <v>2</v>
      </c>
      <c r="D17" s="9">
        <v>1</v>
      </c>
      <c r="E17" s="9">
        <v>1</v>
      </c>
      <c r="F17" s="9">
        <v>2</v>
      </c>
      <c r="G17" s="9">
        <v>2</v>
      </c>
      <c r="H17" s="19">
        <f t="shared" si="0"/>
        <v>8</v>
      </c>
      <c r="I17">
        <v>14</v>
      </c>
      <c r="J17" s="25"/>
      <c r="O17">
        <f t="shared" si="2"/>
        <v>0</v>
      </c>
    </row>
    <row r="18" spans="2:15" x14ac:dyDescent="0.3">
      <c r="B18">
        <v>15</v>
      </c>
      <c r="C18" s="9"/>
      <c r="D18" s="9"/>
      <c r="E18" s="9"/>
      <c r="F18" s="9"/>
      <c r="G18" s="9"/>
      <c r="H18" s="19">
        <f t="shared" si="0"/>
        <v>0</v>
      </c>
      <c r="I18">
        <v>15</v>
      </c>
      <c r="J18" s="25"/>
      <c r="O18">
        <f t="shared" si="2"/>
        <v>0</v>
      </c>
    </row>
    <row r="19" spans="2:15" x14ac:dyDescent="0.3">
      <c r="B19">
        <v>16</v>
      </c>
      <c r="C19" s="9"/>
      <c r="D19" s="9"/>
      <c r="E19" s="9"/>
      <c r="F19" s="9"/>
      <c r="G19" s="9"/>
      <c r="H19" s="19">
        <f t="shared" si="0"/>
        <v>0</v>
      </c>
      <c r="I19">
        <v>16</v>
      </c>
      <c r="J19" s="25"/>
      <c r="O19">
        <f t="shared" si="2"/>
        <v>0</v>
      </c>
    </row>
    <row r="20" spans="2:15" x14ac:dyDescent="0.3">
      <c r="B20">
        <v>17</v>
      </c>
      <c r="C20" s="9">
        <v>1</v>
      </c>
      <c r="D20" s="9">
        <v>0</v>
      </c>
      <c r="E20" s="9">
        <v>0</v>
      </c>
      <c r="F20" s="9">
        <v>3</v>
      </c>
      <c r="G20" s="9">
        <v>2</v>
      </c>
      <c r="H20" s="19">
        <f t="shared" si="0"/>
        <v>6</v>
      </c>
      <c r="I20">
        <v>17</v>
      </c>
      <c r="J20" s="25">
        <v>1</v>
      </c>
      <c r="K20">
        <v>0</v>
      </c>
      <c r="L20">
        <v>1</v>
      </c>
      <c r="M20">
        <v>1</v>
      </c>
      <c r="N20">
        <v>1</v>
      </c>
      <c r="O20">
        <f t="shared" si="2"/>
        <v>4</v>
      </c>
    </row>
    <row r="21" spans="2:15" x14ac:dyDescent="0.3">
      <c r="B21">
        <v>18</v>
      </c>
      <c r="C21" s="9"/>
      <c r="D21" s="9"/>
      <c r="E21" s="9"/>
      <c r="F21" s="9"/>
      <c r="G21" s="9"/>
      <c r="H21" s="19">
        <f t="shared" si="0"/>
        <v>0</v>
      </c>
      <c r="I21">
        <v>18</v>
      </c>
      <c r="J21" s="25"/>
      <c r="O21">
        <f t="shared" si="2"/>
        <v>0</v>
      </c>
    </row>
    <row r="22" spans="2:15" x14ac:dyDescent="0.3">
      <c r="B22">
        <v>19</v>
      </c>
      <c r="H22" s="19">
        <f t="shared" si="0"/>
        <v>0</v>
      </c>
      <c r="I22">
        <v>19</v>
      </c>
      <c r="O22">
        <f t="shared" si="2"/>
        <v>0</v>
      </c>
    </row>
    <row r="23" spans="2:15" x14ac:dyDescent="0.3">
      <c r="B23">
        <v>20</v>
      </c>
      <c r="C23" s="9"/>
      <c r="D23" s="9"/>
      <c r="E23" s="9"/>
      <c r="F23" s="9"/>
      <c r="G23" s="9"/>
      <c r="H23" s="19">
        <f t="shared" si="0"/>
        <v>0</v>
      </c>
      <c r="I23">
        <v>20</v>
      </c>
      <c r="J23" s="25"/>
      <c r="O23">
        <f t="shared" si="2"/>
        <v>0</v>
      </c>
    </row>
    <row r="24" spans="2:15" x14ac:dyDescent="0.3">
      <c r="B24">
        <v>21</v>
      </c>
      <c r="C24" s="9">
        <v>1</v>
      </c>
      <c r="D24" s="9">
        <v>0</v>
      </c>
      <c r="E24" s="9">
        <v>1</v>
      </c>
      <c r="F24" s="9">
        <v>1</v>
      </c>
      <c r="G24" s="9">
        <v>2</v>
      </c>
      <c r="H24" s="19">
        <f t="shared" si="0"/>
        <v>5</v>
      </c>
      <c r="I24">
        <v>21</v>
      </c>
      <c r="J24" s="25">
        <v>2</v>
      </c>
      <c r="K24">
        <v>0</v>
      </c>
      <c r="L24">
        <v>0</v>
      </c>
      <c r="M24">
        <v>0</v>
      </c>
      <c r="N24">
        <v>2</v>
      </c>
      <c r="O24">
        <f t="shared" si="2"/>
        <v>4</v>
      </c>
    </row>
    <row r="25" spans="2:15" x14ac:dyDescent="0.3">
      <c r="B25">
        <v>22</v>
      </c>
      <c r="C25" s="9">
        <v>1</v>
      </c>
      <c r="D25" s="9">
        <v>0</v>
      </c>
      <c r="E25" s="9">
        <v>1</v>
      </c>
      <c r="F25" s="9">
        <v>3</v>
      </c>
      <c r="G25" s="9">
        <v>2</v>
      </c>
      <c r="H25" s="19">
        <f t="shared" si="0"/>
        <v>7</v>
      </c>
      <c r="I25">
        <v>22</v>
      </c>
      <c r="J25" s="25">
        <v>1</v>
      </c>
      <c r="K25">
        <v>0</v>
      </c>
      <c r="L25">
        <v>1</v>
      </c>
      <c r="M25">
        <v>1</v>
      </c>
      <c r="N25">
        <v>1</v>
      </c>
      <c r="O25">
        <f t="shared" si="2"/>
        <v>4</v>
      </c>
    </row>
    <row r="26" spans="2:15" x14ac:dyDescent="0.3">
      <c r="B26">
        <v>23</v>
      </c>
      <c r="C26" s="9">
        <v>2</v>
      </c>
      <c r="D26" s="9">
        <v>0</v>
      </c>
      <c r="E26" s="9">
        <v>1</v>
      </c>
      <c r="F26" s="9">
        <v>0</v>
      </c>
      <c r="G26" s="9">
        <v>2</v>
      </c>
      <c r="H26" s="19">
        <f t="shared" si="0"/>
        <v>5</v>
      </c>
      <c r="I26">
        <v>23</v>
      </c>
      <c r="J26" s="25">
        <v>1</v>
      </c>
      <c r="K26">
        <v>0</v>
      </c>
      <c r="L26">
        <v>0</v>
      </c>
      <c r="M26">
        <v>0</v>
      </c>
      <c r="N26">
        <v>1</v>
      </c>
      <c r="O26">
        <f t="shared" si="2"/>
        <v>2</v>
      </c>
    </row>
    <row r="27" spans="2:15" x14ac:dyDescent="0.3">
      <c r="B27">
        <v>24</v>
      </c>
      <c r="C27" s="9">
        <v>2</v>
      </c>
      <c r="D27" s="9">
        <v>0</v>
      </c>
      <c r="E27" s="9">
        <v>0</v>
      </c>
      <c r="F27" s="9">
        <v>6</v>
      </c>
      <c r="G27" s="9">
        <v>2</v>
      </c>
      <c r="H27" s="19">
        <f t="shared" si="0"/>
        <v>10</v>
      </c>
      <c r="I27">
        <v>24</v>
      </c>
      <c r="J27" s="25">
        <v>2</v>
      </c>
      <c r="K27">
        <v>0</v>
      </c>
      <c r="L27">
        <v>0</v>
      </c>
      <c r="M27">
        <v>0</v>
      </c>
      <c r="N27">
        <v>2</v>
      </c>
      <c r="O27">
        <f t="shared" si="2"/>
        <v>4</v>
      </c>
    </row>
    <row r="28" spans="2:15" x14ac:dyDescent="0.3">
      <c r="B28">
        <v>25</v>
      </c>
      <c r="C28" s="9"/>
      <c r="D28" s="9"/>
      <c r="E28" s="9"/>
      <c r="F28" s="9"/>
      <c r="G28" s="9"/>
      <c r="H28" s="19">
        <f t="shared" si="0"/>
        <v>0</v>
      </c>
      <c r="I28">
        <v>25</v>
      </c>
      <c r="J28" s="25"/>
      <c r="O28">
        <f t="shared" si="2"/>
        <v>0</v>
      </c>
    </row>
    <row r="29" spans="2:15" x14ac:dyDescent="0.3">
      <c r="B29">
        <v>26</v>
      </c>
      <c r="C29" s="9"/>
      <c r="D29" s="9"/>
      <c r="E29" s="9"/>
      <c r="F29" s="9"/>
      <c r="G29" s="9"/>
      <c r="H29" s="19">
        <f t="shared" si="0"/>
        <v>0</v>
      </c>
      <c r="I29">
        <v>26</v>
      </c>
      <c r="J29" s="25"/>
      <c r="O29">
        <f t="shared" si="2"/>
        <v>0</v>
      </c>
    </row>
    <row r="30" spans="2:15" x14ac:dyDescent="0.3">
      <c r="B30">
        <v>27</v>
      </c>
      <c r="C30" s="9"/>
      <c r="D30" s="9"/>
      <c r="E30" s="9"/>
      <c r="F30" s="9"/>
      <c r="G30" s="9"/>
      <c r="H30" s="19">
        <f t="shared" si="0"/>
        <v>0</v>
      </c>
      <c r="I30">
        <v>27</v>
      </c>
      <c r="J30" s="25"/>
      <c r="O30">
        <f t="shared" si="2"/>
        <v>0</v>
      </c>
    </row>
    <row r="31" spans="2:15" x14ac:dyDescent="0.3">
      <c r="B31">
        <v>28</v>
      </c>
      <c r="C31" s="9">
        <v>2</v>
      </c>
      <c r="D31" s="9">
        <v>0</v>
      </c>
      <c r="E31" s="9">
        <v>0</v>
      </c>
      <c r="F31" s="9">
        <v>1</v>
      </c>
      <c r="G31" s="9">
        <v>2</v>
      </c>
      <c r="H31" s="19">
        <f t="shared" si="0"/>
        <v>5</v>
      </c>
      <c r="I31">
        <v>28</v>
      </c>
      <c r="J31" s="25">
        <v>1</v>
      </c>
      <c r="K31">
        <v>0</v>
      </c>
      <c r="L31">
        <v>1</v>
      </c>
      <c r="M31">
        <v>0</v>
      </c>
      <c r="N31">
        <v>1</v>
      </c>
      <c r="O31">
        <f t="shared" si="2"/>
        <v>3</v>
      </c>
    </row>
    <row r="32" spans="2:15" x14ac:dyDescent="0.3">
      <c r="B32">
        <v>29</v>
      </c>
      <c r="C32" s="9">
        <v>2</v>
      </c>
      <c r="D32" s="9">
        <v>1</v>
      </c>
      <c r="E32" s="9">
        <v>1</v>
      </c>
      <c r="F32" s="9">
        <v>1</v>
      </c>
      <c r="G32" s="9">
        <v>3</v>
      </c>
      <c r="H32" s="19">
        <f t="shared" si="0"/>
        <v>8</v>
      </c>
      <c r="I32">
        <v>29</v>
      </c>
      <c r="J32" s="25">
        <v>1</v>
      </c>
      <c r="K32">
        <v>0</v>
      </c>
      <c r="L32">
        <v>1</v>
      </c>
      <c r="M32">
        <v>1</v>
      </c>
      <c r="N32">
        <v>3</v>
      </c>
      <c r="O32">
        <f t="shared" si="2"/>
        <v>6</v>
      </c>
    </row>
    <row r="33" spans="2:15" x14ac:dyDescent="0.3">
      <c r="B33">
        <v>30</v>
      </c>
      <c r="C33" s="9">
        <v>1</v>
      </c>
      <c r="D33" s="9">
        <v>0</v>
      </c>
      <c r="E33" s="9">
        <v>1</v>
      </c>
      <c r="F33" s="9">
        <v>1</v>
      </c>
      <c r="G33" s="9">
        <v>2</v>
      </c>
      <c r="H33" s="19">
        <f t="shared" si="0"/>
        <v>5</v>
      </c>
      <c r="I33">
        <v>30</v>
      </c>
      <c r="J33" s="25">
        <v>2</v>
      </c>
      <c r="K33">
        <v>0</v>
      </c>
      <c r="L33">
        <v>1</v>
      </c>
      <c r="M33">
        <v>2</v>
      </c>
      <c r="N33">
        <v>2</v>
      </c>
      <c r="O33">
        <f t="shared" si="2"/>
        <v>7</v>
      </c>
    </row>
    <row r="34" spans="2:15" x14ac:dyDescent="0.3">
      <c r="B34">
        <v>31</v>
      </c>
      <c r="C34" s="9"/>
      <c r="D34" s="9"/>
      <c r="E34" s="9"/>
      <c r="F34" s="9"/>
      <c r="G34" s="9"/>
      <c r="H34" s="19">
        <f t="shared" si="0"/>
        <v>0</v>
      </c>
      <c r="I34">
        <v>31</v>
      </c>
      <c r="J34" s="25"/>
      <c r="O34">
        <f t="shared" si="2"/>
        <v>0</v>
      </c>
    </row>
    <row r="35" spans="2:15" x14ac:dyDescent="0.3">
      <c r="B35">
        <v>32</v>
      </c>
      <c r="C35" s="9"/>
      <c r="D35" s="9"/>
      <c r="E35" s="9"/>
      <c r="F35" s="9"/>
      <c r="G35" s="9"/>
      <c r="H35" s="19">
        <f t="shared" si="0"/>
        <v>0</v>
      </c>
      <c r="I35">
        <v>32</v>
      </c>
      <c r="J35" s="25"/>
      <c r="O35">
        <f t="shared" si="2"/>
        <v>0</v>
      </c>
    </row>
    <row r="36" spans="2:15" x14ac:dyDescent="0.3">
      <c r="B36">
        <v>33</v>
      </c>
      <c r="C36" s="9">
        <v>3</v>
      </c>
      <c r="D36" s="9">
        <v>0</v>
      </c>
      <c r="E36" s="9">
        <v>1</v>
      </c>
      <c r="F36" s="9">
        <v>6</v>
      </c>
      <c r="G36" s="9">
        <v>2</v>
      </c>
      <c r="H36" s="19">
        <f t="shared" si="0"/>
        <v>12</v>
      </c>
      <c r="I36">
        <v>33</v>
      </c>
      <c r="J36" s="25">
        <v>2</v>
      </c>
      <c r="K36">
        <v>0</v>
      </c>
      <c r="L36">
        <v>1</v>
      </c>
      <c r="M36">
        <v>1</v>
      </c>
      <c r="N36">
        <v>2</v>
      </c>
      <c r="O36">
        <f t="shared" si="2"/>
        <v>6</v>
      </c>
    </row>
    <row r="37" spans="2:15" x14ac:dyDescent="0.3">
      <c r="B37">
        <v>34</v>
      </c>
      <c r="C37" s="9">
        <v>3</v>
      </c>
      <c r="D37" s="9">
        <v>0</v>
      </c>
      <c r="E37" s="9">
        <v>1</v>
      </c>
      <c r="F37" s="9">
        <v>0</v>
      </c>
      <c r="G37" s="9">
        <v>2</v>
      </c>
      <c r="H37" s="19">
        <f t="shared" si="0"/>
        <v>6</v>
      </c>
      <c r="I37">
        <v>34</v>
      </c>
      <c r="J37" s="25">
        <v>2</v>
      </c>
      <c r="K37">
        <v>0</v>
      </c>
      <c r="L37">
        <v>1</v>
      </c>
      <c r="M37">
        <v>0</v>
      </c>
      <c r="N37">
        <v>2</v>
      </c>
      <c r="O37">
        <f t="shared" si="2"/>
        <v>5</v>
      </c>
    </row>
    <row r="38" spans="2:15" x14ac:dyDescent="0.3">
      <c r="B38">
        <v>35</v>
      </c>
      <c r="C38" s="9"/>
      <c r="D38" s="9"/>
      <c r="E38" s="9"/>
      <c r="F38" s="9"/>
      <c r="G38" s="9"/>
      <c r="H38" s="19">
        <f t="shared" si="0"/>
        <v>0</v>
      </c>
      <c r="I38">
        <v>35</v>
      </c>
      <c r="J38" s="25">
        <v>3</v>
      </c>
      <c r="K38">
        <v>1</v>
      </c>
      <c r="L38">
        <v>1</v>
      </c>
      <c r="M38">
        <v>6</v>
      </c>
      <c r="N38">
        <v>2</v>
      </c>
      <c r="O38">
        <f t="shared" si="2"/>
        <v>13</v>
      </c>
    </row>
    <row r="39" spans="2:15" x14ac:dyDescent="0.3">
      <c r="B39">
        <v>36</v>
      </c>
      <c r="C39" s="9">
        <v>2</v>
      </c>
      <c r="D39" s="9">
        <v>0</v>
      </c>
      <c r="E39" s="9">
        <v>1</v>
      </c>
      <c r="F39" s="9">
        <v>1</v>
      </c>
      <c r="G39" s="9">
        <v>2</v>
      </c>
      <c r="H39" s="19">
        <f t="shared" si="0"/>
        <v>6</v>
      </c>
      <c r="I39">
        <v>36</v>
      </c>
      <c r="J39" s="25">
        <v>3</v>
      </c>
      <c r="K39">
        <v>0</v>
      </c>
      <c r="L39">
        <v>1</v>
      </c>
      <c r="M39">
        <v>1</v>
      </c>
      <c r="N39">
        <v>2</v>
      </c>
      <c r="O39">
        <f t="shared" si="2"/>
        <v>7</v>
      </c>
    </row>
    <row r="40" spans="2:15" x14ac:dyDescent="0.3">
      <c r="B40">
        <v>37</v>
      </c>
      <c r="C40" s="9"/>
      <c r="D40" s="9"/>
      <c r="E40" s="9"/>
      <c r="F40" s="9"/>
      <c r="G40" s="9"/>
      <c r="H40" s="19">
        <f t="shared" si="0"/>
        <v>0</v>
      </c>
      <c r="I40">
        <v>37</v>
      </c>
      <c r="J40" s="25"/>
      <c r="O40">
        <f t="shared" si="2"/>
        <v>0</v>
      </c>
    </row>
    <row r="41" spans="2:15" x14ac:dyDescent="0.3">
      <c r="B41">
        <v>38</v>
      </c>
      <c r="C41" s="9">
        <v>2</v>
      </c>
      <c r="D41" s="9">
        <v>0</v>
      </c>
      <c r="E41" s="9">
        <v>1</v>
      </c>
      <c r="F41" s="9">
        <v>0</v>
      </c>
      <c r="G41" s="9">
        <v>2</v>
      </c>
      <c r="H41" s="19">
        <f t="shared" si="0"/>
        <v>5</v>
      </c>
      <c r="I41">
        <v>38</v>
      </c>
      <c r="J41" s="25"/>
      <c r="O41">
        <f t="shared" si="2"/>
        <v>0</v>
      </c>
    </row>
    <row r="42" spans="2:15" x14ac:dyDescent="0.3">
      <c r="B42">
        <v>39</v>
      </c>
      <c r="C42" s="9">
        <v>3</v>
      </c>
      <c r="D42" s="9">
        <v>0</v>
      </c>
      <c r="E42" s="9">
        <v>1</v>
      </c>
      <c r="F42" s="9">
        <v>5</v>
      </c>
      <c r="G42" s="9">
        <v>2</v>
      </c>
      <c r="H42" s="19">
        <f t="shared" si="0"/>
        <v>11</v>
      </c>
      <c r="I42">
        <v>39</v>
      </c>
      <c r="J42" s="25">
        <v>2</v>
      </c>
      <c r="K42">
        <v>1</v>
      </c>
      <c r="L42">
        <v>1</v>
      </c>
      <c r="M42">
        <v>2</v>
      </c>
      <c r="N42">
        <v>2</v>
      </c>
      <c r="O42">
        <f t="shared" si="2"/>
        <v>8</v>
      </c>
    </row>
    <row r="43" spans="2:15" x14ac:dyDescent="0.3">
      <c r="B43">
        <v>40</v>
      </c>
      <c r="C43" s="9"/>
      <c r="D43" s="9"/>
      <c r="E43" s="9"/>
      <c r="F43" s="9"/>
      <c r="G43" s="9"/>
      <c r="H43" s="19">
        <f t="shared" si="0"/>
        <v>0</v>
      </c>
      <c r="I43">
        <v>40</v>
      </c>
      <c r="J43" s="25"/>
      <c r="O43">
        <f t="shared" si="2"/>
        <v>0</v>
      </c>
    </row>
    <row r="44" spans="2:15" x14ac:dyDescent="0.3">
      <c r="B44">
        <v>41</v>
      </c>
      <c r="C44" s="9">
        <v>2</v>
      </c>
      <c r="D44" s="9">
        <v>0</v>
      </c>
      <c r="E44" s="9">
        <v>0</v>
      </c>
      <c r="F44" s="9">
        <v>1</v>
      </c>
      <c r="G44" s="9">
        <v>2</v>
      </c>
      <c r="H44" s="19">
        <f t="shared" si="0"/>
        <v>5</v>
      </c>
      <c r="I44">
        <v>41</v>
      </c>
      <c r="J44" s="25">
        <v>2</v>
      </c>
      <c r="K44">
        <v>0</v>
      </c>
      <c r="L44">
        <v>1</v>
      </c>
      <c r="M44">
        <v>1</v>
      </c>
      <c r="N44">
        <v>2</v>
      </c>
      <c r="O44">
        <f t="shared" si="2"/>
        <v>6</v>
      </c>
    </row>
    <row r="45" spans="2:15" x14ac:dyDescent="0.3">
      <c r="B45">
        <v>42</v>
      </c>
      <c r="C45" s="9">
        <v>2</v>
      </c>
      <c r="D45" s="9">
        <v>0</v>
      </c>
      <c r="E45" s="9">
        <v>1</v>
      </c>
      <c r="F45" s="9">
        <v>3</v>
      </c>
      <c r="G45" s="9">
        <v>2</v>
      </c>
      <c r="H45" s="19">
        <f t="shared" si="0"/>
        <v>8</v>
      </c>
      <c r="I45">
        <v>42</v>
      </c>
      <c r="J45" s="25">
        <v>2</v>
      </c>
      <c r="K45">
        <v>0</v>
      </c>
      <c r="L45">
        <v>1</v>
      </c>
      <c r="M45">
        <v>0</v>
      </c>
      <c r="N45">
        <v>2</v>
      </c>
      <c r="O45">
        <f t="shared" si="2"/>
        <v>5</v>
      </c>
    </row>
    <row r="46" spans="2:15" x14ac:dyDescent="0.3">
      <c r="B46">
        <v>43</v>
      </c>
      <c r="C46" s="9">
        <v>3</v>
      </c>
      <c r="D46" s="9">
        <v>0</v>
      </c>
      <c r="E46" s="9">
        <v>1</v>
      </c>
      <c r="F46" s="9">
        <v>5</v>
      </c>
      <c r="G46" s="9">
        <v>2</v>
      </c>
      <c r="H46" s="19">
        <f t="shared" si="0"/>
        <v>11</v>
      </c>
      <c r="I46">
        <v>43</v>
      </c>
      <c r="J46" s="25">
        <v>2</v>
      </c>
      <c r="K46">
        <v>0</v>
      </c>
      <c r="L46">
        <v>1</v>
      </c>
      <c r="M46">
        <v>1</v>
      </c>
      <c r="N46">
        <v>2</v>
      </c>
      <c r="O46">
        <f t="shared" si="2"/>
        <v>6</v>
      </c>
    </row>
    <row r="47" spans="2:15" x14ac:dyDescent="0.3">
      <c r="B47">
        <v>44</v>
      </c>
      <c r="C47" s="9">
        <v>2</v>
      </c>
      <c r="D47" s="9">
        <v>0</v>
      </c>
      <c r="E47" s="9">
        <v>1</v>
      </c>
      <c r="F47" s="9">
        <v>1</v>
      </c>
      <c r="G47" s="9">
        <v>2</v>
      </c>
      <c r="H47" s="19">
        <f t="shared" si="0"/>
        <v>6</v>
      </c>
      <c r="I47">
        <v>44</v>
      </c>
      <c r="J47" s="25">
        <v>1</v>
      </c>
      <c r="K47">
        <v>1</v>
      </c>
      <c r="L47">
        <v>1</v>
      </c>
      <c r="M47">
        <v>1</v>
      </c>
      <c r="N47">
        <v>1</v>
      </c>
      <c r="O47">
        <f t="shared" si="2"/>
        <v>5</v>
      </c>
    </row>
    <row r="48" spans="2:15" x14ac:dyDescent="0.3">
      <c r="B48">
        <v>45</v>
      </c>
      <c r="C48" s="9">
        <v>2</v>
      </c>
      <c r="D48" s="9">
        <v>0</v>
      </c>
      <c r="E48" s="9">
        <v>1</v>
      </c>
      <c r="F48" s="9">
        <v>1</v>
      </c>
      <c r="G48" s="9">
        <v>2</v>
      </c>
      <c r="H48" s="19">
        <f t="shared" si="0"/>
        <v>6</v>
      </c>
      <c r="I48">
        <v>45</v>
      </c>
      <c r="J48" s="25"/>
      <c r="O48">
        <f t="shared" si="2"/>
        <v>0</v>
      </c>
    </row>
    <row r="49" spans="2:15" x14ac:dyDescent="0.3">
      <c r="B49">
        <v>46</v>
      </c>
      <c r="C49" s="9">
        <v>2</v>
      </c>
      <c r="D49" s="9">
        <v>0</v>
      </c>
      <c r="E49" s="9">
        <v>1</v>
      </c>
      <c r="F49" s="9">
        <v>3</v>
      </c>
      <c r="G49" s="9">
        <v>2</v>
      </c>
      <c r="H49" s="19">
        <f t="shared" si="0"/>
        <v>8</v>
      </c>
      <c r="I49">
        <v>46</v>
      </c>
      <c r="J49" s="25"/>
      <c r="O49">
        <f t="shared" si="2"/>
        <v>0</v>
      </c>
    </row>
    <row r="50" spans="2:15" x14ac:dyDescent="0.3">
      <c r="B50">
        <v>47</v>
      </c>
      <c r="C50" s="9"/>
      <c r="D50" s="9"/>
      <c r="E50" s="9"/>
      <c r="F50" s="9"/>
      <c r="G50" s="9"/>
      <c r="H50" s="19">
        <f t="shared" si="0"/>
        <v>0</v>
      </c>
      <c r="I50">
        <v>47</v>
      </c>
      <c r="J50" s="25"/>
      <c r="O50">
        <f t="shared" si="2"/>
        <v>0</v>
      </c>
    </row>
    <row r="51" spans="2:15" x14ac:dyDescent="0.3">
      <c r="B51">
        <v>48</v>
      </c>
      <c r="C51" s="9">
        <v>1</v>
      </c>
      <c r="D51" s="9">
        <v>0</v>
      </c>
      <c r="E51" s="9">
        <v>1</v>
      </c>
      <c r="F51" s="9">
        <v>1</v>
      </c>
      <c r="G51" s="9">
        <v>1</v>
      </c>
      <c r="H51" s="19">
        <f t="shared" si="0"/>
        <v>4</v>
      </c>
      <c r="I51">
        <v>48</v>
      </c>
      <c r="J51" s="2">
        <v>2</v>
      </c>
      <c r="K51">
        <v>1</v>
      </c>
      <c r="L51">
        <v>2</v>
      </c>
      <c r="M51">
        <v>1</v>
      </c>
      <c r="N51">
        <v>4</v>
      </c>
      <c r="O51" s="19">
        <f t="shared" si="2"/>
        <v>10</v>
      </c>
    </row>
    <row r="52" spans="2:15" x14ac:dyDescent="0.3">
      <c r="B52">
        <v>49</v>
      </c>
      <c r="C52" s="9">
        <v>1</v>
      </c>
      <c r="D52" s="9">
        <v>0</v>
      </c>
      <c r="E52" s="9">
        <v>1</v>
      </c>
      <c r="F52" s="9">
        <v>0</v>
      </c>
      <c r="G52" s="9">
        <v>2</v>
      </c>
      <c r="H52" s="19">
        <f t="shared" si="0"/>
        <v>4</v>
      </c>
      <c r="I52">
        <v>49</v>
      </c>
      <c r="J52" s="2">
        <v>2</v>
      </c>
      <c r="K52">
        <v>2</v>
      </c>
      <c r="L52">
        <v>1</v>
      </c>
      <c r="M52">
        <v>1</v>
      </c>
      <c r="N52">
        <v>4</v>
      </c>
      <c r="O52" s="19">
        <f t="shared" si="2"/>
        <v>10</v>
      </c>
    </row>
    <row r="53" spans="2:15" x14ac:dyDescent="0.3">
      <c r="B53" s="21">
        <v>5.8</v>
      </c>
      <c r="C53" s="18" t="s">
        <v>19</v>
      </c>
      <c r="D53" s="18" t="s">
        <v>20</v>
      </c>
      <c r="E53" s="18" t="s">
        <v>21</v>
      </c>
      <c r="F53" s="18" t="s">
        <v>22</v>
      </c>
      <c r="G53" s="18" t="s">
        <v>23</v>
      </c>
      <c r="H53" s="19" t="s">
        <v>24</v>
      </c>
      <c r="I53" s="22"/>
      <c r="K53" s="18"/>
      <c r="L53" s="18"/>
      <c r="M53" s="18"/>
      <c r="N53" s="18"/>
      <c r="O53" s="19"/>
    </row>
    <row r="54" spans="2:15" x14ac:dyDescent="0.3">
      <c r="B54">
        <v>1</v>
      </c>
      <c r="C54" s="2"/>
      <c r="J54" s="25"/>
    </row>
    <row r="55" spans="2:15" x14ac:dyDescent="0.3">
      <c r="B55">
        <v>2</v>
      </c>
      <c r="C55" s="9">
        <v>1</v>
      </c>
      <c r="D55" s="9">
        <v>1</v>
      </c>
      <c r="E55" s="9">
        <v>1</v>
      </c>
      <c r="F55" s="9">
        <v>2</v>
      </c>
      <c r="G55" s="9">
        <v>2</v>
      </c>
      <c r="H55" s="19">
        <f t="shared" ref="H55" si="3">C55+D55+E55+F55+G55</f>
        <v>7</v>
      </c>
      <c r="J55" s="25"/>
    </row>
    <row r="56" spans="2:15" x14ac:dyDescent="0.3">
      <c r="B56">
        <v>3</v>
      </c>
      <c r="C56" s="2"/>
      <c r="J56" s="25"/>
    </row>
    <row r="57" spans="2:15" x14ac:dyDescent="0.3">
      <c r="B57">
        <v>4</v>
      </c>
      <c r="C57" s="2">
        <v>1</v>
      </c>
      <c r="D57">
        <v>2</v>
      </c>
      <c r="E57">
        <v>1</v>
      </c>
      <c r="F57">
        <v>0</v>
      </c>
      <c r="G57">
        <v>3</v>
      </c>
      <c r="H57" s="19">
        <f t="shared" ref="H57:H102" si="4">C57+D57+E57+F57+G57</f>
        <v>7</v>
      </c>
      <c r="J57" s="25"/>
    </row>
    <row r="58" spans="2:15" x14ac:dyDescent="0.3">
      <c r="B58">
        <v>5</v>
      </c>
      <c r="C58" s="2">
        <v>2</v>
      </c>
      <c r="D58">
        <v>2</v>
      </c>
      <c r="E58">
        <v>2</v>
      </c>
      <c r="F58">
        <v>1</v>
      </c>
      <c r="G58">
        <v>1</v>
      </c>
      <c r="H58" s="19">
        <f t="shared" si="4"/>
        <v>8</v>
      </c>
      <c r="J58" s="25"/>
    </row>
    <row r="59" spans="2:15" x14ac:dyDescent="0.3">
      <c r="B59">
        <v>6</v>
      </c>
      <c r="C59" s="2"/>
      <c r="H59" s="19">
        <f t="shared" si="4"/>
        <v>0</v>
      </c>
      <c r="J59" s="25"/>
    </row>
    <row r="60" spans="2:15" x14ac:dyDescent="0.3">
      <c r="B60">
        <v>7</v>
      </c>
      <c r="C60" s="2">
        <v>2</v>
      </c>
      <c r="D60">
        <v>0</v>
      </c>
      <c r="E60">
        <v>1</v>
      </c>
      <c r="F60">
        <v>0</v>
      </c>
      <c r="G60">
        <v>3</v>
      </c>
      <c r="H60" s="19">
        <f t="shared" si="4"/>
        <v>6</v>
      </c>
      <c r="J60" s="25"/>
    </row>
    <row r="61" spans="2:15" x14ac:dyDescent="0.3">
      <c r="B61">
        <v>8</v>
      </c>
      <c r="C61" s="2"/>
      <c r="H61" s="19">
        <f t="shared" si="4"/>
        <v>0</v>
      </c>
      <c r="J61" s="25"/>
    </row>
    <row r="62" spans="2:15" x14ac:dyDescent="0.3">
      <c r="B62">
        <v>9</v>
      </c>
      <c r="C62" s="2"/>
      <c r="H62" s="19">
        <f t="shared" si="4"/>
        <v>0</v>
      </c>
      <c r="J62" s="25"/>
    </row>
    <row r="63" spans="2:15" x14ac:dyDescent="0.3">
      <c r="B63">
        <v>10</v>
      </c>
      <c r="C63" s="2">
        <v>2</v>
      </c>
      <c r="D63">
        <v>2</v>
      </c>
      <c r="E63">
        <v>2</v>
      </c>
      <c r="F63">
        <v>3</v>
      </c>
      <c r="G63">
        <v>0</v>
      </c>
      <c r="H63" s="19">
        <f t="shared" si="4"/>
        <v>9</v>
      </c>
      <c r="J63" s="25"/>
    </row>
    <row r="64" spans="2:15" x14ac:dyDescent="0.3">
      <c r="B64">
        <v>11</v>
      </c>
      <c r="C64" s="2">
        <v>1</v>
      </c>
      <c r="D64">
        <v>0</v>
      </c>
      <c r="E64">
        <v>1</v>
      </c>
      <c r="F64">
        <v>1</v>
      </c>
      <c r="G64">
        <v>2</v>
      </c>
      <c r="H64" s="19">
        <f t="shared" si="4"/>
        <v>5</v>
      </c>
      <c r="J64" s="25"/>
    </row>
    <row r="65" spans="2:10" x14ac:dyDescent="0.3">
      <c r="B65">
        <v>12</v>
      </c>
      <c r="C65" s="2">
        <v>1</v>
      </c>
      <c r="D65">
        <v>0</v>
      </c>
      <c r="E65">
        <v>1</v>
      </c>
      <c r="F65">
        <v>1</v>
      </c>
      <c r="G65">
        <v>2</v>
      </c>
      <c r="H65" s="19">
        <f t="shared" si="4"/>
        <v>5</v>
      </c>
      <c r="J65" s="25"/>
    </row>
    <row r="66" spans="2:10" x14ac:dyDescent="0.3">
      <c r="B66">
        <v>13</v>
      </c>
      <c r="C66" s="2">
        <v>2</v>
      </c>
      <c r="D66">
        <v>1</v>
      </c>
      <c r="E66">
        <v>2</v>
      </c>
      <c r="F66">
        <v>1</v>
      </c>
      <c r="G66">
        <v>2</v>
      </c>
      <c r="H66" s="19">
        <f t="shared" si="4"/>
        <v>8</v>
      </c>
      <c r="J66" s="25"/>
    </row>
    <row r="67" spans="2:10" x14ac:dyDescent="0.3">
      <c r="B67">
        <v>14</v>
      </c>
      <c r="C67" s="2">
        <v>2</v>
      </c>
      <c r="D67">
        <v>0</v>
      </c>
      <c r="E67">
        <v>1</v>
      </c>
      <c r="F67">
        <v>6</v>
      </c>
      <c r="G67">
        <v>2</v>
      </c>
      <c r="H67" s="19">
        <f t="shared" si="4"/>
        <v>11</v>
      </c>
      <c r="J67" s="25"/>
    </row>
    <row r="68" spans="2:10" x14ac:dyDescent="0.3">
      <c r="B68">
        <v>15</v>
      </c>
      <c r="C68" s="2"/>
      <c r="H68" s="19">
        <f t="shared" si="4"/>
        <v>0</v>
      </c>
      <c r="J68" s="25"/>
    </row>
    <row r="69" spans="2:10" x14ac:dyDescent="0.3">
      <c r="B69">
        <v>16</v>
      </c>
      <c r="C69" s="2"/>
      <c r="H69" s="19">
        <f t="shared" si="4"/>
        <v>0</v>
      </c>
      <c r="J69" s="25"/>
    </row>
    <row r="70" spans="2:10" x14ac:dyDescent="0.3">
      <c r="B70">
        <v>17</v>
      </c>
      <c r="C70" s="2">
        <v>1</v>
      </c>
      <c r="D70">
        <v>0</v>
      </c>
      <c r="E70">
        <v>1</v>
      </c>
      <c r="F70">
        <v>1</v>
      </c>
      <c r="G70">
        <v>1</v>
      </c>
      <c r="H70" s="19">
        <f t="shared" si="4"/>
        <v>4</v>
      </c>
      <c r="J70" s="25"/>
    </row>
    <row r="71" spans="2:10" x14ac:dyDescent="0.3">
      <c r="B71">
        <v>18</v>
      </c>
      <c r="C71" s="2"/>
      <c r="H71" s="19">
        <f t="shared" si="4"/>
        <v>0</v>
      </c>
      <c r="J71" s="25"/>
    </row>
    <row r="72" spans="2:10" x14ac:dyDescent="0.3">
      <c r="B72">
        <v>19</v>
      </c>
      <c r="H72" s="19">
        <f t="shared" si="4"/>
        <v>0</v>
      </c>
    </row>
    <row r="73" spans="2:10" x14ac:dyDescent="0.3">
      <c r="B73">
        <v>20</v>
      </c>
      <c r="C73" s="2"/>
      <c r="H73" s="19">
        <f t="shared" si="4"/>
        <v>0</v>
      </c>
      <c r="J73" s="25"/>
    </row>
    <row r="74" spans="2:10" x14ac:dyDescent="0.3">
      <c r="B74">
        <v>21</v>
      </c>
      <c r="C74" s="2">
        <v>1</v>
      </c>
      <c r="D74">
        <v>0</v>
      </c>
      <c r="E74">
        <v>1</v>
      </c>
      <c r="F74">
        <v>0</v>
      </c>
      <c r="G74">
        <v>2</v>
      </c>
      <c r="H74" s="19">
        <f t="shared" si="4"/>
        <v>4</v>
      </c>
      <c r="J74" s="25"/>
    </row>
    <row r="75" spans="2:10" x14ac:dyDescent="0.3">
      <c r="B75">
        <v>22</v>
      </c>
      <c r="C75" s="2">
        <v>1</v>
      </c>
      <c r="D75">
        <v>0</v>
      </c>
      <c r="E75">
        <v>1</v>
      </c>
      <c r="F75">
        <v>2</v>
      </c>
      <c r="G75">
        <v>3</v>
      </c>
      <c r="H75" s="19">
        <f t="shared" si="4"/>
        <v>7</v>
      </c>
      <c r="J75" s="25"/>
    </row>
    <row r="76" spans="2:10" x14ac:dyDescent="0.3">
      <c r="B76">
        <v>23</v>
      </c>
      <c r="C76" s="2">
        <v>1</v>
      </c>
      <c r="D76">
        <v>0</v>
      </c>
      <c r="E76">
        <v>1</v>
      </c>
      <c r="F76">
        <v>0</v>
      </c>
      <c r="G76">
        <v>2</v>
      </c>
      <c r="H76" s="19">
        <f t="shared" si="4"/>
        <v>4</v>
      </c>
      <c r="J76" s="25"/>
    </row>
    <row r="77" spans="2:10" x14ac:dyDescent="0.3">
      <c r="B77">
        <v>24</v>
      </c>
      <c r="C77" s="2">
        <v>2</v>
      </c>
      <c r="D77">
        <v>0</v>
      </c>
      <c r="E77">
        <v>2</v>
      </c>
      <c r="F77">
        <v>0</v>
      </c>
      <c r="G77">
        <v>2</v>
      </c>
      <c r="H77" s="19">
        <f t="shared" si="4"/>
        <v>6</v>
      </c>
      <c r="J77" s="25"/>
    </row>
    <row r="78" spans="2:10" x14ac:dyDescent="0.3">
      <c r="B78">
        <v>25</v>
      </c>
      <c r="C78" s="2"/>
      <c r="H78" s="19">
        <f t="shared" si="4"/>
        <v>0</v>
      </c>
      <c r="J78" s="25"/>
    </row>
    <row r="79" spans="2:10" x14ac:dyDescent="0.3">
      <c r="B79">
        <v>26</v>
      </c>
      <c r="C79" s="2"/>
      <c r="H79" s="19">
        <f t="shared" si="4"/>
        <v>0</v>
      </c>
      <c r="J79" s="25"/>
    </row>
    <row r="80" spans="2:10" x14ac:dyDescent="0.3">
      <c r="B80">
        <v>27</v>
      </c>
      <c r="C80" s="2"/>
      <c r="H80" s="19">
        <f t="shared" si="4"/>
        <v>0</v>
      </c>
      <c r="J80" s="25"/>
    </row>
    <row r="81" spans="2:10" x14ac:dyDescent="0.3">
      <c r="B81">
        <v>28</v>
      </c>
      <c r="C81" s="2">
        <v>1</v>
      </c>
      <c r="D81">
        <v>0</v>
      </c>
      <c r="E81">
        <v>0</v>
      </c>
      <c r="F81">
        <v>1</v>
      </c>
      <c r="G81">
        <v>2</v>
      </c>
      <c r="H81" s="19">
        <f t="shared" si="4"/>
        <v>4</v>
      </c>
      <c r="J81" s="25"/>
    </row>
    <row r="82" spans="2:10" x14ac:dyDescent="0.3">
      <c r="B82">
        <v>29</v>
      </c>
      <c r="C82" s="2">
        <v>2</v>
      </c>
      <c r="D82">
        <v>0</v>
      </c>
      <c r="E82">
        <v>1</v>
      </c>
      <c r="F82">
        <v>3</v>
      </c>
      <c r="G82">
        <v>2</v>
      </c>
      <c r="H82" s="19">
        <f t="shared" si="4"/>
        <v>8</v>
      </c>
      <c r="J82" s="25"/>
    </row>
    <row r="83" spans="2:10" x14ac:dyDescent="0.3">
      <c r="B83">
        <v>30</v>
      </c>
      <c r="C83" s="2">
        <v>2</v>
      </c>
      <c r="D83">
        <v>0</v>
      </c>
      <c r="E83">
        <v>1</v>
      </c>
      <c r="F83">
        <v>1</v>
      </c>
      <c r="G83">
        <v>2</v>
      </c>
      <c r="H83" s="19">
        <f t="shared" si="4"/>
        <v>6</v>
      </c>
      <c r="J83" s="25"/>
    </row>
    <row r="84" spans="2:10" x14ac:dyDescent="0.3">
      <c r="B84">
        <v>31</v>
      </c>
      <c r="C84" s="2"/>
      <c r="H84" s="19">
        <f t="shared" si="4"/>
        <v>0</v>
      </c>
      <c r="J84" s="25"/>
    </row>
    <row r="85" spans="2:10" x14ac:dyDescent="0.3">
      <c r="B85">
        <v>32</v>
      </c>
      <c r="C85" s="2"/>
      <c r="H85" s="19">
        <f t="shared" si="4"/>
        <v>0</v>
      </c>
      <c r="J85" s="25"/>
    </row>
    <row r="86" spans="2:10" x14ac:dyDescent="0.3">
      <c r="B86">
        <v>33</v>
      </c>
      <c r="C86" s="2">
        <v>2</v>
      </c>
      <c r="D86">
        <v>2</v>
      </c>
      <c r="E86">
        <v>2</v>
      </c>
      <c r="F86">
        <v>2</v>
      </c>
      <c r="G86">
        <v>2</v>
      </c>
      <c r="H86" s="19">
        <f t="shared" si="4"/>
        <v>10</v>
      </c>
      <c r="J86" s="25"/>
    </row>
    <row r="87" spans="2:10" x14ac:dyDescent="0.3">
      <c r="B87">
        <v>34</v>
      </c>
      <c r="C87" s="2">
        <v>3</v>
      </c>
      <c r="D87">
        <v>0</v>
      </c>
      <c r="E87">
        <v>1</v>
      </c>
      <c r="F87">
        <v>0</v>
      </c>
      <c r="G87">
        <v>3</v>
      </c>
      <c r="H87" s="19">
        <f t="shared" si="4"/>
        <v>7</v>
      </c>
      <c r="J87" s="25"/>
    </row>
    <row r="88" spans="2:10" x14ac:dyDescent="0.3">
      <c r="B88">
        <v>35</v>
      </c>
      <c r="C88" s="2">
        <v>3</v>
      </c>
      <c r="D88">
        <v>1</v>
      </c>
      <c r="E88">
        <v>2</v>
      </c>
      <c r="F88">
        <v>6</v>
      </c>
      <c r="G88">
        <v>1</v>
      </c>
      <c r="H88" s="19">
        <f t="shared" si="4"/>
        <v>13</v>
      </c>
      <c r="J88" s="25"/>
    </row>
    <row r="89" spans="2:10" x14ac:dyDescent="0.3">
      <c r="B89">
        <v>36</v>
      </c>
      <c r="C89" s="2">
        <v>2</v>
      </c>
      <c r="D89">
        <v>0</v>
      </c>
      <c r="E89">
        <v>1</v>
      </c>
      <c r="F89">
        <v>1</v>
      </c>
      <c r="G89">
        <v>1</v>
      </c>
      <c r="H89" s="19">
        <f t="shared" si="4"/>
        <v>5</v>
      </c>
      <c r="J89" s="25"/>
    </row>
    <row r="90" spans="2:10" x14ac:dyDescent="0.3">
      <c r="B90">
        <v>37</v>
      </c>
      <c r="C90" s="2"/>
      <c r="H90" s="19">
        <f t="shared" si="4"/>
        <v>0</v>
      </c>
      <c r="J90" s="25"/>
    </row>
    <row r="91" spans="2:10" x14ac:dyDescent="0.3">
      <c r="B91">
        <v>38</v>
      </c>
      <c r="C91" s="2">
        <v>3</v>
      </c>
      <c r="D91">
        <v>2</v>
      </c>
      <c r="E91">
        <v>1</v>
      </c>
      <c r="F91">
        <v>0</v>
      </c>
      <c r="G91">
        <v>2</v>
      </c>
      <c r="H91" s="19">
        <f t="shared" si="4"/>
        <v>8</v>
      </c>
      <c r="J91" s="25"/>
    </row>
    <row r="92" spans="2:10" x14ac:dyDescent="0.3">
      <c r="B92">
        <v>39</v>
      </c>
      <c r="C92" s="2">
        <v>2</v>
      </c>
      <c r="D92">
        <v>2</v>
      </c>
      <c r="E92">
        <v>2</v>
      </c>
      <c r="F92">
        <v>6</v>
      </c>
      <c r="G92">
        <v>2</v>
      </c>
      <c r="H92" s="19">
        <f t="shared" si="4"/>
        <v>14</v>
      </c>
      <c r="J92" s="25"/>
    </row>
    <row r="93" spans="2:10" x14ac:dyDescent="0.3">
      <c r="B93">
        <v>40</v>
      </c>
      <c r="C93" s="2"/>
      <c r="H93" s="19">
        <f t="shared" si="4"/>
        <v>0</v>
      </c>
      <c r="J93" s="25"/>
    </row>
    <row r="94" spans="2:10" x14ac:dyDescent="0.3">
      <c r="B94">
        <v>41</v>
      </c>
      <c r="C94" s="2">
        <v>2</v>
      </c>
      <c r="D94">
        <v>0</v>
      </c>
      <c r="E94">
        <v>1</v>
      </c>
      <c r="F94">
        <v>3</v>
      </c>
      <c r="G94">
        <v>2</v>
      </c>
      <c r="H94" s="19">
        <f t="shared" si="4"/>
        <v>8</v>
      </c>
      <c r="J94" s="25"/>
    </row>
    <row r="95" spans="2:10" x14ac:dyDescent="0.3">
      <c r="B95">
        <v>42</v>
      </c>
      <c r="C95" s="2">
        <v>2</v>
      </c>
      <c r="D95">
        <v>0</v>
      </c>
      <c r="E95">
        <v>1</v>
      </c>
      <c r="F95">
        <v>1</v>
      </c>
      <c r="G95">
        <v>2</v>
      </c>
      <c r="H95" s="19">
        <f t="shared" si="4"/>
        <v>6</v>
      </c>
      <c r="J95" s="25"/>
    </row>
    <row r="96" spans="2:10" x14ac:dyDescent="0.3">
      <c r="B96">
        <v>43</v>
      </c>
      <c r="C96" s="2">
        <v>3</v>
      </c>
      <c r="D96">
        <v>0</v>
      </c>
      <c r="E96">
        <v>1</v>
      </c>
      <c r="F96">
        <v>0</v>
      </c>
      <c r="G96">
        <v>2</v>
      </c>
      <c r="H96" s="19">
        <f t="shared" si="4"/>
        <v>6</v>
      </c>
      <c r="J96" s="25"/>
    </row>
    <row r="97" spans="1:14" x14ac:dyDescent="0.3">
      <c r="B97">
        <v>44</v>
      </c>
      <c r="C97" s="2">
        <v>1</v>
      </c>
      <c r="D97">
        <v>0</v>
      </c>
      <c r="E97">
        <v>0</v>
      </c>
      <c r="F97">
        <v>1</v>
      </c>
      <c r="G97">
        <v>2</v>
      </c>
      <c r="H97" s="19">
        <f t="shared" si="4"/>
        <v>4</v>
      </c>
      <c r="J97" s="25"/>
    </row>
    <row r="98" spans="1:14" x14ac:dyDescent="0.3">
      <c r="B98">
        <v>45</v>
      </c>
      <c r="C98" s="2">
        <v>3</v>
      </c>
      <c r="D98">
        <v>0</v>
      </c>
      <c r="E98">
        <v>2</v>
      </c>
      <c r="F98">
        <v>1</v>
      </c>
      <c r="G98">
        <v>3</v>
      </c>
      <c r="H98" s="19">
        <f t="shared" si="4"/>
        <v>9</v>
      </c>
      <c r="J98" s="25"/>
    </row>
    <row r="99" spans="1:14" x14ac:dyDescent="0.3">
      <c r="B99">
        <v>46</v>
      </c>
      <c r="C99" s="2">
        <v>3</v>
      </c>
      <c r="D99">
        <v>0</v>
      </c>
      <c r="E99">
        <v>2</v>
      </c>
      <c r="F99">
        <v>3</v>
      </c>
      <c r="G99">
        <v>2</v>
      </c>
      <c r="H99" s="19">
        <f t="shared" si="4"/>
        <v>10</v>
      </c>
      <c r="J99" s="25"/>
    </row>
    <row r="100" spans="1:14" x14ac:dyDescent="0.3">
      <c r="B100">
        <v>47</v>
      </c>
      <c r="C100" s="2"/>
      <c r="H100" s="19">
        <f t="shared" si="4"/>
        <v>0</v>
      </c>
      <c r="J100" s="25"/>
    </row>
    <row r="101" spans="1:14" x14ac:dyDescent="0.3">
      <c r="B101">
        <v>48</v>
      </c>
      <c r="C101" s="2">
        <v>2</v>
      </c>
      <c r="D101">
        <v>0</v>
      </c>
      <c r="E101">
        <v>1</v>
      </c>
      <c r="F101">
        <v>0</v>
      </c>
      <c r="G101">
        <v>3</v>
      </c>
      <c r="H101" s="19">
        <f t="shared" si="4"/>
        <v>6</v>
      </c>
      <c r="J101" s="25"/>
    </row>
    <row r="102" spans="1:14" x14ac:dyDescent="0.3">
      <c r="B102">
        <v>49</v>
      </c>
      <c r="C102" s="2">
        <v>2</v>
      </c>
      <c r="D102">
        <v>0</v>
      </c>
      <c r="E102">
        <v>1</v>
      </c>
      <c r="F102">
        <v>0</v>
      </c>
      <c r="G102">
        <v>2</v>
      </c>
      <c r="H102" s="19">
        <f t="shared" si="4"/>
        <v>5</v>
      </c>
      <c r="J102" s="25"/>
    </row>
    <row r="104" spans="1:14" x14ac:dyDescent="0.3">
      <c r="C104">
        <v>5.7</v>
      </c>
      <c r="D104">
        <v>5.8</v>
      </c>
      <c r="E104">
        <v>5.9</v>
      </c>
      <c r="F104" s="20"/>
      <c r="K104" s="27">
        <v>7</v>
      </c>
      <c r="L104" s="27">
        <v>8</v>
      </c>
      <c r="M104" s="27">
        <v>9</v>
      </c>
      <c r="N104" s="27"/>
    </row>
    <row r="105" spans="1:14" x14ac:dyDescent="0.3">
      <c r="A105" s="2"/>
      <c r="B105">
        <v>1</v>
      </c>
      <c r="J105" s="24" t="s">
        <v>25</v>
      </c>
    </row>
    <row r="106" spans="1:14" x14ac:dyDescent="0.3">
      <c r="A106" s="2"/>
      <c r="B106">
        <v>2</v>
      </c>
      <c r="C106">
        <v>7</v>
      </c>
      <c r="D106">
        <v>7</v>
      </c>
      <c r="E106">
        <v>8</v>
      </c>
      <c r="J106" s="24">
        <v>23</v>
      </c>
      <c r="K106">
        <v>5</v>
      </c>
      <c r="L106">
        <v>4</v>
      </c>
      <c r="M106">
        <v>2</v>
      </c>
    </row>
    <row r="107" spans="1:14" x14ac:dyDescent="0.3">
      <c r="A107" s="2"/>
      <c r="B107">
        <v>3</v>
      </c>
      <c r="C107">
        <v>0</v>
      </c>
      <c r="J107" s="24">
        <v>30</v>
      </c>
      <c r="K107">
        <v>5</v>
      </c>
      <c r="L107">
        <v>6</v>
      </c>
      <c r="M107">
        <v>7</v>
      </c>
    </row>
    <row r="108" spans="1:14" x14ac:dyDescent="0.3">
      <c r="A108" s="2"/>
      <c r="B108">
        <v>4</v>
      </c>
      <c r="C108">
        <v>6</v>
      </c>
      <c r="D108">
        <v>7</v>
      </c>
      <c r="E108">
        <v>8</v>
      </c>
    </row>
    <row r="109" spans="1:14" x14ac:dyDescent="0.3">
      <c r="A109" s="2"/>
      <c r="B109">
        <v>5</v>
      </c>
      <c r="C109">
        <v>8</v>
      </c>
      <c r="D109">
        <v>8</v>
      </c>
      <c r="E109">
        <v>10</v>
      </c>
      <c r="J109" s="29" t="s">
        <v>26</v>
      </c>
      <c r="K109" s="30"/>
      <c r="L109" s="30"/>
      <c r="M109" s="30"/>
    </row>
    <row r="110" spans="1:14" x14ac:dyDescent="0.3">
      <c r="A110" s="2"/>
      <c r="B110">
        <v>6</v>
      </c>
      <c r="C110">
        <v>0</v>
      </c>
      <c r="D110">
        <v>0</v>
      </c>
      <c r="J110" s="29">
        <v>13</v>
      </c>
      <c r="K110" s="30">
        <v>8</v>
      </c>
      <c r="L110" s="30">
        <v>8</v>
      </c>
      <c r="M110" s="30">
        <v>7</v>
      </c>
    </row>
    <row r="111" spans="1:14" x14ac:dyDescent="0.3">
      <c r="A111" s="2"/>
      <c r="B111">
        <v>7</v>
      </c>
      <c r="C111">
        <v>6</v>
      </c>
      <c r="D111">
        <v>6</v>
      </c>
      <c r="E111">
        <v>5</v>
      </c>
      <c r="J111" s="29" t="s">
        <v>32</v>
      </c>
      <c r="K111" s="30">
        <v>8</v>
      </c>
      <c r="L111" s="30">
        <v>11</v>
      </c>
      <c r="M111" s="30">
        <v>0</v>
      </c>
      <c r="N111" s="30"/>
    </row>
    <row r="112" spans="1:14" x14ac:dyDescent="0.3">
      <c r="A112" s="2"/>
      <c r="B112">
        <v>8</v>
      </c>
      <c r="C112">
        <v>0</v>
      </c>
      <c r="D112">
        <v>0</v>
      </c>
      <c r="E112">
        <v>0</v>
      </c>
      <c r="J112" s="29">
        <v>17</v>
      </c>
      <c r="K112" s="30">
        <v>6</v>
      </c>
      <c r="L112" s="30">
        <v>4</v>
      </c>
      <c r="M112" s="30">
        <v>4</v>
      </c>
    </row>
    <row r="113" spans="1:13" x14ac:dyDescent="0.3">
      <c r="A113" s="2"/>
      <c r="B113">
        <v>9</v>
      </c>
      <c r="C113">
        <v>0</v>
      </c>
      <c r="D113">
        <v>0</v>
      </c>
      <c r="E113">
        <v>0</v>
      </c>
      <c r="J113" s="29">
        <v>21</v>
      </c>
      <c r="K113" s="30">
        <v>5</v>
      </c>
      <c r="L113" s="30">
        <v>4</v>
      </c>
      <c r="M113" s="30">
        <v>4</v>
      </c>
    </row>
    <row r="114" spans="1:13" x14ac:dyDescent="0.3">
      <c r="A114" s="2"/>
      <c r="B114">
        <v>10</v>
      </c>
      <c r="C114">
        <v>11</v>
      </c>
      <c r="D114">
        <v>9</v>
      </c>
      <c r="E114">
        <v>9</v>
      </c>
      <c r="J114" s="29">
        <v>22</v>
      </c>
      <c r="K114" s="30">
        <v>7</v>
      </c>
      <c r="L114" s="30">
        <v>7</v>
      </c>
      <c r="M114" s="30">
        <v>4</v>
      </c>
    </row>
    <row r="115" spans="1:13" x14ac:dyDescent="0.3">
      <c r="A115" s="2"/>
      <c r="B115">
        <v>11</v>
      </c>
      <c r="C115">
        <v>6</v>
      </c>
      <c r="D115">
        <v>5</v>
      </c>
      <c r="E115">
        <v>4</v>
      </c>
      <c r="J115" s="29">
        <v>28</v>
      </c>
      <c r="K115" s="30">
        <v>5</v>
      </c>
      <c r="L115" s="30">
        <v>4</v>
      </c>
      <c r="M115" s="30">
        <v>3</v>
      </c>
    </row>
    <row r="116" spans="1:13" x14ac:dyDescent="0.3">
      <c r="A116" s="2"/>
      <c r="B116">
        <v>12</v>
      </c>
      <c r="C116">
        <v>5</v>
      </c>
      <c r="D116">
        <v>5</v>
      </c>
      <c r="E116">
        <v>6</v>
      </c>
    </row>
    <row r="117" spans="1:13" x14ac:dyDescent="0.3">
      <c r="A117" s="2"/>
      <c r="B117" s="27">
        <v>13</v>
      </c>
      <c r="C117">
        <v>8</v>
      </c>
      <c r="D117">
        <v>8</v>
      </c>
      <c r="E117">
        <v>7</v>
      </c>
      <c r="J117" s="29" t="s">
        <v>27</v>
      </c>
      <c r="K117" s="30"/>
      <c r="L117" s="30"/>
      <c r="M117" s="30"/>
    </row>
    <row r="118" spans="1:13" x14ac:dyDescent="0.3">
      <c r="A118" s="2"/>
      <c r="B118" s="28">
        <v>14</v>
      </c>
      <c r="C118">
        <v>8</v>
      </c>
      <c r="D118">
        <v>11</v>
      </c>
      <c r="E118">
        <v>0</v>
      </c>
      <c r="J118" s="29">
        <v>24</v>
      </c>
      <c r="K118" s="30">
        <v>10</v>
      </c>
      <c r="L118" s="30">
        <v>6</v>
      </c>
      <c r="M118" s="30">
        <v>4</v>
      </c>
    </row>
    <row r="119" spans="1:13" x14ac:dyDescent="0.3">
      <c r="A119" s="2"/>
      <c r="B119">
        <v>15</v>
      </c>
      <c r="C119">
        <v>0</v>
      </c>
      <c r="D119">
        <v>0</v>
      </c>
      <c r="E119">
        <v>0</v>
      </c>
      <c r="J119" s="29">
        <v>29</v>
      </c>
      <c r="K119" s="30">
        <v>8</v>
      </c>
      <c r="L119" s="30">
        <v>8</v>
      </c>
      <c r="M119" s="30">
        <v>6</v>
      </c>
    </row>
    <row r="120" spans="1:13" x14ac:dyDescent="0.3">
      <c r="A120" s="2"/>
      <c r="B120">
        <v>16</v>
      </c>
      <c r="C120">
        <v>0</v>
      </c>
      <c r="D120">
        <v>0</v>
      </c>
      <c r="E120">
        <v>0</v>
      </c>
      <c r="J120" s="29">
        <v>33</v>
      </c>
      <c r="K120" s="30">
        <v>12</v>
      </c>
      <c r="L120" s="30">
        <v>10</v>
      </c>
      <c r="M120" s="30">
        <v>6</v>
      </c>
    </row>
    <row r="121" spans="1:13" x14ac:dyDescent="0.3">
      <c r="A121" s="2"/>
      <c r="B121" s="27">
        <v>17</v>
      </c>
      <c r="C121">
        <v>6</v>
      </c>
      <c r="D121">
        <v>4</v>
      </c>
      <c r="E121">
        <v>4</v>
      </c>
      <c r="J121" s="29">
        <v>43</v>
      </c>
      <c r="K121" s="30">
        <v>11</v>
      </c>
      <c r="L121" s="30">
        <v>6</v>
      </c>
      <c r="M121" s="30">
        <v>6</v>
      </c>
    </row>
    <row r="122" spans="1:13" x14ac:dyDescent="0.3">
      <c r="A122" s="2"/>
      <c r="B122">
        <v>18</v>
      </c>
      <c r="C122">
        <v>0</v>
      </c>
      <c r="D122">
        <v>0</v>
      </c>
      <c r="E122">
        <v>0</v>
      </c>
    </row>
    <row r="123" spans="1:13" x14ac:dyDescent="0.3">
      <c r="A123" s="2"/>
      <c r="B123">
        <v>19</v>
      </c>
      <c r="C123">
        <v>0</v>
      </c>
      <c r="D123">
        <v>0</v>
      </c>
      <c r="E123">
        <v>0</v>
      </c>
      <c r="J123" s="29" t="s">
        <v>29</v>
      </c>
      <c r="K123" s="30"/>
      <c r="L123" s="30"/>
      <c r="M123" s="30"/>
    </row>
    <row r="124" spans="1:13" x14ac:dyDescent="0.3">
      <c r="A124" s="2"/>
      <c r="B124">
        <v>20</v>
      </c>
      <c r="C124">
        <v>0</v>
      </c>
      <c r="D124">
        <v>0</v>
      </c>
      <c r="E124">
        <v>0</v>
      </c>
      <c r="J124" s="29">
        <v>7</v>
      </c>
      <c r="K124" s="30">
        <v>6</v>
      </c>
      <c r="L124" s="30">
        <v>6</v>
      </c>
      <c r="M124" s="30">
        <v>5</v>
      </c>
    </row>
    <row r="125" spans="1:13" x14ac:dyDescent="0.3">
      <c r="A125" s="2"/>
      <c r="B125" s="27">
        <v>21</v>
      </c>
      <c r="C125">
        <v>5</v>
      </c>
      <c r="D125">
        <v>4</v>
      </c>
      <c r="E125">
        <v>4</v>
      </c>
      <c r="J125" s="29">
        <v>10</v>
      </c>
      <c r="K125" s="30">
        <v>11</v>
      </c>
      <c r="L125" s="30">
        <v>9</v>
      </c>
      <c r="M125" s="30">
        <v>9</v>
      </c>
    </row>
    <row r="126" spans="1:13" x14ac:dyDescent="0.3">
      <c r="A126" s="2"/>
      <c r="B126" s="27">
        <v>22</v>
      </c>
      <c r="C126">
        <v>7</v>
      </c>
      <c r="D126">
        <v>7</v>
      </c>
      <c r="E126">
        <v>4</v>
      </c>
      <c r="J126" s="29">
        <v>11</v>
      </c>
      <c r="K126" s="30">
        <v>6</v>
      </c>
      <c r="L126" s="30">
        <v>5</v>
      </c>
      <c r="M126" s="30">
        <v>4</v>
      </c>
    </row>
    <row r="127" spans="1:13" x14ac:dyDescent="0.3">
      <c r="A127" s="2"/>
      <c r="B127">
        <v>23</v>
      </c>
      <c r="C127">
        <v>5</v>
      </c>
      <c r="D127">
        <v>4</v>
      </c>
      <c r="E127">
        <v>2</v>
      </c>
    </row>
    <row r="128" spans="1:13" x14ac:dyDescent="0.3">
      <c r="A128" s="2"/>
      <c r="B128">
        <v>24</v>
      </c>
      <c r="C128">
        <v>10</v>
      </c>
      <c r="D128">
        <v>6</v>
      </c>
      <c r="E128">
        <v>4</v>
      </c>
      <c r="J128" s="24" t="s">
        <v>30</v>
      </c>
    </row>
    <row r="129" spans="1:13" x14ac:dyDescent="0.3">
      <c r="A129" s="2"/>
      <c r="B129">
        <v>25</v>
      </c>
      <c r="C129">
        <v>0</v>
      </c>
      <c r="D129">
        <v>0</v>
      </c>
      <c r="E129">
        <v>0</v>
      </c>
      <c r="J129" s="24">
        <v>12</v>
      </c>
      <c r="K129">
        <v>5</v>
      </c>
      <c r="L129">
        <v>5</v>
      </c>
      <c r="M129">
        <v>6</v>
      </c>
    </row>
    <row r="130" spans="1:13" x14ac:dyDescent="0.3">
      <c r="A130" s="2"/>
      <c r="B130">
        <v>26</v>
      </c>
      <c r="C130">
        <v>0</v>
      </c>
      <c r="D130">
        <v>0</v>
      </c>
      <c r="E130">
        <v>0</v>
      </c>
    </row>
    <row r="131" spans="1:13" x14ac:dyDescent="0.3">
      <c r="A131" s="2"/>
      <c r="B131">
        <v>27</v>
      </c>
      <c r="C131">
        <v>0</v>
      </c>
      <c r="D131">
        <v>0</v>
      </c>
      <c r="E131">
        <v>0</v>
      </c>
      <c r="J131" s="24" t="s">
        <v>28</v>
      </c>
    </row>
    <row r="132" spans="1:13" x14ac:dyDescent="0.3">
      <c r="A132" s="2"/>
      <c r="B132" s="27">
        <v>28</v>
      </c>
      <c r="C132">
        <v>5</v>
      </c>
      <c r="D132">
        <v>4</v>
      </c>
      <c r="E132">
        <v>3</v>
      </c>
      <c r="J132" s="24">
        <v>2</v>
      </c>
      <c r="K132">
        <v>7</v>
      </c>
      <c r="L132">
        <v>7</v>
      </c>
      <c r="M132">
        <v>8</v>
      </c>
    </row>
    <row r="133" spans="1:13" x14ac:dyDescent="0.3">
      <c r="A133" s="2"/>
      <c r="B133">
        <v>29</v>
      </c>
      <c r="C133">
        <v>8</v>
      </c>
      <c r="D133">
        <v>8</v>
      </c>
      <c r="E133">
        <v>6</v>
      </c>
      <c r="J133" s="24">
        <v>4</v>
      </c>
      <c r="K133">
        <v>6</v>
      </c>
      <c r="L133">
        <v>7</v>
      </c>
      <c r="M133">
        <v>8</v>
      </c>
    </row>
    <row r="134" spans="1:13" x14ac:dyDescent="0.3">
      <c r="A134" s="2"/>
      <c r="B134">
        <v>30</v>
      </c>
      <c r="C134">
        <v>5</v>
      </c>
      <c r="D134">
        <v>6</v>
      </c>
      <c r="E134">
        <v>7</v>
      </c>
      <c r="J134" s="24">
        <v>5</v>
      </c>
      <c r="K134">
        <v>8</v>
      </c>
      <c r="L134">
        <v>8</v>
      </c>
      <c r="M134">
        <v>10</v>
      </c>
    </row>
    <row r="135" spans="1:13" x14ac:dyDescent="0.3">
      <c r="A135" s="2"/>
      <c r="B135">
        <v>31</v>
      </c>
      <c r="C135">
        <v>0</v>
      </c>
      <c r="D135">
        <v>0</v>
      </c>
      <c r="E135">
        <v>0</v>
      </c>
      <c r="J135" s="24">
        <v>48</v>
      </c>
      <c r="K135">
        <v>6</v>
      </c>
      <c r="L135">
        <v>6</v>
      </c>
      <c r="M135">
        <v>10</v>
      </c>
    </row>
    <row r="136" spans="1:13" x14ac:dyDescent="0.3">
      <c r="A136" s="2"/>
      <c r="B136">
        <v>32</v>
      </c>
      <c r="C136">
        <v>0</v>
      </c>
      <c r="D136">
        <v>0</v>
      </c>
      <c r="E136">
        <v>0</v>
      </c>
      <c r="J136" s="24">
        <v>49</v>
      </c>
      <c r="K136">
        <v>4</v>
      </c>
      <c r="L136">
        <v>5</v>
      </c>
      <c r="M136">
        <v>10</v>
      </c>
    </row>
    <row r="137" spans="1:13" x14ac:dyDescent="0.3">
      <c r="A137" s="2"/>
      <c r="B137">
        <v>33</v>
      </c>
      <c r="C137">
        <v>12</v>
      </c>
      <c r="D137">
        <v>10</v>
      </c>
      <c r="E137">
        <v>6</v>
      </c>
    </row>
    <row r="138" spans="1:13" x14ac:dyDescent="0.3">
      <c r="A138" s="2"/>
      <c r="B138">
        <v>34</v>
      </c>
      <c r="C138">
        <v>6</v>
      </c>
      <c r="D138">
        <v>7</v>
      </c>
      <c r="E138">
        <v>5</v>
      </c>
    </row>
    <row r="139" spans="1:13" x14ac:dyDescent="0.3">
      <c r="A139" s="2"/>
      <c r="B139">
        <v>35</v>
      </c>
      <c r="C139">
        <v>0</v>
      </c>
      <c r="D139">
        <v>13</v>
      </c>
      <c r="E139">
        <v>13</v>
      </c>
      <c r="J139" s="29" t="s">
        <v>31</v>
      </c>
      <c r="K139" s="30"/>
      <c r="L139" s="30"/>
      <c r="M139" s="30"/>
    </row>
    <row r="140" spans="1:13" x14ac:dyDescent="0.3">
      <c r="A140" s="2"/>
      <c r="B140">
        <v>36</v>
      </c>
      <c r="C140">
        <v>6</v>
      </c>
      <c r="D140">
        <v>6</v>
      </c>
      <c r="E140">
        <v>5</v>
      </c>
      <c r="J140" s="29">
        <v>34</v>
      </c>
      <c r="K140" s="30">
        <v>6</v>
      </c>
      <c r="L140" s="30">
        <v>7</v>
      </c>
      <c r="M140" s="30">
        <v>5</v>
      </c>
    </row>
    <row r="141" spans="1:13" x14ac:dyDescent="0.3">
      <c r="A141" s="2"/>
      <c r="B141">
        <v>37</v>
      </c>
      <c r="C141">
        <v>0</v>
      </c>
      <c r="D141">
        <v>0</v>
      </c>
      <c r="E141">
        <v>0</v>
      </c>
      <c r="J141" s="29">
        <v>36</v>
      </c>
      <c r="K141" s="30">
        <v>6</v>
      </c>
      <c r="L141" s="30">
        <v>6</v>
      </c>
      <c r="M141" s="30">
        <v>5</v>
      </c>
    </row>
    <row r="142" spans="1:13" x14ac:dyDescent="0.3">
      <c r="A142" s="2"/>
      <c r="B142">
        <v>38</v>
      </c>
      <c r="C142">
        <v>5</v>
      </c>
      <c r="D142">
        <v>8</v>
      </c>
      <c r="E142">
        <v>0</v>
      </c>
      <c r="J142" s="29">
        <v>42</v>
      </c>
      <c r="K142" s="30">
        <v>8</v>
      </c>
      <c r="L142" s="30">
        <v>6</v>
      </c>
      <c r="M142" s="30">
        <v>5</v>
      </c>
    </row>
    <row r="143" spans="1:13" x14ac:dyDescent="0.3">
      <c r="A143" s="2"/>
      <c r="B143">
        <v>39</v>
      </c>
      <c r="C143">
        <v>11</v>
      </c>
      <c r="D143">
        <v>14</v>
      </c>
      <c r="E143">
        <v>8</v>
      </c>
    </row>
    <row r="144" spans="1:13" x14ac:dyDescent="0.3">
      <c r="A144" s="2"/>
      <c r="B144">
        <v>40</v>
      </c>
      <c r="C144">
        <v>0</v>
      </c>
      <c r="D144">
        <v>0</v>
      </c>
      <c r="E144">
        <v>0</v>
      </c>
    </row>
    <row r="145" spans="1:15" x14ac:dyDescent="0.3">
      <c r="A145" s="2"/>
      <c r="B145">
        <v>41</v>
      </c>
      <c r="C145">
        <v>5</v>
      </c>
      <c r="D145">
        <v>8</v>
      </c>
      <c r="E145">
        <v>6</v>
      </c>
    </row>
    <row r="146" spans="1:15" x14ac:dyDescent="0.3">
      <c r="A146" s="2"/>
      <c r="B146">
        <v>42</v>
      </c>
      <c r="C146">
        <v>8</v>
      </c>
      <c r="D146">
        <v>6</v>
      </c>
      <c r="E146">
        <v>5</v>
      </c>
    </row>
    <row r="147" spans="1:15" x14ac:dyDescent="0.3">
      <c r="A147" s="2"/>
      <c r="B147">
        <v>43</v>
      </c>
      <c r="C147">
        <v>11</v>
      </c>
      <c r="D147">
        <v>6</v>
      </c>
      <c r="E147">
        <v>6</v>
      </c>
    </row>
    <row r="148" spans="1:15" x14ac:dyDescent="0.3">
      <c r="A148" s="2"/>
      <c r="B148">
        <v>44</v>
      </c>
      <c r="C148">
        <v>6</v>
      </c>
      <c r="D148">
        <v>4</v>
      </c>
      <c r="E148">
        <v>5</v>
      </c>
    </row>
    <row r="149" spans="1:15" x14ac:dyDescent="0.3">
      <c r="A149" s="2"/>
      <c r="B149">
        <v>45</v>
      </c>
      <c r="C149">
        <v>6</v>
      </c>
      <c r="D149">
        <v>9</v>
      </c>
      <c r="E149">
        <v>0</v>
      </c>
    </row>
    <row r="150" spans="1:15" x14ac:dyDescent="0.3">
      <c r="A150" s="2"/>
      <c r="B150">
        <v>46</v>
      </c>
      <c r="C150">
        <v>8</v>
      </c>
      <c r="D150">
        <v>10</v>
      </c>
      <c r="E150">
        <v>0</v>
      </c>
    </row>
    <row r="151" spans="1:15" x14ac:dyDescent="0.3">
      <c r="A151" s="2"/>
      <c r="B151">
        <v>47</v>
      </c>
      <c r="C151">
        <v>0</v>
      </c>
      <c r="D151">
        <v>0</v>
      </c>
      <c r="E151">
        <v>0</v>
      </c>
    </row>
    <row r="152" spans="1:15" x14ac:dyDescent="0.3">
      <c r="A152" s="2"/>
      <c r="B152">
        <v>48</v>
      </c>
      <c r="C152">
        <v>6</v>
      </c>
      <c r="D152">
        <v>6</v>
      </c>
      <c r="E152">
        <v>10</v>
      </c>
    </row>
    <row r="153" spans="1:15" x14ac:dyDescent="0.3">
      <c r="A153" s="2"/>
      <c r="B153">
        <v>49</v>
      </c>
      <c r="C153">
        <v>4</v>
      </c>
      <c r="D153">
        <v>5</v>
      </c>
      <c r="E153">
        <v>10</v>
      </c>
    </row>
    <row r="154" spans="1:15" x14ac:dyDescent="0.3">
      <c r="A154" s="2"/>
    </row>
    <row r="155" spans="1:15" x14ac:dyDescent="0.3">
      <c r="A155" s="2"/>
    </row>
    <row r="156" spans="1:15" x14ac:dyDescent="0.3">
      <c r="A156" s="2"/>
    </row>
    <row r="157" spans="1:15" x14ac:dyDescent="0.3">
      <c r="A157" s="2"/>
      <c r="B157" s="2"/>
      <c r="C157" s="2"/>
      <c r="D157" s="2"/>
      <c r="E157" s="2"/>
      <c r="F157" s="2"/>
      <c r="G157" s="2"/>
    </row>
    <row r="160" spans="1:15" x14ac:dyDescent="0.3">
      <c r="O160" s="27"/>
    </row>
    <row r="167" spans="15:16" x14ac:dyDescent="0.3">
      <c r="O167" s="30"/>
    </row>
    <row r="169" spans="15:16" x14ac:dyDescent="0.3">
      <c r="P169" s="19"/>
    </row>
    <row r="170" spans="15:16" x14ac:dyDescent="0.3">
      <c r="P170" s="19"/>
    </row>
    <row r="171" spans="15:16" x14ac:dyDescent="0.3">
      <c r="P171" s="19"/>
    </row>
    <row r="174" spans="15:16" x14ac:dyDescent="0.3">
      <c r="P174" s="19"/>
    </row>
    <row r="176" spans="15:16" x14ac:dyDescent="0.3">
      <c r="P176" s="19"/>
    </row>
    <row r="179" spans="16:18" x14ac:dyDescent="0.3">
      <c r="P179" s="19"/>
    </row>
    <row r="180" spans="16:18" x14ac:dyDescent="0.3">
      <c r="P180" s="19"/>
    </row>
    <row r="181" spans="16:18" x14ac:dyDescent="0.3">
      <c r="P181" s="19"/>
    </row>
    <row r="182" spans="16:18" x14ac:dyDescent="0.3">
      <c r="P182" s="19"/>
    </row>
    <row r="183" spans="16:18" x14ac:dyDescent="0.3">
      <c r="R183" s="23"/>
    </row>
    <row r="185" spans="16:18" x14ac:dyDescent="0.3">
      <c r="P185" s="19"/>
    </row>
  </sheetData>
  <phoneticPr fontId="3" type="noConversion"/>
  <pageMargins left="0.69930555555555596" right="0.69930555555555596"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3FC331-BCFB-4218-B73E-F988351920DA}">
  <dimension ref="A1:S148"/>
  <sheetViews>
    <sheetView topLeftCell="A139" workbookViewId="0">
      <selection activeCell="J116" sqref="J116"/>
    </sheetView>
  </sheetViews>
  <sheetFormatPr defaultRowHeight="13.5" x14ac:dyDescent="0.3"/>
  <cols>
    <col min="7" max="7" width="9" style="31"/>
    <col min="13" max="13" width="9" style="31"/>
  </cols>
  <sheetData>
    <row r="1" spans="1:19" ht="13.9" x14ac:dyDescent="0.3">
      <c r="A1" s="32" t="s">
        <v>35</v>
      </c>
      <c r="B1" s="32" t="s">
        <v>36</v>
      </c>
      <c r="C1" s="32" t="s">
        <v>37</v>
      </c>
      <c r="D1" s="32" t="s">
        <v>38</v>
      </c>
      <c r="E1" s="32" t="s">
        <v>39</v>
      </c>
      <c r="F1" s="32" t="s">
        <v>40</v>
      </c>
      <c r="G1" s="33">
        <v>25</v>
      </c>
      <c r="H1" s="32" t="s">
        <v>36</v>
      </c>
      <c r="I1" s="32" t="s">
        <v>37</v>
      </c>
      <c r="J1" s="32" t="s">
        <v>38</v>
      </c>
      <c r="K1" s="32" t="s">
        <v>39</v>
      </c>
      <c r="L1" s="32" t="s">
        <v>40</v>
      </c>
      <c r="M1" s="33">
        <v>26</v>
      </c>
      <c r="N1" s="32" t="s">
        <v>36</v>
      </c>
      <c r="O1" s="32" t="s">
        <v>37</v>
      </c>
      <c r="P1" s="32" t="s">
        <v>38</v>
      </c>
      <c r="Q1" s="32" t="s">
        <v>39</v>
      </c>
      <c r="R1" s="32" t="s">
        <v>40</v>
      </c>
      <c r="S1" s="34">
        <v>28</v>
      </c>
    </row>
    <row r="2" spans="1:19" ht="13.9" x14ac:dyDescent="0.3">
      <c r="A2" s="32">
        <v>11</v>
      </c>
      <c r="B2" s="32">
        <v>2</v>
      </c>
      <c r="C2" s="32">
        <v>2</v>
      </c>
      <c r="D2" s="32">
        <v>1</v>
      </c>
      <c r="E2" s="32">
        <v>0</v>
      </c>
      <c r="F2" s="32">
        <v>1</v>
      </c>
      <c r="G2" s="35">
        <f>B2+C2+D2+E2+F2</f>
        <v>6</v>
      </c>
      <c r="H2" s="32">
        <v>2</v>
      </c>
      <c r="I2" s="32">
        <v>2</v>
      </c>
      <c r="J2" s="32">
        <v>1</v>
      </c>
      <c r="K2" s="32">
        <v>0</v>
      </c>
      <c r="L2" s="32">
        <v>2</v>
      </c>
      <c r="M2" s="35">
        <f>H2+I2+J2+K2+L2</f>
        <v>7</v>
      </c>
      <c r="N2" s="32">
        <v>2</v>
      </c>
      <c r="O2" s="32">
        <v>0</v>
      </c>
      <c r="P2" s="32">
        <v>2</v>
      </c>
      <c r="Q2" s="32">
        <v>0</v>
      </c>
      <c r="R2" s="32">
        <v>1</v>
      </c>
      <c r="S2" s="35">
        <f>N2+O2+P2+Q2+R2</f>
        <v>5</v>
      </c>
    </row>
    <row r="3" spans="1:19" ht="13.9" x14ac:dyDescent="0.3">
      <c r="A3" s="32">
        <v>12</v>
      </c>
      <c r="B3" s="32">
        <v>2</v>
      </c>
      <c r="C3" s="32">
        <v>0</v>
      </c>
      <c r="D3" s="32">
        <v>2</v>
      </c>
      <c r="E3" s="32">
        <v>6</v>
      </c>
      <c r="F3" s="32">
        <v>1</v>
      </c>
      <c r="G3" s="35">
        <f t="shared" ref="G3:G51" si="0">B3+C3+D3+E3+F3</f>
        <v>11</v>
      </c>
      <c r="H3" s="32">
        <v>3</v>
      </c>
      <c r="I3" s="32">
        <v>2</v>
      </c>
      <c r="J3" s="32">
        <v>2</v>
      </c>
      <c r="K3" s="32">
        <v>6</v>
      </c>
      <c r="L3" s="32">
        <v>1</v>
      </c>
      <c r="M3" s="35">
        <f t="shared" ref="M3:M51" si="1">H3+I3+J3+K3+L3</f>
        <v>14</v>
      </c>
      <c r="N3" s="32">
        <v>3</v>
      </c>
      <c r="O3" s="32">
        <v>2</v>
      </c>
      <c r="P3" s="32">
        <v>2</v>
      </c>
      <c r="Q3" s="32">
        <v>1</v>
      </c>
      <c r="R3" s="32">
        <v>1</v>
      </c>
      <c r="S3" s="35">
        <f t="shared" ref="S3:S51" si="2">N3+O3+P3+Q3+R3</f>
        <v>9</v>
      </c>
    </row>
    <row r="4" spans="1:19" ht="13.9" x14ac:dyDescent="0.3">
      <c r="A4" s="32">
        <v>13</v>
      </c>
      <c r="B4" s="32">
        <v>3</v>
      </c>
      <c r="C4" s="32">
        <v>2</v>
      </c>
      <c r="D4" s="32">
        <v>2</v>
      </c>
      <c r="E4" s="32">
        <v>6</v>
      </c>
      <c r="F4" s="32">
        <v>2</v>
      </c>
      <c r="G4" s="35">
        <f t="shared" si="0"/>
        <v>15</v>
      </c>
      <c r="H4" s="32">
        <v>3</v>
      </c>
      <c r="I4" s="32">
        <v>2</v>
      </c>
      <c r="J4" s="32">
        <v>2</v>
      </c>
      <c r="K4" s="32">
        <v>6</v>
      </c>
      <c r="L4" s="32">
        <v>2</v>
      </c>
      <c r="M4" s="35">
        <f t="shared" si="1"/>
        <v>15</v>
      </c>
      <c r="N4" s="32">
        <v>3</v>
      </c>
      <c r="O4" s="32">
        <v>1</v>
      </c>
      <c r="P4" s="32">
        <v>2</v>
      </c>
      <c r="Q4" s="32">
        <v>2</v>
      </c>
      <c r="R4" s="32">
        <v>2</v>
      </c>
      <c r="S4" s="35">
        <f t="shared" si="2"/>
        <v>10</v>
      </c>
    </row>
    <row r="5" spans="1:19" ht="13.9" x14ac:dyDescent="0.3">
      <c r="A5" s="32">
        <v>14</v>
      </c>
      <c r="B5" s="32">
        <v>2</v>
      </c>
      <c r="C5" s="32">
        <v>2</v>
      </c>
      <c r="D5" s="32">
        <v>2</v>
      </c>
      <c r="E5" s="32">
        <v>1</v>
      </c>
      <c r="F5" s="32">
        <v>2</v>
      </c>
      <c r="G5" s="35">
        <f t="shared" si="0"/>
        <v>9</v>
      </c>
      <c r="H5" s="32">
        <v>3</v>
      </c>
      <c r="I5" s="32">
        <v>2</v>
      </c>
      <c r="J5" s="32">
        <v>2</v>
      </c>
      <c r="K5" s="32">
        <v>2</v>
      </c>
      <c r="L5" s="32">
        <v>2</v>
      </c>
      <c r="M5" s="35">
        <f t="shared" si="1"/>
        <v>11</v>
      </c>
      <c r="N5" s="32">
        <v>3</v>
      </c>
      <c r="O5" s="32">
        <v>0</v>
      </c>
      <c r="P5" s="32">
        <v>2</v>
      </c>
      <c r="Q5" s="32">
        <v>1</v>
      </c>
      <c r="R5" s="32">
        <v>2</v>
      </c>
      <c r="S5" s="35">
        <f t="shared" si="2"/>
        <v>8</v>
      </c>
    </row>
    <row r="6" spans="1:19" ht="13.9" x14ac:dyDescent="0.3">
      <c r="A6" s="32">
        <v>15</v>
      </c>
      <c r="B6" s="32"/>
      <c r="C6" s="32"/>
      <c r="D6" s="32"/>
      <c r="E6" s="32"/>
      <c r="F6" s="32"/>
      <c r="G6" s="35"/>
      <c r="H6" s="32"/>
      <c r="I6" s="32"/>
      <c r="J6" s="32"/>
      <c r="K6" s="32"/>
      <c r="L6" s="32"/>
      <c r="M6" s="35"/>
      <c r="N6" s="32"/>
      <c r="O6" s="32"/>
      <c r="P6" s="32"/>
      <c r="Q6" s="32"/>
      <c r="R6" s="32"/>
      <c r="S6" s="35"/>
    </row>
    <row r="7" spans="1:19" ht="13.9" x14ac:dyDescent="0.3">
      <c r="A7" s="32">
        <v>16</v>
      </c>
      <c r="B7" s="32"/>
      <c r="C7" s="32"/>
      <c r="D7" s="32"/>
      <c r="E7" s="32"/>
      <c r="F7" s="32"/>
      <c r="G7" s="35"/>
      <c r="H7" s="32"/>
      <c r="I7" s="32"/>
      <c r="J7" s="32"/>
      <c r="K7" s="32"/>
      <c r="L7" s="32"/>
      <c r="M7" s="35"/>
      <c r="N7" s="32"/>
      <c r="O7" s="32"/>
      <c r="P7" s="32"/>
      <c r="Q7" s="32"/>
      <c r="R7" s="32"/>
      <c r="S7" s="35"/>
    </row>
    <row r="8" spans="1:19" ht="13.9" x14ac:dyDescent="0.3">
      <c r="A8" s="32">
        <v>17</v>
      </c>
      <c r="B8" s="32"/>
      <c r="C8" s="32"/>
      <c r="D8" s="32"/>
      <c r="E8" s="32"/>
      <c r="F8" s="32"/>
      <c r="G8" s="35"/>
      <c r="H8" s="32"/>
      <c r="I8" s="32"/>
      <c r="J8" s="32"/>
      <c r="K8" s="32"/>
      <c r="L8" s="32"/>
      <c r="M8" s="35"/>
      <c r="N8" s="32"/>
      <c r="O8" s="32"/>
      <c r="P8" s="32"/>
      <c r="Q8" s="32"/>
      <c r="R8" s="32"/>
      <c r="S8" s="35"/>
    </row>
    <row r="9" spans="1:19" ht="13.9" x14ac:dyDescent="0.3">
      <c r="A9" s="32">
        <v>18</v>
      </c>
      <c r="B9" s="32">
        <v>2</v>
      </c>
      <c r="C9" s="32">
        <v>1</v>
      </c>
      <c r="D9" s="32">
        <v>1</v>
      </c>
      <c r="E9" s="32">
        <v>0</v>
      </c>
      <c r="F9" s="32">
        <v>1</v>
      </c>
      <c r="G9" s="35">
        <f t="shared" si="0"/>
        <v>5</v>
      </c>
      <c r="H9" s="32">
        <v>2</v>
      </c>
      <c r="I9" s="32">
        <v>0</v>
      </c>
      <c r="J9" s="32">
        <v>1</v>
      </c>
      <c r="K9" s="32">
        <v>0</v>
      </c>
      <c r="L9" s="32">
        <v>2</v>
      </c>
      <c r="M9" s="35">
        <f t="shared" si="1"/>
        <v>5</v>
      </c>
      <c r="N9" s="32">
        <v>2</v>
      </c>
      <c r="O9" s="32">
        <v>0</v>
      </c>
      <c r="P9" s="32">
        <v>2</v>
      </c>
      <c r="Q9" s="32">
        <v>0</v>
      </c>
      <c r="R9" s="32">
        <v>1</v>
      </c>
      <c r="S9" s="35">
        <f t="shared" si="2"/>
        <v>5</v>
      </c>
    </row>
    <row r="10" spans="1:19" ht="13.9" x14ac:dyDescent="0.3">
      <c r="A10" s="32">
        <v>19</v>
      </c>
      <c r="B10" s="32">
        <v>1</v>
      </c>
      <c r="C10" s="32">
        <v>0</v>
      </c>
      <c r="D10" s="32">
        <v>1</v>
      </c>
      <c r="E10" s="32">
        <v>6</v>
      </c>
      <c r="F10" s="32">
        <v>2</v>
      </c>
      <c r="G10" s="35">
        <f t="shared" si="0"/>
        <v>10</v>
      </c>
      <c r="H10" s="32"/>
      <c r="I10" s="32"/>
      <c r="J10" s="32"/>
      <c r="K10" s="32"/>
      <c r="L10" s="32"/>
      <c r="M10" s="35">
        <f t="shared" si="1"/>
        <v>0</v>
      </c>
      <c r="N10" s="32"/>
      <c r="O10" s="32"/>
      <c r="P10" s="32"/>
      <c r="Q10" s="32"/>
      <c r="R10" s="32"/>
      <c r="S10" s="35">
        <f t="shared" si="2"/>
        <v>0</v>
      </c>
    </row>
    <row r="11" spans="1:19" ht="13.9" x14ac:dyDescent="0.3">
      <c r="A11" s="32">
        <v>20</v>
      </c>
      <c r="B11" s="32"/>
      <c r="C11" s="32"/>
      <c r="D11" s="32"/>
      <c r="E11" s="32"/>
      <c r="F11" s="32"/>
      <c r="G11" s="35"/>
      <c r="H11" s="32"/>
      <c r="I11" s="32"/>
      <c r="J11" s="32"/>
      <c r="K11" s="32"/>
      <c r="L11" s="32"/>
      <c r="M11" s="35"/>
      <c r="N11" s="32"/>
      <c r="O11" s="32"/>
      <c r="P11" s="32"/>
      <c r="Q11" s="32"/>
      <c r="R11" s="32"/>
      <c r="S11" s="35"/>
    </row>
    <row r="12" spans="1:19" ht="13.9" x14ac:dyDescent="0.3">
      <c r="A12" s="32">
        <v>21</v>
      </c>
      <c r="B12" s="32">
        <v>3</v>
      </c>
      <c r="C12" s="32">
        <v>0</v>
      </c>
      <c r="D12" s="32">
        <v>1</v>
      </c>
      <c r="E12" s="32">
        <v>6</v>
      </c>
      <c r="F12" s="32">
        <v>2</v>
      </c>
      <c r="G12" s="35">
        <f t="shared" si="0"/>
        <v>12</v>
      </c>
      <c r="H12" s="32">
        <v>3</v>
      </c>
      <c r="I12" s="32">
        <v>0</v>
      </c>
      <c r="J12" s="32">
        <v>1</v>
      </c>
      <c r="K12" s="32">
        <v>6</v>
      </c>
      <c r="L12" s="32">
        <v>2</v>
      </c>
      <c r="M12" s="35">
        <f t="shared" si="1"/>
        <v>12</v>
      </c>
      <c r="N12" s="32">
        <v>3</v>
      </c>
      <c r="O12" s="32">
        <v>0</v>
      </c>
      <c r="P12" s="32">
        <v>1</v>
      </c>
      <c r="Q12" s="32">
        <v>1</v>
      </c>
      <c r="R12" s="32">
        <v>2</v>
      </c>
      <c r="S12" s="35">
        <f t="shared" si="2"/>
        <v>7</v>
      </c>
    </row>
    <row r="13" spans="1:19" ht="13.9" x14ac:dyDescent="0.3">
      <c r="A13" s="32">
        <v>22</v>
      </c>
      <c r="B13" s="32">
        <v>2</v>
      </c>
      <c r="C13" s="32">
        <v>1</v>
      </c>
      <c r="D13" s="32">
        <v>2</v>
      </c>
      <c r="E13" s="32">
        <v>6</v>
      </c>
      <c r="F13" s="32">
        <v>1</v>
      </c>
      <c r="G13" s="35">
        <f t="shared" si="0"/>
        <v>12</v>
      </c>
      <c r="H13" s="32">
        <v>2</v>
      </c>
      <c r="I13" s="32">
        <v>1</v>
      </c>
      <c r="J13" s="32">
        <v>2</v>
      </c>
      <c r="K13" s="32">
        <v>6</v>
      </c>
      <c r="L13" s="32">
        <v>1</v>
      </c>
      <c r="M13" s="35">
        <f t="shared" si="1"/>
        <v>12</v>
      </c>
      <c r="N13" s="32"/>
      <c r="O13" s="32"/>
      <c r="P13" s="32"/>
      <c r="Q13" s="32"/>
      <c r="R13" s="32"/>
      <c r="S13" s="35">
        <f t="shared" si="2"/>
        <v>0</v>
      </c>
    </row>
    <row r="14" spans="1:19" ht="13.9" x14ac:dyDescent="0.3">
      <c r="A14" s="32">
        <v>23</v>
      </c>
      <c r="B14" s="32">
        <v>3</v>
      </c>
      <c r="C14" s="32">
        <v>2</v>
      </c>
      <c r="D14" s="32">
        <v>2</v>
      </c>
      <c r="E14" s="32">
        <v>5</v>
      </c>
      <c r="F14" s="32">
        <v>2</v>
      </c>
      <c r="G14" s="35">
        <f t="shared" si="0"/>
        <v>14</v>
      </c>
      <c r="H14" s="32">
        <v>3</v>
      </c>
      <c r="I14" s="32">
        <v>2</v>
      </c>
      <c r="J14" s="32">
        <v>2</v>
      </c>
      <c r="K14" s="32">
        <v>2</v>
      </c>
      <c r="L14" s="32">
        <v>2</v>
      </c>
      <c r="M14" s="35">
        <f t="shared" si="1"/>
        <v>11</v>
      </c>
      <c r="N14" s="32">
        <v>2</v>
      </c>
      <c r="O14" s="32">
        <v>1</v>
      </c>
      <c r="P14" s="32">
        <v>2</v>
      </c>
      <c r="Q14" s="32">
        <v>3</v>
      </c>
      <c r="R14" s="32">
        <v>2</v>
      </c>
      <c r="S14" s="35">
        <f t="shared" si="2"/>
        <v>10</v>
      </c>
    </row>
    <row r="15" spans="1:19" ht="13.9" x14ac:dyDescent="0.3">
      <c r="A15" s="32">
        <v>24</v>
      </c>
      <c r="B15" s="32"/>
      <c r="C15" s="32"/>
      <c r="D15" s="32"/>
      <c r="E15" s="32"/>
      <c r="F15" s="32"/>
      <c r="G15" s="35"/>
      <c r="H15" s="32"/>
      <c r="I15" s="32"/>
      <c r="J15" s="32"/>
      <c r="K15" s="32"/>
      <c r="L15" s="32"/>
      <c r="M15" s="35"/>
      <c r="N15" s="32"/>
      <c r="O15" s="32"/>
      <c r="P15" s="32"/>
      <c r="Q15" s="32"/>
      <c r="R15" s="32"/>
      <c r="S15" s="35"/>
    </row>
    <row r="16" spans="1:19" ht="13.9" x14ac:dyDescent="0.3">
      <c r="A16" s="32">
        <v>25</v>
      </c>
      <c r="B16" s="32">
        <v>2</v>
      </c>
      <c r="C16" s="32">
        <v>2</v>
      </c>
      <c r="D16" s="32">
        <v>2</v>
      </c>
      <c r="E16" s="32">
        <v>2</v>
      </c>
      <c r="F16" s="32">
        <v>1</v>
      </c>
      <c r="G16" s="35">
        <f t="shared" si="0"/>
        <v>9</v>
      </c>
      <c r="H16" s="32">
        <v>3</v>
      </c>
      <c r="I16" s="32">
        <v>2</v>
      </c>
      <c r="J16" s="32">
        <v>2</v>
      </c>
      <c r="K16" s="32">
        <v>2</v>
      </c>
      <c r="L16" s="32">
        <v>2</v>
      </c>
      <c r="M16" s="35">
        <f t="shared" si="1"/>
        <v>11</v>
      </c>
      <c r="N16" s="32">
        <v>2</v>
      </c>
      <c r="O16" s="32">
        <v>1</v>
      </c>
      <c r="P16" s="32">
        <v>2</v>
      </c>
      <c r="Q16" s="32">
        <v>2</v>
      </c>
      <c r="R16" s="32">
        <v>1</v>
      </c>
      <c r="S16" s="35">
        <f t="shared" si="2"/>
        <v>8</v>
      </c>
    </row>
    <row r="17" spans="1:19" ht="13.9" x14ac:dyDescent="0.3">
      <c r="A17" s="32">
        <v>26</v>
      </c>
      <c r="B17" s="32">
        <v>2</v>
      </c>
      <c r="C17" s="32">
        <v>0</v>
      </c>
      <c r="D17" s="32">
        <v>1</v>
      </c>
      <c r="E17" s="32">
        <v>2</v>
      </c>
      <c r="F17" s="32">
        <v>2</v>
      </c>
      <c r="G17" s="35">
        <f t="shared" si="0"/>
        <v>7</v>
      </c>
      <c r="H17" s="32">
        <v>3</v>
      </c>
      <c r="I17" s="32">
        <v>0</v>
      </c>
      <c r="J17" s="32">
        <v>2</v>
      </c>
      <c r="K17" s="32">
        <v>6</v>
      </c>
      <c r="L17" s="32">
        <v>2</v>
      </c>
      <c r="M17" s="35">
        <f t="shared" si="1"/>
        <v>13</v>
      </c>
      <c r="N17" s="32">
        <v>3</v>
      </c>
      <c r="O17" s="32">
        <v>0</v>
      </c>
      <c r="P17" s="32">
        <v>1</v>
      </c>
      <c r="Q17" s="32">
        <v>1</v>
      </c>
      <c r="R17" s="32">
        <v>2</v>
      </c>
      <c r="S17" s="35">
        <f t="shared" si="2"/>
        <v>7</v>
      </c>
    </row>
    <row r="18" spans="1:19" ht="13.9" x14ac:dyDescent="0.3">
      <c r="A18" s="32">
        <v>27</v>
      </c>
      <c r="B18" s="32">
        <v>3</v>
      </c>
      <c r="C18" s="32">
        <v>3</v>
      </c>
      <c r="D18" s="32">
        <v>1</v>
      </c>
      <c r="E18" s="32">
        <v>6</v>
      </c>
      <c r="F18" s="32">
        <v>1</v>
      </c>
      <c r="G18" s="35">
        <f t="shared" si="0"/>
        <v>14</v>
      </c>
      <c r="H18" s="32">
        <v>2</v>
      </c>
      <c r="I18" s="32">
        <v>0</v>
      </c>
      <c r="J18" s="32">
        <v>1</v>
      </c>
      <c r="K18" s="32">
        <v>3</v>
      </c>
      <c r="L18" s="32">
        <v>2</v>
      </c>
      <c r="M18" s="35">
        <f t="shared" si="1"/>
        <v>8</v>
      </c>
      <c r="N18" s="32">
        <v>3</v>
      </c>
      <c r="O18" s="32">
        <v>0</v>
      </c>
      <c r="P18" s="32">
        <v>2</v>
      </c>
      <c r="Q18" s="32">
        <v>0</v>
      </c>
      <c r="R18" s="32">
        <v>2</v>
      </c>
      <c r="S18" s="35">
        <f t="shared" si="2"/>
        <v>7</v>
      </c>
    </row>
    <row r="19" spans="1:19" ht="13.9" x14ac:dyDescent="0.3">
      <c r="A19" s="32">
        <v>28</v>
      </c>
      <c r="B19" s="32">
        <v>2</v>
      </c>
      <c r="C19" s="32">
        <v>0</v>
      </c>
      <c r="D19" s="32">
        <v>2</v>
      </c>
      <c r="E19" s="32">
        <v>6</v>
      </c>
      <c r="F19" s="32">
        <v>1</v>
      </c>
      <c r="G19" s="35">
        <f t="shared" si="0"/>
        <v>11</v>
      </c>
      <c r="H19" s="32">
        <v>2</v>
      </c>
      <c r="I19" s="32">
        <v>2</v>
      </c>
      <c r="J19" s="32">
        <v>1</v>
      </c>
      <c r="K19" s="32">
        <v>3</v>
      </c>
      <c r="L19" s="32">
        <v>2</v>
      </c>
      <c r="M19" s="35">
        <f t="shared" si="1"/>
        <v>10</v>
      </c>
      <c r="N19" s="32">
        <v>2</v>
      </c>
      <c r="O19" s="32">
        <v>0</v>
      </c>
      <c r="P19" s="32">
        <v>1</v>
      </c>
      <c r="Q19" s="32">
        <v>1</v>
      </c>
      <c r="R19" s="32">
        <v>2</v>
      </c>
      <c r="S19" s="35">
        <f t="shared" si="2"/>
        <v>6</v>
      </c>
    </row>
    <row r="20" spans="1:19" ht="13.9" x14ac:dyDescent="0.3">
      <c r="A20" s="32">
        <v>29</v>
      </c>
      <c r="B20" s="32">
        <v>1</v>
      </c>
      <c r="C20" s="32">
        <v>2</v>
      </c>
      <c r="D20" s="32">
        <v>2</v>
      </c>
      <c r="E20" s="32">
        <v>6</v>
      </c>
      <c r="F20" s="32">
        <v>1</v>
      </c>
      <c r="G20" s="35">
        <f t="shared" si="0"/>
        <v>12</v>
      </c>
      <c r="H20" s="32">
        <v>3</v>
      </c>
      <c r="I20" s="32">
        <v>2</v>
      </c>
      <c r="J20" s="32">
        <v>2</v>
      </c>
      <c r="K20" s="32">
        <v>1</v>
      </c>
      <c r="L20" s="32">
        <v>2</v>
      </c>
      <c r="M20" s="35">
        <f t="shared" si="1"/>
        <v>10</v>
      </c>
      <c r="N20" s="32">
        <v>2</v>
      </c>
      <c r="O20" s="32">
        <v>0</v>
      </c>
      <c r="P20" s="32">
        <v>2</v>
      </c>
      <c r="Q20" s="32">
        <v>2</v>
      </c>
      <c r="R20" s="32">
        <v>2</v>
      </c>
      <c r="S20" s="35">
        <f t="shared" si="2"/>
        <v>8</v>
      </c>
    </row>
    <row r="21" spans="1:19" ht="13.9" x14ac:dyDescent="0.3">
      <c r="A21" s="32">
        <v>30</v>
      </c>
      <c r="B21" s="32">
        <v>3</v>
      </c>
      <c r="C21" s="32">
        <v>2</v>
      </c>
      <c r="D21" s="32">
        <v>2</v>
      </c>
      <c r="E21" s="32">
        <v>6</v>
      </c>
      <c r="F21" s="32">
        <v>2</v>
      </c>
      <c r="G21" s="35">
        <f t="shared" si="0"/>
        <v>15</v>
      </c>
      <c r="H21" s="32">
        <v>3</v>
      </c>
      <c r="I21" s="32">
        <v>2</v>
      </c>
      <c r="J21" s="32">
        <v>2</v>
      </c>
      <c r="K21" s="32">
        <v>6</v>
      </c>
      <c r="L21" s="32">
        <v>1</v>
      </c>
      <c r="M21" s="35">
        <f t="shared" si="1"/>
        <v>14</v>
      </c>
      <c r="N21" s="32">
        <v>3</v>
      </c>
      <c r="O21" s="32">
        <v>2</v>
      </c>
      <c r="P21" s="32">
        <v>2</v>
      </c>
      <c r="Q21" s="32">
        <v>3</v>
      </c>
      <c r="R21" s="32">
        <v>1</v>
      </c>
      <c r="S21" s="35">
        <f t="shared" si="2"/>
        <v>11</v>
      </c>
    </row>
    <row r="22" spans="1:19" ht="13.9" x14ac:dyDescent="0.3">
      <c r="A22" s="32">
        <v>31</v>
      </c>
      <c r="B22" s="32">
        <v>1</v>
      </c>
      <c r="C22" s="32">
        <v>2</v>
      </c>
      <c r="D22" s="32">
        <v>2</v>
      </c>
      <c r="E22" s="32">
        <v>3</v>
      </c>
      <c r="F22" s="32">
        <v>1</v>
      </c>
      <c r="G22" s="35">
        <f t="shared" si="0"/>
        <v>9</v>
      </c>
      <c r="H22" s="32">
        <v>2</v>
      </c>
      <c r="I22" s="32">
        <v>2</v>
      </c>
      <c r="J22" s="32">
        <v>2</v>
      </c>
      <c r="K22" s="32">
        <v>6</v>
      </c>
      <c r="L22" s="32">
        <v>2</v>
      </c>
      <c r="M22" s="35">
        <f t="shared" si="1"/>
        <v>14</v>
      </c>
      <c r="N22" s="32">
        <v>2</v>
      </c>
      <c r="O22" s="32">
        <v>2</v>
      </c>
      <c r="P22" s="32">
        <v>1</v>
      </c>
      <c r="Q22" s="32">
        <v>1</v>
      </c>
      <c r="R22" s="32">
        <v>2</v>
      </c>
      <c r="S22" s="35">
        <f t="shared" si="2"/>
        <v>8</v>
      </c>
    </row>
    <row r="23" spans="1:19" ht="13.9" x14ac:dyDescent="0.3">
      <c r="A23" s="32">
        <v>32</v>
      </c>
      <c r="B23" s="32"/>
      <c r="C23" s="32"/>
      <c r="D23" s="32"/>
      <c r="E23" s="32"/>
      <c r="F23" s="32"/>
      <c r="G23" s="35"/>
      <c r="H23" s="32"/>
      <c r="I23" s="32"/>
      <c r="J23" s="32"/>
      <c r="K23" s="32"/>
      <c r="L23" s="32"/>
      <c r="M23" s="35"/>
      <c r="N23" s="32"/>
      <c r="O23" s="32"/>
      <c r="P23" s="32"/>
      <c r="Q23" s="32"/>
      <c r="R23" s="32"/>
      <c r="S23" s="35"/>
    </row>
    <row r="24" spans="1:19" ht="13.9" x14ac:dyDescent="0.3">
      <c r="A24" s="32">
        <v>33</v>
      </c>
      <c r="B24" s="32"/>
      <c r="C24" s="32"/>
      <c r="D24" s="32"/>
      <c r="E24" s="32"/>
      <c r="F24" s="32"/>
      <c r="G24" s="35"/>
      <c r="H24" s="32"/>
      <c r="I24" s="32"/>
      <c r="J24" s="32"/>
      <c r="K24" s="32"/>
      <c r="L24" s="32"/>
      <c r="M24" s="35"/>
      <c r="N24" s="32"/>
      <c r="O24" s="32"/>
      <c r="P24" s="32"/>
      <c r="Q24" s="32"/>
      <c r="R24" s="32"/>
      <c r="S24" s="35"/>
    </row>
    <row r="25" spans="1:19" ht="13.9" x14ac:dyDescent="0.3">
      <c r="A25" s="32">
        <v>34</v>
      </c>
      <c r="B25" s="32">
        <v>1</v>
      </c>
      <c r="C25" s="32">
        <v>2</v>
      </c>
      <c r="D25" s="32">
        <v>2</v>
      </c>
      <c r="E25" s="32">
        <v>5</v>
      </c>
      <c r="F25" s="32">
        <v>2</v>
      </c>
      <c r="G25" s="35">
        <f t="shared" si="0"/>
        <v>12</v>
      </c>
      <c r="H25" s="32">
        <v>2</v>
      </c>
      <c r="I25" s="32">
        <v>2</v>
      </c>
      <c r="J25" s="32">
        <v>2</v>
      </c>
      <c r="K25" s="32">
        <v>4</v>
      </c>
      <c r="L25" s="32">
        <v>2</v>
      </c>
      <c r="M25" s="35">
        <f t="shared" si="1"/>
        <v>12</v>
      </c>
      <c r="N25" s="32">
        <v>2</v>
      </c>
      <c r="O25" s="32">
        <v>1</v>
      </c>
      <c r="P25" s="32">
        <v>2</v>
      </c>
      <c r="Q25" s="32">
        <v>4</v>
      </c>
      <c r="R25" s="32">
        <v>2</v>
      </c>
      <c r="S25" s="35">
        <f t="shared" si="2"/>
        <v>11</v>
      </c>
    </row>
    <row r="26" spans="1:19" ht="13.9" x14ac:dyDescent="0.3">
      <c r="A26" s="32">
        <v>35</v>
      </c>
      <c r="B26" s="32">
        <v>2</v>
      </c>
      <c r="C26" s="32">
        <v>2</v>
      </c>
      <c r="D26" s="32">
        <v>2</v>
      </c>
      <c r="E26" s="32">
        <v>6</v>
      </c>
      <c r="F26" s="32">
        <v>2</v>
      </c>
      <c r="G26" s="35">
        <f t="shared" si="0"/>
        <v>14</v>
      </c>
      <c r="H26" s="32">
        <v>2</v>
      </c>
      <c r="I26" s="32">
        <v>2</v>
      </c>
      <c r="J26" s="32">
        <v>2</v>
      </c>
      <c r="K26" s="32">
        <v>6</v>
      </c>
      <c r="L26" s="32">
        <v>2</v>
      </c>
      <c r="M26" s="35">
        <f t="shared" si="1"/>
        <v>14</v>
      </c>
      <c r="N26" s="32">
        <v>2</v>
      </c>
      <c r="O26" s="32">
        <v>1</v>
      </c>
      <c r="P26" s="32">
        <v>2</v>
      </c>
      <c r="Q26" s="32">
        <v>2</v>
      </c>
      <c r="R26" s="32">
        <v>2</v>
      </c>
      <c r="S26" s="35">
        <f t="shared" si="2"/>
        <v>9</v>
      </c>
    </row>
    <row r="27" spans="1:19" ht="13.9" x14ac:dyDescent="0.3">
      <c r="A27" s="32">
        <v>36</v>
      </c>
      <c r="B27" s="32">
        <v>2</v>
      </c>
      <c r="C27" s="32">
        <v>0</v>
      </c>
      <c r="D27" s="32">
        <v>2</v>
      </c>
      <c r="E27" s="32">
        <v>0</v>
      </c>
      <c r="F27" s="32">
        <v>1</v>
      </c>
      <c r="G27" s="35">
        <f t="shared" si="0"/>
        <v>5</v>
      </c>
      <c r="H27" s="32">
        <v>2</v>
      </c>
      <c r="I27" s="32">
        <v>2</v>
      </c>
      <c r="J27" s="32">
        <v>2</v>
      </c>
      <c r="K27" s="32">
        <v>1</v>
      </c>
      <c r="L27" s="32">
        <v>1</v>
      </c>
      <c r="M27" s="35">
        <f t="shared" si="1"/>
        <v>8</v>
      </c>
      <c r="N27" s="32">
        <v>2</v>
      </c>
      <c r="O27" s="32">
        <v>2</v>
      </c>
      <c r="P27" s="32">
        <v>2</v>
      </c>
      <c r="Q27" s="32">
        <v>1</v>
      </c>
      <c r="R27" s="32">
        <v>1</v>
      </c>
      <c r="S27" s="35">
        <f t="shared" si="2"/>
        <v>8</v>
      </c>
    </row>
    <row r="28" spans="1:19" ht="13.9" x14ac:dyDescent="0.3">
      <c r="A28" s="32">
        <v>37</v>
      </c>
      <c r="B28" s="32"/>
      <c r="C28" s="32"/>
      <c r="D28" s="32"/>
      <c r="E28" s="32"/>
      <c r="F28" s="32"/>
      <c r="G28" s="35"/>
      <c r="H28" s="32"/>
      <c r="I28" s="32"/>
      <c r="J28" s="32"/>
      <c r="K28" s="32"/>
      <c r="L28" s="32"/>
      <c r="M28" s="35"/>
      <c r="N28" s="32"/>
      <c r="O28" s="32"/>
      <c r="P28" s="32"/>
      <c r="Q28" s="32"/>
      <c r="R28" s="32"/>
      <c r="S28" s="35"/>
    </row>
    <row r="29" spans="1:19" ht="13.9" x14ac:dyDescent="0.3">
      <c r="A29" s="32">
        <v>38</v>
      </c>
      <c r="B29" s="32">
        <v>1</v>
      </c>
      <c r="C29" s="32">
        <v>2</v>
      </c>
      <c r="D29" s="32">
        <v>2</v>
      </c>
      <c r="E29" s="32">
        <v>2</v>
      </c>
      <c r="F29" s="32">
        <v>2</v>
      </c>
      <c r="G29" s="35">
        <f t="shared" si="0"/>
        <v>9</v>
      </c>
      <c r="H29" s="32">
        <v>2</v>
      </c>
      <c r="I29" s="32">
        <v>0</v>
      </c>
      <c r="J29" s="32">
        <v>2</v>
      </c>
      <c r="K29" s="32">
        <v>1</v>
      </c>
      <c r="L29" s="32">
        <v>2</v>
      </c>
      <c r="M29" s="35">
        <f t="shared" si="1"/>
        <v>7</v>
      </c>
      <c r="N29" s="32">
        <v>1</v>
      </c>
      <c r="O29" s="32">
        <v>0</v>
      </c>
      <c r="P29" s="32">
        <v>2</v>
      </c>
      <c r="Q29" s="32">
        <v>1</v>
      </c>
      <c r="R29" s="32">
        <v>2</v>
      </c>
      <c r="S29" s="35">
        <f t="shared" si="2"/>
        <v>6</v>
      </c>
    </row>
    <row r="30" spans="1:19" ht="13.9" x14ac:dyDescent="0.3">
      <c r="A30" s="32">
        <v>39</v>
      </c>
      <c r="B30" s="32">
        <v>2</v>
      </c>
      <c r="C30" s="32">
        <v>2</v>
      </c>
      <c r="D30" s="32">
        <v>1</v>
      </c>
      <c r="E30" s="32">
        <v>6</v>
      </c>
      <c r="F30" s="32">
        <v>2</v>
      </c>
      <c r="G30" s="35">
        <f t="shared" si="0"/>
        <v>13</v>
      </c>
      <c r="H30" s="32">
        <v>2</v>
      </c>
      <c r="I30" s="32">
        <v>0</v>
      </c>
      <c r="J30" s="32">
        <v>2</v>
      </c>
      <c r="K30" s="32">
        <v>4</v>
      </c>
      <c r="L30" s="32">
        <v>2</v>
      </c>
      <c r="M30" s="35">
        <f t="shared" si="1"/>
        <v>10</v>
      </c>
      <c r="N30" s="32">
        <v>2</v>
      </c>
      <c r="O30" s="32">
        <v>0</v>
      </c>
      <c r="P30" s="32">
        <v>2</v>
      </c>
      <c r="Q30" s="32">
        <v>1</v>
      </c>
      <c r="R30" s="32">
        <v>2</v>
      </c>
      <c r="S30" s="35">
        <f t="shared" si="2"/>
        <v>7</v>
      </c>
    </row>
    <row r="31" spans="1:19" ht="13.9" x14ac:dyDescent="0.3">
      <c r="A31" s="32">
        <v>40</v>
      </c>
      <c r="B31" s="32"/>
      <c r="C31" s="32"/>
      <c r="D31" s="32"/>
      <c r="E31" s="32"/>
      <c r="F31" s="32"/>
      <c r="G31" s="35"/>
      <c r="H31" s="32"/>
      <c r="I31" s="32"/>
      <c r="J31" s="32"/>
      <c r="K31" s="32"/>
      <c r="L31" s="32"/>
      <c r="M31" s="35"/>
      <c r="N31" s="32"/>
      <c r="O31" s="32"/>
      <c r="P31" s="32"/>
      <c r="Q31" s="32"/>
      <c r="R31" s="32"/>
      <c r="S31" s="35"/>
    </row>
    <row r="32" spans="1:19" ht="13.9" x14ac:dyDescent="0.3">
      <c r="A32" s="32">
        <v>41</v>
      </c>
      <c r="B32" s="32">
        <v>2</v>
      </c>
      <c r="C32" s="32">
        <v>2</v>
      </c>
      <c r="D32" s="32">
        <v>2</v>
      </c>
      <c r="E32" s="32">
        <v>5</v>
      </c>
      <c r="F32" s="32">
        <v>2</v>
      </c>
      <c r="G32" s="35">
        <f t="shared" si="0"/>
        <v>13</v>
      </c>
      <c r="H32" s="32">
        <v>3</v>
      </c>
      <c r="I32" s="32">
        <v>2</v>
      </c>
      <c r="J32" s="32">
        <v>2</v>
      </c>
      <c r="K32" s="32">
        <v>6</v>
      </c>
      <c r="L32" s="32">
        <v>2</v>
      </c>
      <c r="M32" s="35">
        <f t="shared" si="1"/>
        <v>15</v>
      </c>
      <c r="N32" s="32">
        <v>3</v>
      </c>
      <c r="O32" s="32">
        <v>0</v>
      </c>
      <c r="P32" s="32">
        <v>2</v>
      </c>
      <c r="Q32" s="32">
        <v>2</v>
      </c>
      <c r="R32" s="32">
        <v>2</v>
      </c>
      <c r="S32" s="35">
        <f t="shared" si="2"/>
        <v>9</v>
      </c>
    </row>
    <row r="33" spans="1:19" ht="13.9" x14ac:dyDescent="0.3">
      <c r="A33" s="32">
        <v>42</v>
      </c>
      <c r="B33" s="32">
        <v>1</v>
      </c>
      <c r="C33" s="32">
        <v>2</v>
      </c>
      <c r="D33" s="32">
        <v>2</v>
      </c>
      <c r="E33" s="32">
        <v>6</v>
      </c>
      <c r="F33" s="32">
        <v>1</v>
      </c>
      <c r="G33" s="35">
        <f t="shared" si="0"/>
        <v>12</v>
      </c>
      <c r="H33" s="32">
        <v>3</v>
      </c>
      <c r="I33" s="32">
        <v>0</v>
      </c>
      <c r="J33" s="32">
        <v>2</v>
      </c>
      <c r="K33" s="32">
        <v>6</v>
      </c>
      <c r="L33" s="32">
        <v>1</v>
      </c>
      <c r="M33" s="35">
        <f t="shared" si="1"/>
        <v>12</v>
      </c>
      <c r="N33" s="32">
        <v>2</v>
      </c>
      <c r="O33" s="32">
        <v>1</v>
      </c>
      <c r="P33" s="32">
        <v>2</v>
      </c>
      <c r="Q33" s="32">
        <v>3</v>
      </c>
      <c r="R33" s="32">
        <v>1</v>
      </c>
      <c r="S33" s="35">
        <f t="shared" si="2"/>
        <v>9</v>
      </c>
    </row>
    <row r="34" spans="1:19" ht="13.9" x14ac:dyDescent="0.3">
      <c r="A34" s="32">
        <v>43</v>
      </c>
      <c r="B34" s="32">
        <v>3</v>
      </c>
      <c r="C34" s="32">
        <v>2</v>
      </c>
      <c r="D34" s="32">
        <v>2</v>
      </c>
      <c r="E34" s="32">
        <v>5</v>
      </c>
      <c r="F34" s="32">
        <v>1</v>
      </c>
      <c r="G34" s="35">
        <f t="shared" si="0"/>
        <v>13</v>
      </c>
      <c r="H34" s="32">
        <v>3</v>
      </c>
      <c r="I34" s="32">
        <v>2</v>
      </c>
      <c r="J34" s="32">
        <v>1</v>
      </c>
      <c r="K34" s="32">
        <v>6</v>
      </c>
      <c r="L34" s="32">
        <v>2</v>
      </c>
      <c r="M34" s="35">
        <f t="shared" si="1"/>
        <v>14</v>
      </c>
      <c r="N34" s="32">
        <v>3</v>
      </c>
      <c r="O34" s="32">
        <v>2</v>
      </c>
      <c r="P34" s="32">
        <v>1</v>
      </c>
      <c r="Q34" s="32">
        <v>6</v>
      </c>
      <c r="R34" s="32">
        <v>2</v>
      </c>
      <c r="S34" s="35">
        <f t="shared" si="2"/>
        <v>14</v>
      </c>
    </row>
    <row r="35" spans="1:19" ht="13.9" x14ac:dyDescent="0.3">
      <c r="A35" s="32">
        <v>44</v>
      </c>
      <c r="B35" s="32"/>
      <c r="C35" s="32"/>
      <c r="D35" s="32"/>
      <c r="E35" s="32"/>
      <c r="F35" s="32"/>
      <c r="G35" s="35"/>
      <c r="H35" s="32"/>
      <c r="I35" s="32"/>
      <c r="J35" s="32"/>
      <c r="K35" s="32"/>
      <c r="L35" s="32"/>
      <c r="M35" s="35"/>
      <c r="N35" s="32"/>
      <c r="O35" s="32"/>
      <c r="P35" s="32"/>
      <c r="Q35" s="32"/>
      <c r="R35" s="32"/>
      <c r="S35" s="35"/>
    </row>
    <row r="36" spans="1:19" ht="13.9" x14ac:dyDescent="0.3">
      <c r="A36" s="32">
        <v>45</v>
      </c>
      <c r="B36" s="32">
        <v>2</v>
      </c>
      <c r="C36" s="32">
        <v>0</v>
      </c>
      <c r="D36" s="32">
        <v>1</v>
      </c>
      <c r="E36" s="32">
        <v>1</v>
      </c>
      <c r="F36" s="32">
        <v>2</v>
      </c>
      <c r="G36" s="35">
        <f t="shared" si="0"/>
        <v>6</v>
      </c>
      <c r="H36" s="32">
        <v>1</v>
      </c>
      <c r="I36" s="32">
        <v>2</v>
      </c>
      <c r="J36" s="32">
        <v>1</v>
      </c>
      <c r="K36" s="32">
        <v>1</v>
      </c>
      <c r="L36" s="32">
        <v>2</v>
      </c>
      <c r="M36" s="35">
        <f t="shared" si="1"/>
        <v>7</v>
      </c>
      <c r="N36" s="32">
        <v>1</v>
      </c>
      <c r="O36" s="32">
        <v>0</v>
      </c>
      <c r="P36" s="32">
        <v>1</v>
      </c>
      <c r="Q36" s="32">
        <v>1</v>
      </c>
      <c r="R36" s="32">
        <v>2</v>
      </c>
      <c r="S36" s="35">
        <f t="shared" si="2"/>
        <v>5</v>
      </c>
    </row>
    <row r="37" spans="1:19" ht="13.9" x14ac:dyDescent="0.3">
      <c r="A37" s="32">
        <v>46</v>
      </c>
      <c r="B37" s="32">
        <v>3</v>
      </c>
      <c r="C37" s="32">
        <v>2</v>
      </c>
      <c r="D37" s="32">
        <v>2</v>
      </c>
      <c r="E37" s="32">
        <v>6</v>
      </c>
      <c r="F37" s="32">
        <v>1</v>
      </c>
      <c r="G37" s="35">
        <f t="shared" si="0"/>
        <v>14</v>
      </c>
      <c r="H37" s="32">
        <v>3</v>
      </c>
      <c r="I37" s="32">
        <v>1</v>
      </c>
      <c r="J37" s="32">
        <v>2</v>
      </c>
      <c r="K37" s="32">
        <v>3</v>
      </c>
      <c r="L37" s="32">
        <v>2</v>
      </c>
      <c r="M37" s="35">
        <f t="shared" si="1"/>
        <v>11</v>
      </c>
      <c r="N37" s="32">
        <v>3</v>
      </c>
      <c r="O37" s="32">
        <v>0</v>
      </c>
      <c r="P37" s="32">
        <v>1</v>
      </c>
      <c r="Q37" s="32">
        <v>2</v>
      </c>
      <c r="R37" s="32">
        <v>2</v>
      </c>
      <c r="S37" s="35">
        <f t="shared" si="2"/>
        <v>8</v>
      </c>
    </row>
    <row r="38" spans="1:19" ht="13.9" x14ac:dyDescent="0.3">
      <c r="A38" s="32">
        <v>47</v>
      </c>
      <c r="B38" s="32">
        <v>1</v>
      </c>
      <c r="C38" s="32">
        <v>2</v>
      </c>
      <c r="D38" s="32">
        <v>1</v>
      </c>
      <c r="E38" s="32">
        <v>0</v>
      </c>
      <c r="F38" s="32">
        <v>1</v>
      </c>
      <c r="G38" s="35">
        <f t="shared" si="0"/>
        <v>5</v>
      </c>
      <c r="H38" s="32">
        <v>2</v>
      </c>
      <c r="I38" s="32">
        <v>1</v>
      </c>
      <c r="J38" s="32">
        <v>2</v>
      </c>
      <c r="K38" s="32">
        <v>1</v>
      </c>
      <c r="L38" s="32">
        <v>2</v>
      </c>
      <c r="M38" s="35">
        <f t="shared" si="1"/>
        <v>8</v>
      </c>
      <c r="N38" s="32">
        <v>2</v>
      </c>
      <c r="O38" s="32">
        <v>0</v>
      </c>
      <c r="P38" s="32">
        <v>2</v>
      </c>
      <c r="Q38" s="32">
        <v>1</v>
      </c>
      <c r="R38" s="32">
        <v>2</v>
      </c>
      <c r="S38" s="35">
        <f t="shared" si="2"/>
        <v>7</v>
      </c>
    </row>
    <row r="39" spans="1:19" ht="13.9" x14ac:dyDescent="0.3">
      <c r="A39" s="32">
        <v>48</v>
      </c>
      <c r="B39" s="32"/>
      <c r="C39" s="32"/>
      <c r="D39" s="32"/>
      <c r="E39" s="32"/>
      <c r="F39" s="32"/>
      <c r="G39" s="35"/>
      <c r="H39" s="32"/>
      <c r="I39" s="32"/>
      <c r="J39" s="32"/>
      <c r="K39" s="32"/>
      <c r="L39" s="32"/>
      <c r="M39" s="35"/>
      <c r="N39" s="32"/>
      <c r="O39" s="32"/>
      <c r="P39" s="32"/>
      <c r="Q39" s="32"/>
      <c r="R39" s="32"/>
      <c r="S39" s="35"/>
    </row>
    <row r="40" spans="1:19" ht="13.9" x14ac:dyDescent="0.3">
      <c r="A40" s="32">
        <v>49</v>
      </c>
      <c r="B40" s="32">
        <v>2</v>
      </c>
      <c r="C40" s="32">
        <v>1</v>
      </c>
      <c r="D40" s="32">
        <v>2</v>
      </c>
      <c r="E40" s="32">
        <v>6</v>
      </c>
      <c r="F40" s="32">
        <v>2</v>
      </c>
      <c r="G40" s="35">
        <f t="shared" si="0"/>
        <v>13</v>
      </c>
      <c r="H40" s="32">
        <v>3</v>
      </c>
      <c r="I40" s="32">
        <v>2</v>
      </c>
      <c r="J40" s="32">
        <v>2</v>
      </c>
      <c r="K40" s="32">
        <v>6</v>
      </c>
      <c r="L40" s="32">
        <v>2</v>
      </c>
      <c r="M40" s="35">
        <f t="shared" si="1"/>
        <v>15</v>
      </c>
      <c r="N40" s="32">
        <v>2</v>
      </c>
      <c r="O40" s="32">
        <v>0</v>
      </c>
      <c r="P40" s="32">
        <v>2</v>
      </c>
      <c r="Q40" s="32">
        <v>1</v>
      </c>
      <c r="R40" s="32">
        <v>2</v>
      </c>
      <c r="S40" s="35">
        <f t="shared" si="2"/>
        <v>7</v>
      </c>
    </row>
    <row r="41" spans="1:19" ht="13.9" x14ac:dyDescent="0.3">
      <c r="A41" s="32">
        <v>50</v>
      </c>
      <c r="B41" s="32">
        <v>3</v>
      </c>
      <c r="C41" s="32">
        <v>2</v>
      </c>
      <c r="D41" s="32">
        <v>2</v>
      </c>
      <c r="E41" s="32">
        <v>6</v>
      </c>
      <c r="F41" s="32">
        <v>2</v>
      </c>
      <c r="G41" s="35">
        <f t="shared" si="0"/>
        <v>15</v>
      </c>
      <c r="H41" s="32">
        <v>3</v>
      </c>
      <c r="I41" s="32">
        <v>2</v>
      </c>
      <c r="J41" s="32">
        <v>2</v>
      </c>
      <c r="K41" s="32">
        <v>5</v>
      </c>
      <c r="L41" s="32">
        <v>2</v>
      </c>
      <c r="M41" s="35">
        <f t="shared" si="1"/>
        <v>14</v>
      </c>
      <c r="N41" s="32">
        <v>3</v>
      </c>
      <c r="O41" s="32">
        <v>1</v>
      </c>
      <c r="P41" s="32">
        <v>2</v>
      </c>
      <c r="Q41" s="32">
        <v>2</v>
      </c>
      <c r="R41" s="32">
        <v>1</v>
      </c>
      <c r="S41" s="35">
        <f t="shared" si="2"/>
        <v>9</v>
      </c>
    </row>
    <row r="42" spans="1:19" ht="13.9" x14ac:dyDescent="0.3">
      <c r="A42" s="32">
        <v>51</v>
      </c>
      <c r="B42" s="32"/>
      <c r="C42" s="32"/>
      <c r="D42" s="32"/>
      <c r="E42" s="32"/>
      <c r="F42" s="32"/>
      <c r="G42" s="35"/>
      <c r="H42" s="32"/>
      <c r="I42" s="32"/>
      <c r="J42" s="32"/>
      <c r="K42" s="32"/>
      <c r="L42" s="32"/>
      <c r="M42" s="35"/>
      <c r="N42" s="32"/>
      <c r="O42" s="32"/>
      <c r="P42" s="32"/>
      <c r="Q42" s="32"/>
      <c r="R42" s="32"/>
      <c r="S42" s="35"/>
    </row>
    <row r="43" spans="1:19" ht="13.9" x14ac:dyDescent="0.3">
      <c r="A43" s="32">
        <v>52</v>
      </c>
      <c r="B43" s="32">
        <v>3</v>
      </c>
      <c r="C43" s="32">
        <v>0</v>
      </c>
      <c r="D43" s="32">
        <v>1</v>
      </c>
      <c r="E43" s="32">
        <v>1</v>
      </c>
      <c r="F43" s="32">
        <v>1</v>
      </c>
      <c r="G43" s="35">
        <f t="shared" si="0"/>
        <v>6</v>
      </c>
      <c r="H43" s="32">
        <v>3</v>
      </c>
      <c r="I43" s="32">
        <v>2</v>
      </c>
      <c r="J43" s="32">
        <v>2</v>
      </c>
      <c r="K43" s="32">
        <v>1</v>
      </c>
      <c r="L43" s="32">
        <v>2</v>
      </c>
      <c r="M43" s="35">
        <f t="shared" si="1"/>
        <v>10</v>
      </c>
      <c r="N43" s="32">
        <v>3</v>
      </c>
      <c r="O43" s="32">
        <v>0</v>
      </c>
      <c r="P43" s="32">
        <v>2</v>
      </c>
      <c r="Q43" s="32">
        <v>1</v>
      </c>
      <c r="R43" s="32">
        <v>2</v>
      </c>
      <c r="S43" s="35">
        <f t="shared" si="2"/>
        <v>8</v>
      </c>
    </row>
    <row r="44" spans="1:19" ht="13.9" x14ac:dyDescent="0.3">
      <c r="A44" s="32">
        <v>53</v>
      </c>
      <c r="B44" s="32">
        <v>3</v>
      </c>
      <c r="C44" s="32">
        <v>1</v>
      </c>
      <c r="D44" s="32">
        <v>2</v>
      </c>
      <c r="E44" s="32">
        <v>2</v>
      </c>
      <c r="F44" s="32">
        <v>2</v>
      </c>
      <c r="G44" s="35">
        <f t="shared" si="0"/>
        <v>10</v>
      </c>
      <c r="H44" s="32">
        <v>3</v>
      </c>
      <c r="I44" s="32">
        <v>2</v>
      </c>
      <c r="J44" s="32">
        <v>2</v>
      </c>
      <c r="K44" s="32">
        <v>2</v>
      </c>
      <c r="L44" s="32">
        <v>2</v>
      </c>
      <c r="M44" s="35">
        <f t="shared" si="1"/>
        <v>11</v>
      </c>
      <c r="N44" s="32"/>
      <c r="O44" s="32"/>
      <c r="P44" s="32"/>
      <c r="Q44" s="32"/>
      <c r="R44" s="32"/>
      <c r="S44" s="35">
        <f t="shared" si="2"/>
        <v>0</v>
      </c>
    </row>
    <row r="45" spans="1:19" ht="13.9" x14ac:dyDescent="0.3">
      <c r="A45" s="32">
        <v>54</v>
      </c>
      <c r="B45" s="32"/>
      <c r="C45" s="32"/>
      <c r="D45" s="32"/>
      <c r="E45" s="32"/>
      <c r="F45" s="32"/>
      <c r="G45" s="35"/>
      <c r="H45" s="32"/>
      <c r="I45" s="32"/>
      <c r="J45" s="32"/>
      <c r="K45" s="32"/>
      <c r="L45" s="32"/>
      <c r="M45" s="35"/>
      <c r="N45" s="32"/>
      <c r="O45" s="32"/>
      <c r="P45" s="32"/>
      <c r="Q45" s="32"/>
      <c r="R45" s="32"/>
      <c r="S45" s="35"/>
    </row>
    <row r="46" spans="1:19" ht="13.9" x14ac:dyDescent="0.3">
      <c r="A46" s="32">
        <v>55</v>
      </c>
      <c r="B46" s="32">
        <v>3</v>
      </c>
      <c r="C46" s="32">
        <v>2</v>
      </c>
      <c r="D46" s="32">
        <v>1</v>
      </c>
      <c r="E46" s="32">
        <v>6</v>
      </c>
      <c r="F46" s="32">
        <v>1</v>
      </c>
      <c r="G46" s="35">
        <f t="shared" si="0"/>
        <v>13</v>
      </c>
      <c r="H46" s="32">
        <v>2</v>
      </c>
      <c r="I46" s="32">
        <v>1</v>
      </c>
      <c r="J46" s="32">
        <v>2</v>
      </c>
      <c r="K46" s="32">
        <v>6</v>
      </c>
      <c r="L46" s="32">
        <v>2</v>
      </c>
      <c r="M46" s="35">
        <f t="shared" si="1"/>
        <v>13</v>
      </c>
      <c r="N46" s="32">
        <v>3</v>
      </c>
      <c r="O46" s="32">
        <v>1</v>
      </c>
      <c r="P46" s="32">
        <v>2</v>
      </c>
      <c r="Q46" s="32">
        <v>2</v>
      </c>
      <c r="R46" s="32">
        <v>2</v>
      </c>
      <c r="S46" s="35">
        <f t="shared" si="2"/>
        <v>10</v>
      </c>
    </row>
    <row r="47" spans="1:19" ht="13.9" x14ac:dyDescent="0.3">
      <c r="A47" s="32">
        <v>56</v>
      </c>
      <c r="B47" s="32">
        <v>3</v>
      </c>
      <c r="C47" s="32">
        <v>2</v>
      </c>
      <c r="D47" s="32">
        <v>2</v>
      </c>
      <c r="E47" s="32">
        <v>6</v>
      </c>
      <c r="F47" s="32">
        <v>1</v>
      </c>
      <c r="G47" s="35">
        <f t="shared" si="0"/>
        <v>14</v>
      </c>
      <c r="H47" s="32">
        <v>3</v>
      </c>
      <c r="I47" s="32">
        <v>0</v>
      </c>
      <c r="J47" s="32">
        <v>1</v>
      </c>
      <c r="K47" s="32">
        <v>6</v>
      </c>
      <c r="L47" s="32">
        <v>1</v>
      </c>
      <c r="M47" s="35">
        <f t="shared" si="1"/>
        <v>11</v>
      </c>
      <c r="N47" s="32">
        <v>3</v>
      </c>
      <c r="O47" s="32">
        <v>2</v>
      </c>
      <c r="P47" s="32">
        <v>2</v>
      </c>
      <c r="Q47" s="32">
        <v>3</v>
      </c>
      <c r="R47" s="32">
        <v>2</v>
      </c>
      <c r="S47" s="35">
        <f t="shared" si="2"/>
        <v>12</v>
      </c>
    </row>
    <row r="48" spans="1:19" ht="13.9" x14ac:dyDescent="0.3">
      <c r="A48" s="32">
        <v>57</v>
      </c>
      <c r="B48" s="32">
        <v>3</v>
      </c>
      <c r="C48" s="32">
        <v>0</v>
      </c>
      <c r="D48" s="32">
        <v>1</v>
      </c>
      <c r="E48" s="32">
        <v>2</v>
      </c>
      <c r="F48" s="32">
        <v>2</v>
      </c>
      <c r="G48" s="35">
        <f t="shared" si="0"/>
        <v>8</v>
      </c>
      <c r="H48" s="32">
        <v>3</v>
      </c>
      <c r="I48" s="32">
        <v>2</v>
      </c>
      <c r="J48" s="32">
        <v>2</v>
      </c>
      <c r="K48" s="32">
        <v>6</v>
      </c>
      <c r="L48" s="32">
        <v>2</v>
      </c>
      <c r="M48" s="35">
        <f t="shared" si="1"/>
        <v>15</v>
      </c>
      <c r="N48" s="32">
        <v>3</v>
      </c>
      <c r="O48" s="32">
        <v>1</v>
      </c>
      <c r="P48" s="32">
        <v>2</v>
      </c>
      <c r="Q48" s="32">
        <v>2</v>
      </c>
      <c r="R48" s="32">
        <v>2</v>
      </c>
      <c r="S48" s="35">
        <f t="shared" si="2"/>
        <v>10</v>
      </c>
    </row>
    <row r="49" spans="1:19" ht="13.9" x14ac:dyDescent="0.3">
      <c r="A49" s="32">
        <v>58</v>
      </c>
      <c r="B49" s="32"/>
      <c r="C49" s="32"/>
      <c r="D49" s="32"/>
      <c r="E49" s="32"/>
      <c r="F49" s="32"/>
      <c r="G49" s="35"/>
      <c r="H49" s="32"/>
      <c r="I49" s="32"/>
      <c r="J49" s="32"/>
      <c r="K49" s="32"/>
      <c r="L49" s="32"/>
      <c r="M49" s="35"/>
      <c r="N49" s="32"/>
      <c r="O49" s="32"/>
      <c r="P49" s="32"/>
      <c r="Q49" s="32"/>
      <c r="R49" s="32"/>
      <c r="S49" s="35"/>
    </row>
    <row r="50" spans="1:19" ht="13.9" x14ac:dyDescent="0.3">
      <c r="A50" s="32">
        <v>59</v>
      </c>
      <c r="B50" s="32">
        <v>3</v>
      </c>
      <c r="C50" s="32">
        <v>0</v>
      </c>
      <c r="D50" s="32">
        <v>1</v>
      </c>
      <c r="E50" s="32">
        <v>3</v>
      </c>
      <c r="F50" s="32">
        <v>2</v>
      </c>
      <c r="G50" s="35">
        <f t="shared" si="0"/>
        <v>9</v>
      </c>
      <c r="H50" s="32">
        <v>2</v>
      </c>
      <c r="I50" s="32">
        <v>0</v>
      </c>
      <c r="J50" s="32">
        <v>2</v>
      </c>
      <c r="K50" s="32">
        <v>3</v>
      </c>
      <c r="L50" s="32">
        <v>2</v>
      </c>
      <c r="M50" s="35">
        <f t="shared" si="1"/>
        <v>9</v>
      </c>
      <c r="N50" s="32">
        <v>3</v>
      </c>
      <c r="O50" s="32">
        <v>0</v>
      </c>
      <c r="P50" s="32">
        <v>1</v>
      </c>
      <c r="Q50" s="32">
        <v>3</v>
      </c>
      <c r="R50" s="32">
        <v>2</v>
      </c>
      <c r="S50" s="35">
        <f t="shared" si="2"/>
        <v>9</v>
      </c>
    </row>
    <row r="51" spans="1:19" ht="13.9" x14ac:dyDescent="0.3">
      <c r="A51" s="32">
        <v>60</v>
      </c>
      <c r="B51" s="32">
        <v>2</v>
      </c>
      <c r="C51" s="32">
        <v>2</v>
      </c>
      <c r="D51" s="32">
        <v>1</v>
      </c>
      <c r="E51" s="32">
        <v>6</v>
      </c>
      <c r="F51" s="32">
        <v>2</v>
      </c>
      <c r="G51" s="35">
        <f t="shared" si="0"/>
        <v>13</v>
      </c>
      <c r="H51" s="32">
        <v>3</v>
      </c>
      <c r="I51" s="32">
        <v>2</v>
      </c>
      <c r="J51" s="32">
        <v>2</v>
      </c>
      <c r="K51" s="32">
        <v>5</v>
      </c>
      <c r="L51" s="32">
        <v>1</v>
      </c>
      <c r="M51" s="35">
        <f t="shared" si="1"/>
        <v>13</v>
      </c>
      <c r="N51" s="32">
        <v>3</v>
      </c>
      <c r="O51" s="32">
        <v>2</v>
      </c>
      <c r="P51" s="32">
        <v>2</v>
      </c>
      <c r="Q51" s="32">
        <v>2</v>
      </c>
      <c r="R51" s="32">
        <v>2</v>
      </c>
      <c r="S51" s="35">
        <f t="shared" si="2"/>
        <v>11</v>
      </c>
    </row>
    <row r="52" spans="1:19" ht="13.9" x14ac:dyDescent="0.3">
      <c r="A52" s="32">
        <v>61</v>
      </c>
      <c r="B52" s="32"/>
      <c r="C52" s="32"/>
      <c r="D52" s="32"/>
      <c r="E52" s="32"/>
      <c r="F52" s="32"/>
      <c r="G52" s="35"/>
      <c r="H52" s="32"/>
      <c r="I52" s="32"/>
      <c r="J52" s="32"/>
      <c r="K52" s="32"/>
      <c r="L52" s="32"/>
      <c r="M52" s="35"/>
      <c r="N52" s="32"/>
      <c r="O52" s="32"/>
      <c r="P52" s="32"/>
      <c r="Q52" s="32"/>
      <c r="R52" s="32"/>
      <c r="S52" s="32"/>
    </row>
    <row r="54" spans="1:19" ht="13.9" x14ac:dyDescent="0.3">
      <c r="A54" s="32" t="s">
        <v>41</v>
      </c>
      <c r="B54" s="32" t="s">
        <v>36</v>
      </c>
      <c r="C54" s="32" t="s">
        <v>37</v>
      </c>
      <c r="D54" s="32" t="s">
        <v>38</v>
      </c>
      <c r="E54" s="32" t="s">
        <v>39</v>
      </c>
      <c r="F54" s="32" t="s">
        <v>40</v>
      </c>
      <c r="G54" s="33">
        <v>30</v>
      </c>
      <c r="H54" s="32" t="s">
        <v>36</v>
      </c>
      <c r="I54" s="32" t="s">
        <v>37</v>
      </c>
      <c r="J54" s="32" t="s">
        <v>38</v>
      </c>
      <c r="K54" s="32" t="s">
        <v>39</v>
      </c>
      <c r="L54" s="32" t="s">
        <v>40</v>
      </c>
      <c r="M54" s="33">
        <v>31</v>
      </c>
    </row>
    <row r="55" spans="1:19" ht="13.9" x14ac:dyDescent="0.3">
      <c r="A55" s="32">
        <v>11</v>
      </c>
      <c r="B55" s="32">
        <v>1</v>
      </c>
      <c r="C55" s="32">
        <v>0</v>
      </c>
      <c r="D55" s="32">
        <v>1</v>
      </c>
      <c r="E55" s="32">
        <v>0</v>
      </c>
      <c r="F55" s="32">
        <v>2</v>
      </c>
      <c r="G55" s="35">
        <f>B55+C55+D55+E55+F55</f>
        <v>4</v>
      </c>
      <c r="H55" s="32">
        <v>1</v>
      </c>
      <c r="I55" s="32">
        <v>2</v>
      </c>
      <c r="J55" s="32">
        <v>2</v>
      </c>
      <c r="K55" s="32">
        <v>0</v>
      </c>
      <c r="L55" s="32">
        <v>1</v>
      </c>
      <c r="M55" s="35">
        <f>H55+I55+J55+K55+L55</f>
        <v>6</v>
      </c>
    </row>
    <row r="56" spans="1:19" ht="13.9" x14ac:dyDescent="0.3">
      <c r="A56" s="32">
        <v>12</v>
      </c>
      <c r="B56" s="32"/>
      <c r="C56" s="32"/>
      <c r="D56" s="32"/>
      <c r="E56" s="32"/>
      <c r="F56" s="32"/>
      <c r="G56" s="35"/>
      <c r="H56" s="32"/>
      <c r="I56" s="32"/>
      <c r="J56" s="32"/>
      <c r="K56" s="32"/>
      <c r="L56" s="32"/>
      <c r="M56" s="35"/>
    </row>
    <row r="57" spans="1:19" ht="13.9" x14ac:dyDescent="0.3">
      <c r="A57" s="32">
        <v>13</v>
      </c>
      <c r="B57" s="32">
        <v>3</v>
      </c>
      <c r="C57" s="32">
        <v>2</v>
      </c>
      <c r="D57" s="32">
        <v>2</v>
      </c>
      <c r="E57" s="32">
        <v>5</v>
      </c>
      <c r="F57" s="32">
        <v>2</v>
      </c>
      <c r="G57" s="35">
        <f t="shared" ref="G57:G119" si="3">B57+C57+D57+E57+F57</f>
        <v>14</v>
      </c>
      <c r="H57" s="32">
        <v>2</v>
      </c>
      <c r="I57" s="32">
        <v>2</v>
      </c>
      <c r="J57" s="32">
        <v>2</v>
      </c>
      <c r="K57" s="32">
        <v>1</v>
      </c>
      <c r="L57" s="32">
        <v>2</v>
      </c>
      <c r="M57" s="35">
        <f t="shared" ref="M57:M116" si="4">H57+I57+J57+K57+L57</f>
        <v>9</v>
      </c>
    </row>
    <row r="58" spans="1:19" ht="13.9" x14ac:dyDescent="0.3">
      <c r="A58" s="32">
        <v>14</v>
      </c>
      <c r="B58" s="32">
        <v>3</v>
      </c>
      <c r="C58" s="32">
        <v>0</v>
      </c>
      <c r="D58" s="32">
        <v>2</v>
      </c>
      <c r="E58" s="32">
        <v>3</v>
      </c>
      <c r="F58" s="32">
        <v>2</v>
      </c>
      <c r="G58" s="35">
        <f t="shared" si="3"/>
        <v>10</v>
      </c>
      <c r="H58" s="32">
        <v>2</v>
      </c>
      <c r="I58" s="32">
        <v>0</v>
      </c>
      <c r="J58" s="32">
        <v>1</v>
      </c>
      <c r="K58" s="32">
        <v>0</v>
      </c>
      <c r="L58" s="32">
        <v>1</v>
      </c>
      <c r="M58" s="35">
        <f t="shared" si="4"/>
        <v>4</v>
      </c>
    </row>
    <row r="59" spans="1:19" ht="13.9" x14ac:dyDescent="0.3">
      <c r="A59" s="32">
        <v>15</v>
      </c>
      <c r="B59" s="32">
        <v>2</v>
      </c>
      <c r="C59" s="32">
        <v>0</v>
      </c>
      <c r="D59" s="32">
        <v>1</v>
      </c>
      <c r="E59" s="32">
        <v>0</v>
      </c>
      <c r="F59" s="32">
        <v>2</v>
      </c>
      <c r="G59" s="35">
        <f t="shared" si="3"/>
        <v>5</v>
      </c>
      <c r="H59" s="32"/>
      <c r="I59" s="32"/>
      <c r="J59" s="32"/>
      <c r="K59" s="32"/>
      <c r="L59" s="32"/>
      <c r="M59" s="35">
        <f t="shared" si="4"/>
        <v>0</v>
      </c>
    </row>
    <row r="60" spans="1:19" ht="13.9" x14ac:dyDescent="0.3">
      <c r="A60" s="32">
        <v>16</v>
      </c>
      <c r="B60" s="32">
        <v>2</v>
      </c>
      <c r="C60" s="32">
        <v>0</v>
      </c>
      <c r="D60" s="32">
        <v>1</v>
      </c>
      <c r="E60" s="32">
        <v>0</v>
      </c>
      <c r="F60" s="32">
        <v>2</v>
      </c>
      <c r="G60" s="35">
        <f t="shared" si="3"/>
        <v>5</v>
      </c>
      <c r="H60" s="32">
        <v>1</v>
      </c>
      <c r="I60" s="32">
        <v>2</v>
      </c>
      <c r="J60" s="32">
        <v>1</v>
      </c>
      <c r="K60" s="32">
        <v>1</v>
      </c>
      <c r="L60" s="32">
        <v>3</v>
      </c>
      <c r="M60" s="35">
        <f t="shared" si="4"/>
        <v>8</v>
      </c>
    </row>
    <row r="61" spans="1:19" ht="13.9" x14ac:dyDescent="0.3">
      <c r="A61" s="32">
        <v>17</v>
      </c>
      <c r="B61" s="32"/>
      <c r="C61" s="32"/>
      <c r="D61" s="32"/>
      <c r="E61" s="32"/>
      <c r="F61" s="32"/>
      <c r="G61" s="35"/>
      <c r="H61" s="32"/>
      <c r="I61" s="32"/>
      <c r="J61" s="32"/>
      <c r="K61" s="32"/>
      <c r="L61" s="32"/>
      <c r="M61" s="35"/>
    </row>
    <row r="62" spans="1:19" ht="13.9" x14ac:dyDescent="0.3">
      <c r="A62" s="32">
        <v>18</v>
      </c>
      <c r="B62" s="32">
        <v>1</v>
      </c>
      <c r="C62" s="32">
        <v>0</v>
      </c>
      <c r="D62" s="32">
        <v>1</v>
      </c>
      <c r="E62" s="32">
        <v>1</v>
      </c>
      <c r="F62" s="32">
        <v>2</v>
      </c>
      <c r="G62" s="35">
        <f t="shared" si="3"/>
        <v>5</v>
      </c>
      <c r="H62" s="32">
        <v>1</v>
      </c>
      <c r="I62" s="32">
        <v>0</v>
      </c>
      <c r="J62" s="32">
        <v>1</v>
      </c>
      <c r="K62" s="32">
        <v>1</v>
      </c>
      <c r="L62" s="32">
        <v>1</v>
      </c>
      <c r="M62" s="35">
        <f t="shared" si="4"/>
        <v>4</v>
      </c>
    </row>
    <row r="63" spans="1:19" ht="13.9" x14ac:dyDescent="0.3">
      <c r="A63" s="32">
        <v>19</v>
      </c>
      <c r="B63" s="32"/>
      <c r="C63" s="32"/>
      <c r="D63" s="32"/>
      <c r="E63" s="32"/>
      <c r="F63" s="32"/>
      <c r="G63" s="35"/>
      <c r="H63" s="32"/>
      <c r="I63" s="32"/>
      <c r="J63" s="32"/>
      <c r="K63" s="32"/>
      <c r="L63" s="32"/>
      <c r="M63" s="35"/>
    </row>
    <row r="64" spans="1:19" ht="13.9" x14ac:dyDescent="0.3">
      <c r="A64" s="32">
        <v>20</v>
      </c>
      <c r="B64" s="32"/>
      <c r="C64" s="32"/>
      <c r="D64" s="32"/>
      <c r="E64" s="32"/>
      <c r="F64" s="32"/>
      <c r="G64" s="35"/>
      <c r="H64" s="32"/>
      <c r="I64" s="32"/>
      <c r="J64" s="32"/>
      <c r="K64" s="32"/>
      <c r="L64" s="32"/>
      <c r="M64" s="35"/>
    </row>
    <row r="65" spans="1:18" ht="13.9" x14ac:dyDescent="0.3">
      <c r="A65" s="32">
        <v>21</v>
      </c>
      <c r="B65" s="32">
        <v>3</v>
      </c>
      <c r="C65" s="32">
        <v>0</v>
      </c>
      <c r="D65" s="32">
        <v>1</v>
      </c>
      <c r="E65" s="32">
        <v>3</v>
      </c>
      <c r="F65" s="32">
        <v>2</v>
      </c>
      <c r="G65" s="35">
        <f t="shared" si="3"/>
        <v>9</v>
      </c>
      <c r="H65" s="32">
        <v>3</v>
      </c>
      <c r="I65" s="32">
        <v>0</v>
      </c>
      <c r="J65" s="32">
        <v>1</v>
      </c>
      <c r="K65" s="32">
        <v>1</v>
      </c>
      <c r="L65" s="32">
        <v>2</v>
      </c>
      <c r="M65" s="35">
        <f t="shared" si="4"/>
        <v>7</v>
      </c>
    </row>
    <row r="66" spans="1:18" ht="13.9" x14ac:dyDescent="0.3">
      <c r="A66" s="32">
        <v>22</v>
      </c>
      <c r="B66" s="32"/>
      <c r="C66" s="32"/>
      <c r="D66" s="32"/>
      <c r="E66" s="32"/>
      <c r="F66" s="32"/>
      <c r="G66" s="35"/>
      <c r="H66" s="32"/>
      <c r="I66" s="32"/>
      <c r="J66" s="32"/>
      <c r="K66" s="32"/>
      <c r="L66" s="32"/>
      <c r="M66" s="35"/>
    </row>
    <row r="67" spans="1:18" ht="13.9" x14ac:dyDescent="0.3">
      <c r="A67" s="32">
        <v>23</v>
      </c>
      <c r="B67" s="32">
        <v>3</v>
      </c>
      <c r="C67" s="32">
        <v>1</v>
      </c>
      <c r="D67" s="32">
        <v>2</v>
      </c>
      <c r="E67" s="32">
        <v>1</v>
      </c>
      <c r="F67" s="32">
        <v>2</v>
      </c>
      <c r="G67" s="35">
        <f t="shared" si="3"/>
        <v>9</v>
      </c>
      <c r="H67" s="32">
        <v>3</v>
      </c>
      <c r="I67" s="32">
        <v>1</v>
      </c>
      <c r="J67" s="32">
        <v>2</v>
      </c>
      <c r="K67" s="32">
        <v>1</v>
      </c>
      <c r="L67" s="32">
        <v>2</v>
      </c>
      <c r="M67" s="35">
        <f t="shared" si="4"/>
        <v>9</v>
      </c>
    </row>
    <row r="68" spans="1:18" ht="13.9" x14ac:dyDescent="0.3">
      <c r="A68" s="32">
        <v>24</v>
      </c>
      <c r="B68" s="32"/>
      <c r="C68" s="32"/>
      <c r="D68" s="32"/>
      <c r="E68" s="32"/>
      <c r="F68" s="32"/>
      <c r="G68" s="35"/>
      <c r="H68" s="32"/>
      <c r="I68" s="32"/>
      <c r="J68" s="32"/>
      <c r="K68" s="32"/>
      <c r="L68" s="32"/>
      <c r="M68" s="35"/>
    </row>
    <row r="69" spans="1:18" ht="13.9" x14ac:dyDescent="0.3">
      <c r="A69" s="32">
        <v>25</v>
      </c>
      <c r="B69" s="32">
        <v>3</v>
      </c>
      <c r="C69" s="32">
        <v>1</v>
      </c>
      <c r="D69" s="32">
        <v>2</v>
      </c>
      <c r="E69" s="32">
        <v>1</v>
      </c>
      <c r="F69" s="32">
        <v>2</v>
      </c>
      <c r="G69" s="35">
        <f t="shared" si="3"/>
        <v>9</v>
      </c>
      <c r="H69" s="32">
        <v>2</v>
      </c>
      <c r="I69" s="32">
        <v>2</v>
      </c>
      <c r="J69" s="32">
        <v>2</v>
      </c>
      <c r="K69" s="32">
        <v>2</v>
      </c>
      <c r="L69" s="32">
        <v>2</v>
      </c>
      <c r="M69" s="35">
        <f t="shared" si="4"/>
        <v>10</v>
      </c>
      <c r="N69" s="32">
        <v>2</v>
      </c>
      <c r="O69" s="32">
        <v>2</v>
      </c>
      <c r="P69" s="32">
        <v>1</v>
      </c>
      <c r="Q69" s="32">
        <v>0</v>
      </c>
      <c r="R69" s="32">
        <v>2</v>
      </c>
    </row>
    <row r="70" spans="1:18" ht="13.9" x14ac:dyDescent="0.3">
      <c r="A70" s="32">
        <v>26</v>
      </c>
      <c r="B70" s="32">
        <v>3</v>
      </c>
      <c r="C70" s="32">
        <v>0</v>
      </c>
      <c r="D70" s="32">
        <v>2</v>
      </c>
      <c r="E70" s="32">
        <v>3</v>
      </c>
      <c r="F70" s="32">
        <v>2</v>
      </c>
      <c r="G70" s="35">
        <f t="shared" si="3"/>
        <v>10</v>
      </c>
      <c r="H70" s="32">
        <v>3</v>
      </c>
      <c r="I70" s="32">
        <v>0</v>
      </c>
      <c r="J70" s="32">
        <v>1</v>
      </c>
      <c r="K70" s="32">
        <v>3</v>
      </c>
      <c r="L70" s="32">
        <v>2</v>
      </c>
      <c r="M70" s="35">
        <f t="shared" si="4"/>
        <v>9</v>
      </c>
    </row>
    <row r="71" spans="1:18" ht="13.9" x14ac:dyDescent="0.3">
      <c r="A71" s="32">
        <v>27</v>
      </c>
      <c r="B71" s="32">
        <v>3</v>
      </c>
      <c r="C71" s="32">
        <v>0</v>
      </c>
      <c r="D71" s="32">
        <v>1</v>
      </c>
      <c r="E71" s="32">
        <v>0</v>
      </c>
      <c r="F71" s="32">
        <v>1</v>
      </c>
      <c r="G71" s="35">
        <f t="shared" si="3"/>
        <v>5</v>
      </c>
      <c r="H71" s="32">
        <v>3</v>
      </c>
      <c r="I71" s="32">
        <v>0</v>
      </c>
      <c r="J71" s="32">
        <v>2</v>
      </c>
      <c r="K71" s="32">
        <v>0</v>
      </c>
      <c r="L71" s="32">
        <v>2</v>
      </c>
      <c r="M71" s="35">
        <f t="shared" si="4"/>
        <v>7</v>
      </c>
    </row>
    <row r="72" spans="1:18" ht="13.9" x14ac:dyDescent="0.3">
      <c r="A72" s="32">
        <v>28</v>
      </c>
      <c r="B72" s="32">
        <v>3</v>
      </c>
      <c r="C72" s="32">
        <v>0</v>
      </c>
      <c r="D72" s="32">
        <v>1</v>
      </c>
      <c r="E72" s="32">
        <v>1</v>
      </c>
      <c r="F72" s="32">
        <v>2</v>
      </c>
      <c r="G72" s="35">
        <f t="shared" si="3"/>
        <v>7</v>
      </c>
      <c r="H72" s="32">
        <v>2</v>
      </c>
      <c r="I72" s="32">
        <v>2</v>
      </c>
      <c r="J72" s="32">
        <v>2</v>
      </c>
      <c r="K72" s="32">
        <v>1</v>
      </c>
      <c r="L72" s="32">
        <v>2</v>
      </c>
      <c r="M72" s="35">
        <f t="shared" si="4"/>
        <v>9</v>
      </c>
    </row>
    <row r="73" spans="1:18" ht="13.9" x14ac:dyDescent="0.3">
      <c r="A73" s="32">
        <v>29</v>
      </c>
      <c r="B73" s="32">
        <v>2</v>
      </c>
      <c r="C73" s="32">
        <v>2</v>
      </c>
      <c r="D73" s="32">
        <v>1</v>
      </c>
      <c r="E73" s="32">
        <v>3</v>
      </c>
      <c r="F73" s="32">
        <v>2</v>
      </c>
      <c r="G73" s="35">
        <f t="shared" si="3"/>
        <v>10</v>
      </c>
      <c r="H73" s="32">
        <v>1</v>
      </c>
      <c r="I73" s="32">
        <v>0</v>
      </c>
      <c r="J73" s="32">
        <v>1</v>
      </c>
      <c r="K73" s="32">
        <v>3</v>
      </c>
      <c r="L73" s="32">
        <v>2</v>
      </c>
      <c r="M73" s="35">
        <f t="shared" si="4"/>
        <v>7</v>
      </c>
    </row>
    <row r="74" spans="1:18" ht="13.9" x14ac:dyDescent="0.3">
      <c r="A74" s="32">
        <v>30</v>
      </c>
      <c r="B74" s="32">
        <v>3</v>
      </c>
      <c r="C74" s="32">
        <v>2</v>
      </c>
      <c r="D74" s="32">
        <v>2</v>
      </c>
      <c r="E74" s="32">
        <v>3</v>
      </c>
      <c r="F74" s="32">
        <v>2</v>
      </c>
      <c r="G74" s="35">
        <f t="shared" si="3"/>
        <v>12</v>
      </c>
      <c r="H74" s="32">
        <v>3</v>
      </c>
      <c r="I74" s="32">
        <v>1</v>
      </c>
      <c r="J74" s="32">
        <v>2</v>
      </c>
      <c r="K74" s="32">
        <v>2</v>
      </c>
      <c r="L74" s="32">
        <v>1</v>
      </c>
      <c r="M74" s="35">
        <f t="shared" si="4"/>
        <v>9</v>
      </c>
    </row>
    <row r="75" spans="1:18" ht="13.9" x14ac:dyDescent="0.3">
      <c r="A75" s="32">
        <v>31</v>
      </c>
      <c r="B75" s="32">
        <v>2</v>
      </c>
      <c r="C75" s="32">
        <v>0</v>
      </c>
      <c r="D75" s="32">
        <v>1</v>
      </c>
      <c r="E75" s="32">
        <v>1</v>
      </c>
      <c r="F75" s="32">
        <v>2</v>
      </c>
      <c r="G75" s="35">
        <f t="shared" si="3"/>
        <v>6</v>
      </c>
      <c r="H75" s="32">
        <v>2</v>
      </c>
      <c r="I75" s="32">
        <v>2</v>
      </c>
      <c r="J75" s="32">
        <v>1</v>
      </c>
      <c r="K75" s="32">
        <v>3</v>
      </c>
      <c r="L75" s="32">
        <v>2</v>
      </c>
      <c r="M75" s="35">
        <f t="shared" si="4"/>
        <v>10</v>
      </c>
    </row>
    <row r="76" spans="1:18" ht="13.9" x14ac:dyDescent="0.3">
      <c r="A76" s="32">
        <v>32</v>
      </c>
      <c r="B76" s="32"/>
      <c r="C76" s="32"/>
      <c r="D76" s="32"/>
      <c r="E76" s="32"/>
      <c r="F76" s="32"/>
      <c r="G76" s="35"/>
      <c r="H76" s="32"/>
      <c r="I76" s="32"/>
      <c r="J76" s="32"/>
      <c r="K76" s="32"/>
      <c r="L76" s="32"/>
      <c r="M76" s="35"/>
    </row>
    <row r="77" spans="1:18" ht="13.9" x14ac:dyDescent="0.3">
      <c r="A77" s="32">
        <v>33</v>
      </c>
      <c r="B77" s="32"/>
      <c r="C77" s="32"/>
      <c r="D77" s="32"/>
      <c r="E77" s="32"/>
      <c r="F77" s="32"/>
      <c r="G77" s="35"/>
      <c r="H77" s="32"/>
      <c r="I77" s="32"/>
      <c r="J77" s="32"/>
      <c r="K77" s="32"/>
      <c r="L77" s="32"/>
      <c r="M77" s="35"/>
    </row>
    <row r="78" spans="1:18" ht="13.9" x14ac:dyDescent="0.3">
      <c r="A78" s="32">
        <v>34</v>
      </c>
      <c r="B78" s="32">
        <v>2</v>
      </c>
      <c r="C78" s="32">
        <v>2</v>
      </c>
      <c r="D78" s="32">
        <v>2</v>
      </c>
      <c r="E78" s="32">
        <v>1</v>
      </c>
      <c r="F78" s="32">
        <v>2</v>
      </c>
      <c r="G78" s="35">
        <f t="shared" si="3"/>
        <v>9</v>
      </c>
      <c r="H78" s="32">
        <v>2</v>
      </c>
      <c r="I78" s="32">
        <v>1</v>
      </c>
      <c r="J78" s="32">
        <v>2</v>
      </c>
      <c r="K78" s="32">
        <v>1</v>
      </c>
      <c r="L78" s="32">
        <v>2</v>
      </c>
      <c r="M78" s="35">
        <f t="shared" si="4"/>
        <v>8</v>
      </c>
    </row>
    <row r="79" spans="1:18" ht="13.9" x14ac:dyDescent="0.3">
      <c r="A79" s="32">
        <v>35</v>
      </c>
      <c r="B79" s="32">
        <v>2</v>
      </c>
      <c r="C79" s="32">
        <v>1</v>
      </c>
      <c r="D79" s="32">
        <v>2</v>
      </c>
      <c r="E79" s="32">
        <v>1</v>
      </c>
      <c r="F79" s="32">
        <v>2</v>
      </c>
      <c r="G79" s="35">
        <f t="shared" si="3"/>
        <v>8</v>
      </c>
      <c r="H79" s="32">
        <v>2</v>
      </c>
      <c r="I79" s="32">
        <v>1</v>
      </c>
      <c r="J79" s="32">
        <v>1</v>
      </c>
      <c r="K79" s="32">
        <v>5</v>
      </c>
      <c r="L79" s="32">
        <v>2</v>
      </c>
      <c r="M79" s="35">
        <f t="shared" si="4"/>
        <v>11</v>
      </c>
    </row>
    <row r="80" spans="1:18" ht="13.9" x14ac:dyDescent="0.3">
      <c r="A80" s="32">
        <v>36</v>
      </c>
      <c r="B80" s="32">
        <v>2</v>
      </c>
      <c r="C80" s="32">
        <v>0</v>
      </c>
      <c r="D80" s="32">
        <v>1</v>
      </c>
      <c r="E80" s="32">
        <v>1</v>
      </c>
      <c r="F80" s="32">
        <v>2</v>
      </c>
      <c r="G80" s="35">
        <f t="shared" si="3"/>
        <v>6</v>
      </c>
      <c r="H80" s="32">
        <v>1</v>
      </c>
      <c r="I80" s="32">
        <v>0</v>
      </c>
      <c r="J80" s="32">
        <v>1</v>
      </c>
      <c r="K80" s="32">
        <v>1</v>
      </c>
      <c r="L80" s="32">
        <v>2</v>
      </c>
      <c r="M80" s="35">
        <f t="shared" si="4"/>
        <v>5</v>
      </c>
    </row>
    <row r="81" spans="1:13" ht="13.9" x14ac:dyDescent="0.3">
      <c r="A81" s="32">
        <v>37</v>
      </c>
      <c r="B81" s="32"/>
      <c r="C81" s="32"/>
      <c r="D81" s="32"/>
      <c r="E81" s="32"/>
      <c r="F81" s="32"/>
      <c r="G81" s="35"/>
      <c r="H81" s="32"/>
      <c r="I81" s="32"/>
      <c r="J81" s="32"/>
      <c r="K81" s="32"/>
      <c r="L81" s="32"/>
      <c r="M81" s="35"/>
    </row>
    <row r="82" spans="1:13" ht="13.9" x14ac:dyDescent="0.3">
      <c r="A82" s="32">
        <v>38</v>
      </c>
      <c r="B82" s="32">
        <v>1</v>
      </c>
      <c r="C82" s="32">
        <v>0</v>
      </c>
      <c r="D82" s="32">
        <v>2</v>
      </c>
      <c r="E82" s="32">
        <v>1</v>
      </c>
      <c r="F82" s="32">
        <v>2</v>
      </c>
      <c r="G82" s="35">
        <f t="shared" si="3"/>
        <v>6</v>
      </c>
      <c r="H82" s="32">
        <v>1</v>
      </c>
      <c r="I82" s="32">
        <v>1</v>
      </c>
      <c r="J82" s="32">
        <v>2</v>
      </c>
      <c r="K82" s="32">
        <v>1</v>
      </c>
      <c r="L82" s="32">
        <v>2</v>
      </c>
      <c r="M82" s="35">
        <f t="shared" si="4"/>
        <v>7</v>
      </c>
    </row>
    <row r="83" spans="1:13" ht="13.9" x14ac:dyDescent="0.3">
      <c r="A83" s="32">
        <v>39</v>
      </c>
      <c r="B83" s="32">
        <v>2</v>
      </c>
      <c r="C83" s="32">
        <v>1</v>
      </c>
      <c r="D83" s="32">
        <v>2</v>
      </c>
      <c r="E83" s="32">
        <v>6</v>
      </c>
      <c r="F83" s="32">
        <v>2</v>
      </c>
      <c r="G83" s="35">
        <f t="shared" si="3"/>
        <v>13</v>
      </c>
      <c r="H83" s="32">
        <v>1</v>
      </c>
      <c r="I83" s="32">
        <v>1</v>
      </c>
      <c r="J83" s="32">
        <v>2</v>
      </c>
      <c r="K83" s="32">
        <v>1</v>
      </c>
      <c r="L83" s="32">
        <v>2</v>
      </c>
      <c r="M83" s="35">
        <f t="shared" si="4"/>
        <v>7</v>
      </c>
    </row>
    <row r="84" spans="1:13" ht="13.9" x14ac:dyDescent="0.3">
      <c r="A84" s="32">
        <v>40</v>
      </c>
      <c r="B84" s="32"/>
      <c r="C84" s="32"/>
      <c r="D84" s="32"/>
      <c r="E84" s="32"/>
      <c r="F84" s="32"/>
      <c r="G84" s="35"/>
      <c r="H84" s="32"/>
      <c r="I84" s="32"/>
      <c r="J84" s="32"/>
      <c r="K84" s="32"/>
      <c r="L84" s="32"/>
      <c r="M84" s="35"/>
    </row>
    <row r="85" spans="1:13" ht="13.9" x14ac:dyDescent="0.3">
      <c r="A85" s="32">
        <v>41</v>
      </c>
      <c r="B85" s="32">
        <v>2</v>
      </c>
      <c r="C85" s="32">
        <v>0</v>
      </c>
      <c r="D85" s="32">
        <v>2</v>
      </c>
      <c r="E85" s="32">
        <v>6</v>
      </c>
      <c r="F85" s="32">
        <v>2</v>
      </c>
      <c r="G85" s="35">
        <f t="shared" si="3"/>
        <v>12</v>
      </c>
      <c r="H85" s="32">
        <v>3</v>
      </c>
      <c r="I85" s="32">
        <v>2</v>
      </c>
      <c r="J85" s="32">
        <v>2</v>
      </c>
      <c r="K85" s="32">
        <v>3</v>
      </c>
      <c r="L85" s="32">
        <v>2</v>
      </c>
      <c r="M85" s="35">
        <f t="shared" si="4"/>
        <v>12</v>
      </c>
    </row>
    <row r="86" spans="1:13" ht="13.9" x14ac:dyDescent="0.3">
      <c r="A86" s="32">
        <v>42</v>
      </c>
      <c r="B86" s="32">
        <v>3</v>
      </c>
      <c r="C86" s="32">
        <v>1</v>
      </c>
      <c r="D86" s="32">
        <v>2</v>
      </c>
      <c r="E86" s="32">
        <v>2</v>
      </c>
      <c r="F86" s="32">
        <v>2</v>
      </c>
      <c r="G86" s="35">
        <f t="shared" si="3"/>
        <v>10</v>
      </c>
      <c r="H86" s="32">
        <v>3</v>
      </c>
      <c r="I86" s="32">
        <v>1</v>
      </c>
      <c r="J86" s="32">
        <v>2</v>
      </c>
      <c r="K86" s="32">
        <v>2</v>
      </c>
      <c r="L86" s="32">
        <v>1</v>
      </c>
      <c r="M86" s="35">
        <f t="shared" si="4"/>
        <v>9</v>
      </c>
    </row>
    <row r="87" spans="1:13" ht="13.9" x14ac:dyDescent="0.3">
      <c r="A87" s="32">
        <v>43</v>
      </c>
      <c r="B87" s="32">
        <v>3</v>
      </c>
      <c r="C87" s="32">
        <v>0</v>
      </c>
      <c r="D87" s="32">
        <v>1</v>
      </c>
      <c r="E87" s="32">
        <v>6</v>
      </c>
      <c r="F87" s="32">
        <v>2</v>
      </c>
      <c r="G87" s="35">
        <f t="shared" si="3"/>
        <v>12</v>
      </c>
      <c r="H87" s="32">
        <v>3</v>
      </c>
      <c r="I87" s="32">
        <v>2</v>
      </c>
      <c r="J87" s="32">
        <v>2</v>
      </c>
      <c r="K87" s="32">
        <v>6</v>
      </c>
      <c r="L87" s="32">
        <v>2</v>
      </c>
      <c r="M87" s="35">
        <f t="shared" si="4"/>
        <v>15</v>
      </c>
    </row>
    <row r="88" spans="1:13" ht="13.9" x14ac:dyDescent="0.3">
      <c r="A88" s="32">
        <v>44</v>
      </c>
      <c r="B88" s="32"/>
      <c r="C88" s="32"/>
      <c r="D88" s="32"/>
      <c r="E88" s="32"/>
      <c r="F88" s="32"/>
      <c r="G88" s="35"/>
      <c r="H88" s="32"/>
      <c r="I88" s="32"/>
      <c r="J88" s="32"/>
      <c r="K88" s="32"/>
      <c r="L88" s="32"/>
      <c r="M88" s="35"/>
    </row>
    <row r="89" spans="1:13" ht="13.9" x14ac:dyDescent="0.3">
      <c r="A89" s="32">
        <v>45</v>
      </c>
      <c r="B89" s="32">
        <v>2</v>
      </c>
      <c r="C89" s="32">
        <v>0</v>
      </c>
      <c r="D89" s="32">
        <v>1</v>
      </c>
      <c r="E89" s="32">
        <v>1</v>
      </c>
      <c r="F89" s="32">
        <v>2</v>
      </c>
      <c r="G89" s="35">
        <f t="shared" si="3"/>
        <v>6</v>
      </c>
      <c r="H89" s="32">
        <v>2</v>
      </c>
      <c r="I89" s="32">
        <v>0</v>
      </c>
      <c r="J89" s="32">
        <v>1</v>
      </c>
      <c r="K89" s="32">
        <v>1</v>
      </c>
      <c r="L89" s="32">
        <v>2</v>
      </c>
      <c r="M89" s="35">
        <f t="shared" si="4"/>
        <v>6</v>
      </c>
    </row>
    <row r="90" spans="1:13" ht="13.9" x14ac:dyDescent="0.3">
      <c r="A90" s="32">
        <v>46</v>
      </c>
      <c r="B90" s="32">
        <v>3</v>
      </c>
      <c r="C90" s="32">
        <v>0</v>
      </c>
      <c r="D90" s="32">
        <v>2</v>
      </c>
      <c r="E90" s="32">
        <v>3</v>
      </c>
      <c r="F90" s="32">
        <v>2</v>
      </c>
      <c r="G90" s="35">
        <f t="shared" si="3"/>
        <v>10</v>
      </c>
      <c r="H90" s="32">
        <v>1</v>
      </c>
      <c r="I90" s="32">
        <v>0</v>
      </c>
      <c r="J90" s="32">
        <v>2</v>
      </c>
      <c r="K90" s="32">
        <v>1</v>
      </c>
      <c r="L90" s="32">
        <v>2</v>
      </c>
      <c r="M90" s="35">
        <f t="shared" si="4"/>
        <v>6</v>
      </c>
    </row>
    <row r="91" spans="1:13" ht="13.9" x14ac:dyDescent="0.3">
      <c r="A91" s="32">
        <v>47</v>
      </c>
      <c r="B91" s="32">
        <v>1</v>
      </c>
      <c r="C91" s="32">
        <v>0</v>
      </c>
      <c r="D91" s="32">
        <v>2</v>
      </c>
      <c r="E91" s="32">
        <v>1</v>
      </c>
      <c r="F91" s="32">
        <v>2</v>
      </c>
      <c r="G91" s="35">
        <f t="shared" si="3"/>
        <v>6</v>
      </c>
      <c r="H91" s="32">
        <v>2</v>
      </c>
      <c r="I91" s="32">
        <v>2</v>
      </c>
      <c r="J91" s="32">
        <v>1</v>
      </c>
      <c r="K91" s="32">
        <v>1</v>
      </c>
      <c r="L91" s="32">
        <v>2</v>
      </c>
      <c r="M91" s="35">
        <f t="shared" si="4"/>
        <v>8</v>
      </c>
    </row>
    <row r="92" spans="1:13" ht="13.9" x14ac:dyDescent="0.3">
      <c r="A92" s="32">
        <v>48</v>
      </c>
      <c r="B92" s="32"/>
      <c r="C92" s="32"/>
      <c r="D92" s="32"/>
      <c r="E92" s="32"/>
      <c r="F92" s="32"/>
      <c r="G92" s="35"/>
      <c r="H92" s="32"/>
      <c r="I92" s="32"/>
      <c r="J92" s="32"/>
      <c r="K92" s="32"/>
      <c r="L92" s="32"/>
      <c r="M92" s="35"/>
    </row>
    <row r="93" spans="1:13" ht="13.9" x14ac:dyDescent="0.3">
      <c r="A93" s="32">
        <v>49</v>
      </c>
      <c r="B93" s="32">
        <v>3</v>
      </c>
      <c r="C93" s="32">
        <v>0</v>
      </c>
      <c r="D93" s="32">
        <v>2</v>
      </c>
      <c r="E93" s="32">
        <v>3</v>
      </c>
      <c r="F93" s="32">
        <v>2</v>
      </c>
      <c r="G93" s="35">
        <f t="shared" si="3"/>
        <v>10</v>
      </c>
      <c r="H93" s="32">
        <v>2</v>
      </c>
      <c r="I93" s="32">
        <v>0</v>
      </c>
      <c r="J93" s="32">
        <v>2</v>
      </c>
      <c r="K93" s="32">
        <v>2</v>
      </c>
      <c r="L93" s="32">
        <v>2</v>
      </c>
      <c r="M93" s="35">
        <f t="shared" si="4"/>
        <v>8</v>
      </c>
    </row>
    <row r="94" spans="1:13" ht="13.9" x14ac:dyDescent="0.3">
      <c r="A94" s="32">
        <v>50</v>
      </c>
      <c r="B94" s="32">
        <v>3</v>
      </c>
      <c r="C94" s="32">
        <v>2</v>
      </c>
      <c r="D94" s="32">
        <v>2</v>
      </c>
      <c r="E94" s="32">
        <v>2</v>
      </c>
      <c r="F94" s="32">
        <v>2</v>
      </c>
      <c r="G94" s="35">
        <f t="shared" si="3"/>
        <v>11</v>
      </c>
      <c r="H94" s="32">
        <v>3</v>
      </c>
      <c r="I94" s="32">
        <v>1</v>
      </c>
      <c r="J94" s="32">
        <v>2</v>
      </c>
      <c r="K94" s="32">
        <v>6</v>
      </c>
      <c r="L94" s="32">
        <v>2</v>
      </c>
      <c r="M94" s="35">
        <f t="shared" si="4"/>
        <v>14</v>
      </c>
    </row>
    <row r="95" spans="1:13" ht="13.9" x14ac:dyDescent="0.3">
      <c r="A95" s="32">
        <v>51</v>
      </c>
      <c r="B95" s="32"/>
      <c r="C95" s="32"/>
      <c r="D95" s="32"/>
      <c r="E95" s="32"/>
      <c r="F95" s="32"/>
      <c r="G95" s="35">
        <f t="shared" si="3"/>
        <v>0</v>
      </c>
      <c r="H95" s="32"/>
      <c r="I95" s="32"/>
      <c r="J95" s="32"/>
      <c r="K95" s="32"/>
      <c r="L95" s="32"/>
      <c r="M95" s="35">
        <f t="shared" si="4"/>
        <v>0</v>
      </c>
    </row>
    <row r="96" spans="1:13" ht="13.9" x14ac:dyDescent="0.3">
      <c r="A96" s="32">
        <v>52</v>
      </c>
      <c r="B96" s="32">
        <v>1</v>
      </c>
      <c r="C96" s="32">
        <v>1</v>
      </c>
      <c r="D96" s="32">
        <v>2</v>
      </c>
      <c r="E96" s="32">
        <v>1</v>
      </c>
      <c r="F96" s="32">
        <v>2</v>
      </c>
      <c r="G96" s="35">
        <f t="shared" si="3"/>
        <v>7</v>
      </c>
      <c r="H96" s="32">
        <v>2</v>
      </c>
      <c r="I96" s="32">
        <v>2</v>
      </c>
      <c r="J96" s="32">
        <v>2</v>
      </c>
      <c r="K96" s="32">
        <v>1</v>
      </c>
      <c r="L96" s="32">
        <v>2</v>
      </c>
      <c r="M96" s="35">
        <f t="shared" si="4"/>
        <v>9</v>
      </c>
    </row>
    <row r="97" spans="1:18" ht="13.9" x14ac:dyDescent="0.3">
      <c r="A97" s="32">
        <v>53</v>
      </c>
      <c r="B97" s="32"/>
      <c r="C97" s="32"/>
      <c r="D97" s="32"/>
      <c r="E97" s="32"/>
      <c r="F97" s="32"/>
      <c r="G97" s="35"/>
      <c r="H97" s="32"/>
      <c r="I97" s="32"/>
      <c r="J97" s="32"/>
      <c r="K97" s="32"/>
      <c r="L97" s="32"/>
      <c r="M97" s="35"/>
    </row>
    <row r="98" spans="1:18" ht="13.9" x14ac:dyDescent="0.3">
      <c r="A98" s="32">
        <v>54</v>
      </c>
      <c r="B98" s="32"/>
      <c r="C98" s="32"/>
      <c r="D98" s="32"/>
      <c r="E98" s="32"/>
      <c r="F98" s="32"/>
      <c r="G98" s="35"/>
      <c r="H98" s="32"/>
      <c r="I98" s="32"/>
      <c r="J98" s="32"/>
      <c r="K98" s="32"/>
      <c r="L98" s="32"/>
      <c r="M98" s="35"/>
    </row>
    <row r="99" spans="1:18" ht="13.9" x14ac:dyDescent="0.3">
      <c r="A99" s="32">
        <v>55</v>
      </c>
      <c r="B99" s="32"/>
      <c r="C99" s="32"/>
      <c r="D99" s="32"/>
      <c r="E99" s="32"/>
      <c r="F99" s="32"/>
      <c r="G99" s="35"/>
      <c r="H99" s="32"/>
      <c r="I99" s="32"/>
      <c r="J99" s="32"/>
      <c r="K99" s="32"/>
      <c r="L99" s="32"/>
      <c r="M99" s="35"/>
    </row>
    <row r="100" spans="1:18" ht="13.9" x14ac:dyDescent="0.3">
      <c r="A100" s="32">
        <v>56</v>
      </c>
      <c r="B100" s="32">
        <v>3</v>
      </c>
      <c r="C100" s="32">
        <v>1</v>
      </c>
      <c r="D100" s="32">
        <v>1</v>
      </c>
      <c r="E100" s="32">
        <v>3</v>
      </c>
      <c r="F100" s="32">
        <v>2</v>
      </c>
      <c r="G100" s="35">
        <f t="shared" si="3"/>
        <v>10</v>
      </c>
      <c r="H100" s="32">
        <v>3</v>
      </c>
      <c r="I100" s="32">
        <v>1</v>
      </c>
      <c r="J100" s="32">
        <v>1</v>
      </c>
      <c r="K100" s="32">
        <v>3</v>
      </c>
      <c r="L100" s="32">
        <v>2</v>
      </c>
      <c r="M100" s="35">
        <f t="shared" si="4"/>
        <v>10</v>
      </c>
    </row>
    <row r="101" spans="1:18" ht="13.9" x14ac:dyDescent="0.3">
      <c r="A101" s="32">
        <v>57</v>
      </c>
      <c r="B101" s="32">
        <v>3</v>
      </c>
      <c r="C101" s="32">
        <v>2</v>
      </c>
      <c r="D101" s="32">
        <v>2</v>
      </c>
      <c r="E101" s="32">
        <v>4</v>
      </c>
      <c r="F101" s="32">
        <v>2</v>
      </c>
      <c r="G101" s="35">
        <f t="shared" si="3"/>
        <v>13</v>
      </c>
      <c r="H101" s="32">
        <v>3</v>
      </c>
      <c r="I101" s="32">
        <v>1</v>
      </c>
      <c r="J101" s="32">
        <v>2</v>
      </c>
      <c r="K101" s="32">
        <v>4</v>
      </c>
      <c r="L101" s="32">
        <v>2</v>
      </c>
      <c r="M101" s="35">
        <f t="shared" si="4"/>
        <v>12</v>
      </c>
    </row>
    <row r="102" spans="1:18" ht="13.9" x14ac:dyDescent="0.3">
      <c r="A102" s="32">
        <v>58</v>
      </c>
      <c r="B102" s="32"/>
      <c r="C102" s="32"/>
      <c r="D102" s="32"/>
      <c r="E102" s="32"/>
      <c r="F102" s="32"/>
      <c r="G102" s="35"/>
      <c r="H102" s="32"/>
      <c r="I102" s="32"/>
      <c r="J102" s="32"/>
      <c r="K102" s="32"/>
      <c r="L102" s="32"/>
      <c r="M102" s="35"/>
    </row>
    <row r="103" spans="1:18" ht="13.9" x14ac:dyDescent="0.3">
      <c r="A103" s="32">
        <v>59</v>
      </c>
      <c r="B103" s="32">
        <v>2</v>
      </c>
      <c r="C103" s="32">
        <v>0</v>
      </c>
      <c r="D103" s="32">
        <v>2</v>
      </c>
      <c r="E103" s="32">
        <v>3</v>
      </c>
      <c r="F103" s="32">
        <v>1</v>
      </c>
      <c r="G103" s="35">
        <f t="shared" si="3"/>
        <v>8</v>
      </c>
      <c r="H103" s="32">
        <v>1</v>
      </c>
      <c r="I103" s="32">
        <v>0</v>
      </c>
      <c r="J103" s="32">
        <v>1</v>
      </c>
      <c r="K103" s="32">
        <v>6</v>
      </c>
      <c r="L103" s="32">
        <v>2</v>
      </c>
      <c r="M103" s="35">
        <f t="shared" si="4"/>
        <v>10</v>
      </c>
    </row>
    <row r="104" spans="1:18" ht="13.9" x14ac:dyDescent="0.3">
      <c r="A104" s="32">
        <v>60</v>
      </c>
      <c r="B104" s="32">
        <v>3</v>
      </c>
      <c r="C104" s="32">
        <v>2</v>
      </c>
      <c r="D104" s="32">
        <v>2</v>
      </c>
      <c r="E104" s="32">
        <v>6</v>
      </c>
      <c r="F104" s="32">
        <v>2</v>
      </c>
      <c r="G104" s="35">
        <f t="shared" si="3"/>
        <v>15</v>
      </c>
      <c r="H104" s="32">
        <v>3</v>
      </c>
      <c r="I104" s="32">
        <v>2</v>
      </c>
      <c r="J104" s="32">
        <v>1</v>
      </c>
      <c r="K104" s="32">
        <v>2</v>
      </c>
      <c r="L104" s="32">
        <v>2</v>
      </c>
      <c r="M104" s="35">
        <f t="shared" si="4"/>
        <v>10</v>
      </c>
    </row>
    <row r="105" spans="1:18" ht="13.9" x14ac:dyDescent="0.3">
      <c r="A105" s="32">
        <v>61</v>
      </c>
      <c r="B105" s="32"/>
      <c r="C105" s="32"/>
      <c r="D105" s="32"/>
      <c r="E105" s="32"/>
      <c r="F105" s="32"/>
      <c r="G105" s="35"/>
      <c r="H105" s="32"/>
      <c r="I105" s="32"/>
      <c r="J105" s="32"/>
      <c r="K105" s="32"/>
      <c r="L105" s="32"/>
      <c r="M105" s="35"/>
    </row>
    <row r="106" spans="1:18" ht="13.9" x14ac:dyDescent="0.3">
      <c r="A106" s="32">
        <v>62</v>
      </c>
      <c r="B106" s="32"/>
      <c r="C106" s="32"/>
      <c r="D106" s="32"/>
      <c r="E106" s="32"/>
      <c r="F106" s="32"/>
      <c r="G106" s="35"/>
      <c r="H106" s="32"/>
      <c r="I106" s="32"/>
      <c r="J106" s="32"/>
      <c r="K106" s="32"/>
      <c r="L106" s="32"/>
      <c r="M106" s="35"/>
    </row>
    <row r="107" spans="1:18" ht="13.9" x14ac:dyDescent="0.3">
      <c r="A107" s="32">
        <v>63</v>
      </c>
      <c r="B107" s="32"/>
      <c r="C107" s="32"/>
      <c r="D107" s="32"/>
      <c r="E107" s="32"/>
      <c r="F107" s="32"/>
      <c r="G107" s="35"/>
      <c r="H107" s="32"/>
      <c r="I107" s="32"/>
      <c r="J107" s="32"/>
      <c r="K107" s="32"/>
      <c r="L107" s="32"/>
      <c r="M107" s="35"/>
    </row>
    <row r="108" spans="1:18" ht="13.9" x14ac:dyDescent="0.3">
      <c r="A108" s="32">
        <v>64</v>
      </c>
      <c r="B108" s="32">
        <v>2</v>
      </c>
      <c r="C108" s="32">
        <v>1</v>
      </c>
      <c r="D108" s="32">
        <v>2</v>
      </c>
      <c r="E108" s="32">
        <v>1</v>
      </c>
      <c r="F108" s="32">
        <v>2</v>
      </c>
      <c r="G108" s="35">
        <f t="shared" si="3"/>
        <v>8</v>
      </c>
      <c r="H108" s="32">
        <v>2</v>
      </c>
      <c r="I108" s="32">
        <v>2</v>
      </c>
      <c r="J108" s="32">
        <v>1</v>
      </c>
      <c r="K108" s="32">
        <v>2</v>
      </c>
      <c r="L108" s="32">
        <v>2</v>
      </c>
      <c r="M108" s="35">
        <f t="shared" si="4"/>
        <v>9</v>
      </c>
    </row>
    <row r="109" spans="1:18" ht="13.9" x14ac:dyDescent="0.3">
      <c r="A109" s="32">
        <v>65</v>
      </c>
      <c r="B109" s="32"/>
      <c r="C109" s="32"/>
      <c r="D109" s="32"/>
      <c r="E109" s="32"/>
      <c r="F109" s="32"/>
      <c r="G109" s="35"/>
      <c r="H109" s="32"/>
      <c r="I109" s="32"/>
      <c r="J109" s="32"/>
      <c r="K109" s="32"/>
      <c r="L109" s="32"/>
      <c r="M109" s="35"/>
    </row>
    <row r="110" spans="1:18" ht="13.9" x14ac:dyDescent="0.3">
      <c r="A110" s="32">
        <v>66</v>
      </c>
      <c r="B110" s="32"/>
      <c r="C110" s="32"/>
      <c r="D110" s="32"/>
      <c r="E110" s="32"/>
      <c r="F110" s="32"/>
      <c r="G110" s="35"/>
      <c r="H110" s="32"/>
      <c r="I110" s="32"/>
      <c r="J110" s="32"/>
      <c r="K110" s="32"/>
      <c r="L110" s="32"/>
      <c r="M110" s="35"/>
    </row>
    <row r="111" spans="1:18" ht="13.9" x14ac:dyDescent="0.3">
      <c r="A111" s="32">
        <v>8</v>
      </c>
      <c r="B111" s="32">
        <v>2</v>
      </c>
      <c r="C111" s="32">
        <v>1</v>
      </c>
      <c r="D111" s="32">
        <v>2</v>
      </c>
      <c r="E111" s="32">
        <v>2</v>
      </c>
      <c r="F111" s="32">
        <v>2</v>
      </c>
      <c r="G111" s="35">
        <f t="shared" si="3"/>
        <v>9</v>
      </c>
      <c r="H111" s="32">
        <v>3</v>
      </c>
      <c r="I111" s="32">
        <v>1</v>
      </c>
      <c r="J111" s="32">
        <v>2</v>
      </c>
      <c r="K111" s="32">
        <v>1</v>
      </c>
      <c r="L111" s="32">
        <v>2</v>
      </c>
      <c r="M111" s="35">
        <f t="shared" si="4"/>
        <v>9</v>
      </c>
      <c r="N111" s="32">
        <v>3</v>
      </c>
      <c r="O111" s="32">
        <v>2</v>
      </c>
      <c r="P111" s="32">
        <v>2</v>
      </c>
      <c r="Q111" s="32">
        <v>5</v>
      </c>
      <c r="R111" s="32">
        <v>2</v>
      </c>
    </row>
    <row r="112" spans="1:18" ht="13.9" x14ac:dyDescent="0.3">
      <c r="A112" s="32">
        <v>72</v>
      </c>
      <c r="B112" s="32">
        <v>3</v>
      </c>
      <c r="C112" s="32">
        <v>2</v>
      </c>
      <c r="D112" s="32">
        <v>2</v>
      </c>
      <c r="E112" s="32">
        <v>1</v>
      </c>
      <c r="F112" s="32">
        <v>2</v>
      </c>
      <c r="G112" s="35">
        <f t="shared" si="3"/>
        <v>10</v>
      </c>
      <c r="H112" s="32">
        <v>3</v>
      </c>
      <c r="I112" s="32">
        <v>1</v>
      </c>
      <c r="J112" s="32">
        <v>2</v>
      </c>
      <c r="K112" s="32">
        <v>1</v>
      </c>
      <c r="L112" s="32">
        <v>2</v>
      </c>
      <c r="M112" s="35">
        <f t="shared" si="4"/>
        <v>9</v>
      </c>
      <c r="N112" s="32"/>
      <c r="O112" s="32"/>
      <c r="P112" s="32"/>
      <c r="Q112" s="32"/>
      <c r="R112" s="32"/>
    </row>
    <row r="113" spans="1:19" ht="13.9" x14ac:dyDescent="0.3">
      <c r="A113" s="32">
        <v>71</v>
      </c>
      <c r="B113" s="32">
        <v>2</v>
      </c>
      <c r="C113" s="32">
        <v>1</v>
      </c>
      <c r="D113" s="32">
        <v>2</v>
      </c>
      <c r="E113" s="32">
        <v>3</v>
      </c>
      <c r="F113" s="32">
        <v>2</v>
      </c>
      <c r="G113" s="35">
        <f t="shared" si="3"/>
        <v>10</v>
      </c>
      <c r="H113" s="32">
        <v>1</v>
      </c>
      <c r="I113" s="32">
        <v>0</v>
      </c>
      <c r="J113" s="32">
        <v>1</v>
      </c>
      <c r="K113" s="32">
        <v>1</v>
      </c>
      <c r="L113" s="32">
        <v>2</v>
      </c>
      <c r="M113" s="35">
        <f t="shared" si="4"/>
        <v>5</v>
      </c>
      <c r="N113" s="32"/>
      <c r="O113" s="32"/>
      <c r="P113" s="32"/>
      <c r="Q113" s="32"/>
      <c r="R113" s="32"/>
    </row>
    <row r="114" spans="1:19" ht="13.9" x14ac:dyDescent="0.3">
      <c r="A114" s="32">
        <v>73</v>
      </c>
      <c r="B114" s="32">
        <v>2</v>
      </c>
      <c r="C114" s="32">
        <v>2</v>
      </c>
      <c r="D114" s="32">
        <v>2</v>
      </c>
      <c r="E114" s="32">
        <v>1</v>
      </c>
      <c r="F114" s="32">
        <v>2</v>
      </c>
      <c r="G114" s="35">
        <f t="shared" si="3"/>
        <v>9</v>
      </c>
      <c r="H114" s="32">
        <v>3</v>
      </c>
      <c r="I114" s="32">
        <v>1</v>
      </c>
      <c r="J114" s="32">
        <v>2</v>
      </c>
      <c r="K114" s="32">
        <v>1</v>
      </c>
      <c r="L114" s="32">
        <v>2</v>
      </c>
      <c r="M114" s="35">
        <f t="shared" si="4"/>
        <v>9</v>
      </c>
      <c r="N114" s="32"/>
      <c r="O114" s="32"/>
      <c r="P114" s="32"/>
      <c r="Q114" s="32"/>
      <c r="R114" s="32"/>
    </row>
    <row r="115" spans="1:19" ht="13.9" x14ac:dyDescent="0.3">
      <c r="A115" s="32">
        <v>75</v>
      </c>
      <c r="B115" s="32">
        <v>3</v>
      </c>
      <c r="C115" s="32">
        <v>2</v>
      </c>
      <c r="D115" s="32">
        <v>2</v>
      </c>
      <c r="E115" s="32">
        <v>2</v>
      </c>
      <c r="F115" s="32">
        <v>2</v>
      </c>
      <c r="G115" s="35">
        <f t="shared" si="3"/>
        <v>11</v>
      </c>
      <c r="H115" s="32">
        <v>2</v>
      </c>
      <c r="I115" s="32">
        <v>1</v>
      </c>
      <c r="J115" s="32">
        <v>2</v>
      </c>
      <c r="K115" s="32">
        <v>6</v>
      </c>
      <c r="L115" s="32">
        <v>2</v>
      </c>
      <c r="M115" s="35">
        <f t="shared" si="4"/>
        <v>13</v>
      </c>
      <c r="N115" s="32"/>
      <c r="O115" s="32"/>
      <c r="P115" s="32"/>
      <c r="Q115" s="32"/>
      <c r="R115" s="32"/>
    </row>
    <row r="116" spans="1:19" ht="13.9" x14ac:dyDescent="0.3">
      <c r="A116" s="32">
        <v>77</v>
      </c>
      <c r="B116" s="32">
        <v>2</v>
      </c>
      <c r="C116" s="32">
        <v>2</v>
      </c>
      <c r="D116" s="32">
        <v>2</v>
      </c>
      <c r="E116" s="32">
        <v>3</v>
      </c>
      <c r="F116" s="32">
        <v>2</v>
      </c>
      <c r="G116" s="35">
        <f t="shared" si="3"/>
        <v>11</v>
      </c>
      <c r="H116" s="32">
        <v>3</v>
      </c>
      <c r="I116" s="32">
        <v>1</v>
      </c>
      <c r="J116" s="32">
        <v>2</v>
      </c>
      <c r="K116" s="32">
        <v>2</v>
      </c>
      <c r="L116" s="32">
        <v>2</v>
      </c>
      <c r="M116" s="35">
        <f t="shared" si="4"/>
        <v>10</v>
      </c>
      <c r="N116" s="32"/>
      <c r="O116" s="32"/>
      <c r="P116" s="32"/>
      <c r="Q116" s="32"/>
      <c r="R116" s="32"/>
    </row>
    <row r="117" spans="1:19" ht="13.9" x14ac:dyDescent="0.3">
      <c r="A117" s="32">
        <v>5</v>
      </c>
      <c r="B117" s="32">
        <v>3</v>
      </c>
      <c r="C117" s="32">
        <v>1</v>
      </c>
      <c r="D117" s="32">
        <v>2</v>
      </c>
      <c r="E117" s="32">
        <v>1</v>
      </c>
      <c r="F117" s="32">
        <v>2</v>
      </c>
      <c r="G117" s="35">
        <f t="shared" si="3"/>
        <v>9</v>
      </c>
      <c r="H117" s="32"/>
      <c r="I117" s="32"/>
      <c r="J117" s="32"/>
      <c r="K117" s="32"/>
      <c r="L117" s="32"/>
      <c r="M117" s="34">
        <v>2</v>
      </c>
      <c r="N117" s="32">
        <v>3</v>
      </c>
      <c r="O117" s="32">
        <v>1</v>
      </c>
      <c r="P117" s="32">
        <v>2</v>
      </c>
      <c r="Q117" s="32">
        <v>2</v>
      </c>
      <c r="R117" s="32">
        <v>2</v>
      </c>
      <c r="S117" s="31">
        <f>N117+O117+P117+Q117+R117</f>
        <v>10</v>
      </c>
    </row>
    <row r="118" spans="1:19" ht="13.9" x14ac:dyDescent="0.3">
      <c r="A118" s="32">
        <v>7</v>
      </c>
      <c r="B118" s="32">
        <v>2</v>
      </c>
      <c r="C118" s="32">
        <v>1</v>
      </c>
      <c r="D118" s="32">
        <v>2</v>
      </c>
      <c r="E118" s="32">
        <v>2</v>
      </c>
      <c r="F118" s="32">
        <v>2</v>
      </c>
      <c r="G118" s="35">
        <f t="shared" si="3"/>
        <v>9</v>
      </c>
      <c r="H118" s="32"/>
      <c r="I118" s="32"/>
      <c r="J118" s="32"/>
      <c r="K118" s="32"/>
      <c r="L118" s="32"/>
      <c r="M118" s="34">
        <v>5</v>
      </c>
      <c r="N118" s="32">
        <v>3</v>
      </c>
      <c r="O118" s="32">
        <v>1</v>
      </c>
      <c r="P118" s="32">
        <v>2</v>
      </c>
      <c r="Q118" s="32">
        <v>2</v>
      </c>
      <c r="R118" s="32">
        <v>2</v>
      </c>
      <c r="S118" s="31">
        <f t="shared" ref="S118:S119" si="5">N118+O118+P118+Q118+R118</f>
        <v>10</v>
      </c>
    </row>
    <row r="119" spans="1:19" ht="13.9" x14ac:dyDescent="0.3">
      <c r="A119" s="32">
        <v>2</v>
      </c>
      <c r="B119" s="32">
        <v>2</v>
      </c>
      <c r="C119" s="32">
        <v>1</v>
      </c>
      <c r="D119" s="32">
        <v>2</v>
      </c>
      <c r="E119" s="32">
        <v>2</v>
      </c>
      <c r="F119" s="32">
        <v>2</v>
      </c>
      <c r="G119" s="35">
        <f t="shared" si="3"/>
        <v>9</v>
      </c>
      <c r="H119" s="32"/>
      <c r="I119" s="32"/>
      <c r="J119" s="32"/>
      <c r="K119" s="32"/>
      <c r="L119" s="32"/>
      <c r="M119" s="34">
        <v>7</v>
      </c>
      <c r="N119" s="32">
        <v>2</v>
      </c>
      <c r="O119" s="32">
        <v>2</v>
      </c>
      <c r="P119" s="32">
        <v>1</v>
      </c>
      <c r="Q119" s="32">
        <v>1</v>
      </c>
      <c r="R119" s="32">
        <v>2</v>
      </c>
      <c r="S119" s="31">
        <f t="shared" si="5"/>
        <v>8</v>
      </c>
    </row>
    <row r="120" spans="1:19" ht="13.9" x14ac:dyDescent="0.3">
      <c r="A120" s="32">
        <v>8</v>
      </c>
      <c r="B120" s="32">
        <v>3</v>
      </c>
      <c r="C120" s="32">
        <v>1</v>
      </c>
      <c r="D120" s="32">
        <v>2</v>
      </c>
      <c r="E120" s="32">
        <v>6</v>
      </c>
      <c r="F120" s="32">
        <v>2</v>
      </c>
      <c r="G120" s="35">
        <f t="shared" ref="G120" si="6">B120+C120+D120+E120+F120</f>
        <v>14</v>
      </c>
      <c r="H120" s="32"/>
      <c r="I120" s="32"/>
      <c r="J120" s="32"/>
      <c r="K120" s="32"/>
      <c r="L120" s="32"/>
      <c r="M120" s="35"/>
      <c r="N120" s="32"/>
      <c r="O120" s="32"/>
      <c r="P120" s="32"/>
      <c r="Q120" s="32"/>
      <c r="R120" s="32"/>
    </row>
    <row r="121" spans="1:19" ht="13.9" x14ac:dyDescent="0.3">
      <c r="A121" s="32"/>
      <c r="B121" s="32"/>
      <c r="C121" s="32"/>
      <c r="D121" s="32"/>
      <c r="E121" s="32"/>
      <c r="F121" s="32"/>
      <c r="G121" s="35"/>
      <c r="H121" s="32"/>
      <c r="I121" s="32"/>
      <c r="J121" s="32"/>
      <c r="K121" s="32"/>
      <c r="L121" s="32"/>
      <c r="M121" s="35"/>
    </row>
    <row r="122" spans="1:19" ht="13.9" x14ac:dyDescent="0.3">
      <c r="A122" s="34">
        <v>7.28</v>
      </c>
      <c r="B122" s="32"/>
      <c r="C122" s="32"/>
      <c r="D122" s="32"/>
      <c r="E122" s="32"/>
      <c r="F122" s="32"/>
      <c r="G122" s="35"/>
      <c r="H122" s="32"/>
      <c r="I122" s="32"/>
      <c r="J122" s="32"/>
      <c r="K122" s="32"/>
      <c r="L122" s="32"/>
      <c r="M122" s="35"/>
    </row>
    <row r="123" spans="1:19" ht="13.9" x14ac:dyDescent="0.3">
      <c r="A123" s="32">
        <v>18</v>
      </c>
      <c r="B123" s="32">
        <v>3</v>
      </c>
      <c r="C123" s="32">
        <v>2</v>
      </c>
      <c r="D123" s="32">
        <v>2</v>
      </c>
      <c r="E123" s="32">
        <v>3</v>
      </c>
      <c r="F123" s="32">
        <v>2</v>
      </c>
      <c r="G123" s="35">
        <f>B123+C123+D123+E123+F123</f>
        <v>12</v>
      </c>
      <c r="H123" s="32"/>
      <c r="I123" s="32"/>
      <c r="J123" s="32"/>
      <c r="K123" s="32"/>
      <c r="L123" s="32"/>
      <c r="M123" s="35"/>
    </row>
    <row r="124" spans="1:19" ht="13.9" x14ac:dyDescent="0.3">
      <c r="A124" s="32">
        <v>1</v>
      </c>
      <c r="B124" s="32">
        <v>2</v>
      </c>
      <c r="C124" s="32">
        <v>0</v>
      </c>
      <c r="D124" s="32">
        <v>1</v>
      </c>
      <c r="E124" s="32">
        <v>3</v>
      </c>
      <c r="F124" s="32">
        <v>2</v>
      </c>
      <c r="G124" s="35">
        <f t="shared" ref="G124:G129" si="7">B124+C124+D124+E124+F124</f>
        <v>8</v>
      </c>
      <c r="H124" s="32"/>
      <c r="I124" s="32"/>
      <c r="J124" s="32"/>
      <c r="K124" s="32"/>
      <c r="L124" s="32"/>
      <c r="M124" s="35"/>
    </row>
    <row r="125" spans="1:19" ht="13.9" x14ac:dyDescent="0.3">
      <c r="A125" s="32">
        <v>5</v>
      </c>
      <c r="B125" s="32">
        <v>3</v>
      </c>
      <c r="C125" s="32">
        <v>1</v>
      </c>
      <c r="D125" s="32">
        <v>2</v>
      </c>
      <c r="E125" s="32">
        <v>5</v>
      </c>
      <c r="F125" s="32">
        <v>2</v>
      </c>
      <c r="G125" s="35">
        <f t="shared" si="7"/>
        <v>13</v>
      </c>
      <c r="H125" s="32"/>
      <c r="I125" s="32"/>
      <c r="J125" s="32"/>
      <c r="K125" s="32"/>
      <c r="L125" s="32"/>
      <c r="M125" s="35"/>
    </row>
    <row r="126" spans="1:19" ht="13.9" x14ac:dyDescent="0.3">
      <c r="A126" s="32">
        <v>2</v>
      </c>
      <c r="B126" s="32">
        <v>3</v>
      </c>
      <c r="C126" s="32">
        <v>2</v>
      </c>
      <c r="D126" s="32">
        <v>2</v>
      </c>
      <c r="E126" s="32">
        <v>2</v>
      </c>
      <c r="F126" s="32">
        <v>2</v>
      </c>
      <c r="G126" s="35">
        <f t="shared" si="7"/>
        <v>11</v>
      </c>
      <c r="H126" s="32"/>
      <c r="I126" s="32"/>
      <c r="J126" s="32"/>
      <c r="K126" s="32"/>
      <c r="L126" s="32"/>
      <c r="M126" s="35"/>
    </row>
    <row r="127" spans="1:19" ht="13.9" x14ac:dyDescent="0.3">
      <c r="A127" s="32">
        <v>7</v>
      </c>
      <c r="B127" s="32">
        <v>2</v>
      </c>
      <c r="C127" s="32">
        <v>2</v>
      </c>
      <c r="D127" s="32">
        <v>1</v>
      </c>
      <c r="E127" s="32">
        <v>2</v>
      </c>
      <c r="F127" s="32">
        <v>2</v>
      </c>
      <c r="G127" s="35">
        <f t="shared" si="7"/>
        <v>9</v>
      </c>
      <c r="H127" s="32"/>
      <c r="I127" s="32"/>
      <c r="J127" s="32"/>
      <c r="K127" s="32"/>
      <c r="L127" s="32"/>
      <c r="M127" s="35"/>
    </row>
    <row r="128" spans="1:19" ht="13.9" x14ac:dyDescent="0.3">
      <c r="A128" s="32">
        <v>15</v>
      </c>
      <c r="B128" s="32">
        <v>2</v>
      </c>
      <c r="C128" s="32">
        <v>1</v>
      </c>
      <c r="D128" s="32">
        <v>1</v>
      </c>
      <c r="E128" s="32">
        <v>0</v>
      </c>
      <c r="F128" s="32">
        <v>3</v>
      </c>
      <c r="G128" s="35">
        <f t="shared" si="7"/>
        <v>7</v>
      </c>
      <c r="H128" s="32"/>
      <c r="I128" s="32"/>
      <c r="J128" s="32"/>
      <c r="K128" s="32"/>
      <c r="L128" s="32"/>
      <c r="M128" s="35"/>
    </row>
    <row r="129" spans="1:13" ht="13.9" x14ac:dyDescent="0.3">
      <c r="A129" s="32">
        <v>8</v>
      </c>
      <c r="B129" s="32">
        <v>3</v>
      </c>
      <c r="C129" s="32">
        <v>2</v>
      </c>
      <c r="D129" s="32">
        <v>2</v>
      </c>
      <c r="E129" s="32">
        <v>6</v>
      </c>
      <c r="F129" s="32">
        <v>1</v>
      </c>
      <c r="G129" s="35">
        <f t="shared" si="7"/>
        <v>14</v>
      </c>
      <c r="H129" s="32"/>
      <c r="I129" s="32"/>
      <c r="J129" s="32"/>
      <c r="K129" s="32"/>
      <c r="L129" s="32"/>
      <c r="M129" s="35"/>
    </row>
    <row r="130" spans="1:13" ht="13.9" x14ac:dyDescent="0.3">
      <c r="A130" s="32"/>
      <c r="B130" s="32"/>
      <c r="C130" s="32"/>
      <c r="D130" s="32"/>
      <c r="E130" s="32"/>
      <c r="F130" s="32"/>
      <c r="G130" s="35"/>
      <c r="H130" s="32" t="s">
        <v>42</v>
      </c>
      <c r="I130" s="32" t="s">
        <v>43</v>
      </c>
      <c r="J130" s="32" t="s">
        <v>44</v>
      </c>
      <c r="K130" s="32" t="s">
        <v>33</v>
      </c>
      <c r="L130" s="32" t="s">
        <v>34</v>
      </c>
      <c r="M130" s="35"/>
    </row>
    <row r="131" spans="1:13" ht="13.9" x14ac:dyDescent="0.3">
      <c r="A131" s="32"/>
      <c r="B131" s="32"/>
      <c r="C131" s="32"/>
      <c r="D131" s="32"/>
      <c r="E131" s="32"/>
      <c r="F131" s="32"/>
      <c r="G131" s="35"/>
      <c r="H131" s="32">
        <v>47</v>
      </c>
      <c r="I131" s="32">
        <v>42</v>
      </c>
      <c r="J131" s="32">
        <v>71</v>
      </c>
      <c r="K131" s="32">
        <v>46</v>
      </c>
      <c r="L131" s="32">
        <v>30</v>
      </c>
      <c r="M131" s="35"/>
    </row>
    <row r="132" spans="1:13" ht="13.9" x14ac:dyDescent="0.3">
      <c r="A132" s="32"/>
      <c r="B132" s="32"/>
      <c r="C132" s="32"/>
      <c r="D132" s="32"/>
      <c r="E132" s="32"/>
      <c r="F132" s="32"/>
      <c r="G132" s="35"/>
      <c r="H132" s="32">
        <v>28</v>
      </c>
      <c r="I132" s="32">
        <v>49</v>
      </c>
      <c r="J132" s="32">
        <v>73</v>
      </c>
      <c r="K132" s="32">
        <v>26</v>
      </c>
      <c r="L132" s="32">
        <v>31</v>
      </c>
      <c r="M132" s="35"/>
    </row>
    <row r="133" spans="1:13" ht="13.9" x14ac:dyDescent="0.3">
      <c r="A133" s="32"/>
      <c r="B133" s="32"/>
      <c r="C133" s="32"/>
      <c r="D133" s="32"/>
      <c r="E133" s="32"/>
      <c r="F133" s="32"/>
      <c r="G133" s="35"/>
      <c r="H133" s="32">
        <v>43</v>
      </c>
      <c r="I133" s="32">
        <v>27</v>
      </c>
      <c r="J133" s="32">
        <v>75</v>
      </c>
      <c r="K133" s="32">
        <v>59</v>
      </c>
      <c r="L133" s="32">
        <v>25</v>
      </c>
      <c r="M133" s="35"/>
    </row>
    <row r="134" spans="1:13" ht="13.9" x14ac:dyDescent="0.3">
      <c r="A134" s="32"/>
      <c r="B134" s="32"/>
      <c r="C134" s="32"/>
      <c r="D134" s="32"/>
      <c r="E134" s="32"/>
      <c r="F134" s="32"/>
      <c r="G134" s="35"/>
      <c r="H134" s="32">
        <v>52</v>
      </c>
      <c r="I134" s="32">
        <v>60</v>
      </c>
      <c r="J134" s="32">
        <v>77</v>
      </c>
      <c r="K134" s="32">
        <v>14</v>
      </c>
      <c r="L134" s="32">
        <v>23</v>
      </c>
      <c r="M134" s="35"/>
    </row>
    <row r="135" spans="1:13" ht="13.9" x14ac:dyDescent="0.3">
      <c r="A135" s="32"/>
      <c r="B135" s="32"/>
      <c r="C135" s="32"/>
      <c r="D135" s="32"/>
      <c r="E135" s="32"/>
      <c r="F135" s="32"/>
      <c r="G135" s="35"/>
      <c r="H135" s="32">
        <v>38</v>
      </c>
      <c r="I135" s="32">
        <v>56</v>
      </c>
      <c r="J135" s="32">
        <v>64</v>
      </c>
      <c r="K135" s="32">
        <v>41</v>
      </c>
      <c r="L135" s="32">
        <v>21</v>
      </c>
      <c r="M135" s="35"/>
    </row>
    <row r="136" spans="1:13" ht="13.9" x14ac:dyDescent="0.3">
      <c r="A136" s="32"/>
      <c r="B136" s="32"/>
      <c r="C136" s="32"/>
      <c r="D136" s="32"/>
      <c r="E136" s="32"/>
      <c r="F136" s="32"/>
      <c r="G136" s="35"/>
      <c r="H136" s="32">
        <v>18</v>
      </c>
      <c r="I136" s="32">
        <v>18</v>
      </c>
      <c r="J136" s="32">
        <v>16</v>
      </c>
      <c r="K136" s="32">
        <v>57</v>
      </c>
      <c r="L136" s="32">
        <v>35</v>
      </c>
      <c r="M136" s="35"/>
    </row>
    <row r="137" spans="1:13" ht="13.9" x14ac:dyDescent="0.3">
      <c r="A137" s="32"/>
      <c r="B137" s="32"/>
      <c r="C137" s="32"/>
      <c r="D137" s="32"/>
      <c r="E137" s="32"/>
      <c r="F137" s="32"/>
      <c r="G137" s="35"/>
      <c r="H137" s="32">
        <v>11</v>
      </c>
      <c r="I137" s="32">
        <v>1</v>
      </c>
      <c r="J137" s="32">
        <v>8</v>
      </c>
      <c r="K137" s="32">
        <v>39</v>
      </c>
      <c r="L137" s="32">
        <v>29</v>
      </c>
      <c r="M137" s="35"/>
    </row>
    <row r="138" spans="1:13" ht="13.9" x14ac:dyDescent="0.3">
      <c r="A138" s="32"/>
      <c r="B138" s="32"/>
      <c r="C138" s="32"/>
      <c r="D138" s="32"/>
      <c r="E138" s="32"/>
      <c r="F138" s="32"/>
      <c r="G138" s="35"/>
      <c r="H138" s="32">
        <v>45</v>
      </c>
      <c r="I138" s="32">
        <v>5</v>
      </c>
      <c r="J138" s="32">
        <v>72</v>
      </c>
      <c r="K138" s="32">
        <v>13</v>
      </c>
      <c r="L138" s="32">
        <v>34</v>
      </c>
      <c r="M138" s="35"/>
    </row>
    <row r="139" spans="1:13" ht="13.9" x14ac:dyDescent="0.3">
      <c r="A139" s="32"/>
      <c r="B139" s="32"/>
      <c r="C139" s="32"/>
      <c r="D139" s="32"/>
      <c r="E139" s="32"/>
      <c r="F139" s="32"/>
      <c r="G139" s="35"/>
      <c r="H139" s="32">
        <v>36</v>
      </c>
      <c r="I139" s="32">
        <v>2</v>
      </c>
      <c r="J139" s="32"/>
      <c r="K139" s="32"/>
      <c r="L139" s="32">
        <v>50</v>
      </c>
      <c r="M139" s="35"/>
    </row>
    <row r="140" spans="1:13" ht="13.9" x14ac:dyDescent="0.3">
      <c r="A140" s="32"/>
      <c r="B140" s="32"/>
      <c r="C140" s="32"/>
      <c r="D140" s="32"/>
      <c r="E140" s="32"/>
      <c r="F140" s="32"/>
      <c r="G140" s="35"/>
      <c r="H140" s="32"/>
      <c r="I140" s="32">
        <v>7</v>
      </c>
      <c r="J140" s="32"/>
      <c r="K140" s="32"/>
      <c r="L140" s="32"/>
      <c r="M140" s="35"/>
    </row>
    <row r="141" spans="1:13" ht="13.9" x14ac:dyDescent="0.3">
      <c r="A141" s="32"/>
      <c r="B141" s="32"/>
      <c r="C141" s="32"/>
      <c r="D141" s="32"/>
      <c r="E141" s="32"/>
      <c r="F141" s="32"/>
      <c r="G141" s="35"/>
      <c r="H141" s="32"/>
      <c r="I141" s="32">
        <v>15</v>
      </c>
      <c r="J141" s="32"/>
      <c r="K141" s="32"/>
      <c r="L141" s="32"/>
      <c r="M141" s="35"/>
    </row>
    <row r="142" spans="1:13" ht="13.9" x14ac:dyDescent="0.3">
      <c r="A142" s="32"/>
      <c r="B142" s="32"/>
      <c r="C142" s="32"/>
      <c r="D142" s="32"/>
      <c r="E142" s="32"/>
      <c r="F142" s="32"/>
      <c r="G142" s="35"/>
      <c r="H142" s="32"/>
      <c r="I142" s="32">
        <v>8</v>
      </c>
      <c r="J142" s="32"/>
      <c r="K142" s="32"/>
      <c r="L142" s="32"/>
      <c r="M142" s="35"/>
    </row>
    <row r="143" spans="1:13" ht="13.9" x14ac:dyDescent="0.3">
      <c r="A143" s="32"/>
      <c r="B143" s="32"/>
      <c r="C143" s="32"/>
      <c r="D143" s="32"/>
      <c r="E143" s="32"/>
      <c r="F143" s="32"/>
      <c r="G143" s="35"/>
      <c r="H143" s="32"/>
      <c r="I143" s="32">
        <v>5</v>
      </c>
      <c r="J143" s="32"/>
      <c r="K143" s="32"/>
      <c r="L143" s="32"/>
      <c r="M143" s="35"/>
    </row>
    <row r="144" spans="1:13" ht="13.9" x14ac:dyDescent="0.3">
      <c r="A144" s="32"/>
      <c r="B144" s="32"/>
      <c r="C144" s="32"/>
      <c r="D144" s="32"/>
      <c r="E144" s="32"/>
      <c r="F144" s="32"/>
      <c r="G144" s="35"/>
      <c r="H144" s="32"/>
      <c r="I144" s="32">
        <v>15</v>
      </c>
      <c r="J144" s="32"/>
      <c r="K144" s="32"/>
      <c r="L144" s="32"/>
      <c r="M144" s="35"/>
    </row>
    <row r="145" spans="1:13" ht="13.9" x14ac:dyDescent="0.3">
      <c r="A145" s="32"/>
      <c r="B145" s="32"/>
      <c r="C145" s="32"/>
      <c r="D145" s="32"/>
      <c r="E145" s="32"/>
      <c r="F145" s="32"/>
      <c r="G145" s="35"/>
      <c r="H145" s="32"/>
      <c r="I145" s="32">
        <v>7</v>
      </c>
      <c r="J145" s="32"/>
      <c r="K145" s="32"/>
      <c r="L145" s="32"/>
      <c r="M145" s="35"/>
    </row>
    <row r="146" spans="1:13" ht="13.9" x14ac:dyDescent="0.3">
      <c r="A146" s="32"/>
      <c r="B146" s="32"/>
      <c r="C146" s="32"/>
      <c r="D146" s="32"/>
      <c r="E146" s="32"/>
      <c r="F146" s="32"/>
      <c r="G146" s="35"/>
      <c r="H146" s="32"/>
      <c r="I146" s="32">
        <v>2</v>
      </c>
      <c r="J146" s="32"/>
      <c r="K146" s="32"/>
      <c r="L146" s="32"/>
      <c r="M146" s="35"/>
    </row>
    <row r="147" spans="1:13" ht="13.9" x14ac:dyDescent="0.3">
      <c r="A147" s="32"/>
      <c r="B147" s="32"/>
      <c r="C147" s="32"/>
      <c r="D147" s="32"/>
      <c r="E147" s="32"/>
      <c r="F147" s="32"/>
      <c r="G147" s="35"/>
      <c r="H147" s="32"/>
      <c r="I147" s="32">
        <v>8</v>
      </c>
      <c r="J147" s="32"/>
      <c r="K147" s="32"/>
      <c r="L147" s="32"/>
      <c r="M147" s="35"/>
    </row>
    <row r="148" spans="1:13" ht="13.9" x14ac:dyDescent="0.3">
      <c r="A148" s="32"/>
      <c r="B148" s="32"/>
      <c r="C148" s="32"/>
      <c r="D148" s="32"/>
      <c r="E148" s="32"/>
      <c r="F148" s="32"/>
      <c r="G148" s="35"/>
      <c r="H148" s="32"/>
      <c r="I148" s="32"/>
      <c r="J148" s="32"/>
      <c r="K148" s="32"/>
      <c r="L148" s="32"/>
      <c r="M148" s="35"/>
    </row>
  </sheetData>
  <phoneticPr fontId="3"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D939B3-2BAB-448B-A587-A1BF0EC2A54B}">
  <dimension ref="A1:O115"/>
  <sheetViews>
    <sheetView tabSelected="1" topLeftCell="A96" workbookViewId="0">
      <selection activeCell="M105" sqref="M105:M112"/>
    </sheetView>
  </sheetViews>
  <sheetFormatPr defaultColWidth="9" defaultRowHeight="13.9" x14ac:dyDescent="0.3"/>
  <cols>
    <col min="1" max="2" width="9" style="32"/>
    <col min="3" max="3" width="12.46484375" style="32" customWidth="1"/>
    <col min="4" max="9" width="9" style="32"/>
    <col min="10" max="10" width="9.86328125" style="32" customWidth="1"/>
    <col min="11" max="16384" width="9" style="32"/>
  </cols>
  <sheetData>
    <row r="1" spans="1:15" x14ac:dyDescent="0.3">
      <c r="A1" s="32" t="s">
        <v>45</v>
      </c>
      <c r="B1" s="32" t="s">
        <v>46</v>
      </c>
      <c r="K1" s="32">
        <v>25</v>
      </c>
      <c r="L1" s="32">
        <v>26</v>
      </c>
      <c r="M1" s="32">
        <v>28</v>
      </c>
      <c r="N1" s="32">
        <v>30</v>
      </c>
      <c r="O1" s="32">
        <v>31</v>
      </c>
    </row>
    <row r="2" spans="1:15" x14ac:dyDescent="0.3">
      <c r="A2" s="32">
        <v>1</v>
      </c>
      <c r="E2" s="32">
        <v>8</v>
      </c>
      <c r="J2" s="34" t="s">
        <v>47</v>
      </c>
    </row>
    <row r="3" spans="1:15" x14ac:dyDescent="0.3">
      <c r="A3" s="32">
        <v>2</v>
      </c>
      <c r="E3" s="32">
        <v>11</v>
      </c>
      <c r="F3" s="32">
        <v>10</v>
      </c>
      <c r="J3" s="32">
        <v>11</v>
      </c>
      <c r="K3" s="32">
        <v>6</v>
      </c>
      <c r="L3" s="32">
        <v>7</v>
      </c>
      <c r="M3" s="32">
        <v>5</v>
      </c>
      <c r="N3" s="32">
        <v>4</v>
      </c>
      <c r="O3" s="32">
        <v>6</v>
      </c>
    </row>
    <row r="4" spans="1:15" x14ac:dyDescent="0.3">
      <c r="A4" s="32">
        <v>3</v>
      </c>
      <c r="J4" s="32">
        <v>18</v>
      </c>
      <c r="K4" s="32">
        <v>5</v>
      </c>
      <c r="L4" s="32">
        <v>5</v>
      </c>
      <c r="M4" s="32">
        <v>5</v>
      </c>
      <c r="N4" s="32">
        <v>5</v>
      </c>
      <c r="O4" s="32">
        <v>4</v>
      </c>
    </row>
    <row r="5" spans="1:15" x14ac:dyDescent="0.3">
      <c r="A5" s="32">
        <v>4</v>
      </c>
      <c r="J5" s="32">
        <v>28</v>
      </c>
      <c r="K5" s="32">
        <v>11</v>
      </c>
      <c r="L5" s="32">
        <v>10</v>
      </c>
      <c r="M5" s="32">
        <v>6</v>
      </c>
      <c r="N5" s="32">
        <v>7</v>
      </c>
      <c r="O5" s="32">
        <v>9</v>
      </c>
    </row>
    <row r="6" spans="1:15" x14ac:dyDescent="0.3">
      <c r="A6" s="32">
        <v>5</v>
      </c>
      <c r="E6" s="32">
        <v>13</v>
      </c>
      <c r="F6" s="32">
        <v>10</v>
      </c>
      <c r="J6" s="32">
        <v>36</v>
      </c>
      <c r="K6" s="32">
        <v>5</v>
      </c>
      <c r="L6" s="32">
        <v>8</v>
      </c>
      <c r="M6" s="32">
        <v>8</v>
      </c>
      <c r="N6" s="32">
        <v>6</v>
      </c>
      <c r="O6" s="32">
        <v>5</v>
      </c>
    </row>
    <row r="7" spans="1:15" x14ac:dyDescent="0.3">
      <c r="A7" s="32">
        <v>6</v>
      </c>
      <c r="J7" s="32">
        <v>38</v>
      </c>
      <c r="K7" s="32">
        <v>9</v>
      </c>
      <c r="L7" s="32">
        <v>7</v>
      </c>
      <c r="M7" s="32">
        <v>6</v>
      </c>
      <c r="N7" s="32">
        <v>6</v>
      </c>
      <c r="O7" s="32">
        <v>7</v>
      </c>
    </row>
    <row r="8" spans="1:15" x14ac:dyDescent="0.3">
      <c r="A8" s="32">
        <v>7</v>
      </c>
      <c r="E8" s="32">
        <v>9</v>
      </c>
      <c r="F8" s="32">
        <v>8</v>
      </c>
      <c r="J8" s="32">
        <v>43</v>
      </c>
      <c r="K8" s="32">
        <v>13</v>
      </c>
      <c r="L8" s="32">
        <v>14</v>
      </c>
      <c r="M8" s="32">
        <v>14</v>
      </c>
      <c r="N8" s="32">
        <v>12</v>
      </c>
      <c r="O8" s="32">
        <v>15</v>
      </c>
    </row>
    <row r="9" spans="1:15" x14ac:dyDescent="0.3">
      <c r="A9" s="32">
        <v>8</v>
      </c>
      <c r="E9" s="32">
        <v>14</v>
      </c>
      <c r="F9" s="32">
        <v>9</v>
      </c>
      <c r="J9" s="32">
        <v>45</v>
      </c>
      <c r="K9" s="32">
        <v>6</v>
      </c>
      <c r="L9" s="32">
        <v>7</v>
      </c>
      <c r="M9" s="32">
        <v>5</v>
      </c>
      <c r="N9" s="32">
        <v>6</v>
      </c>
      <c r="O9" s="32">
        <v>6</v>
      </c>
    </row>
    <row r="10" spans="1:15" x14ac:dyDescent="0.3">
      <c r="A10" s="32">
        <v>9</v>
      </c>
      <c r="J10" s="32">
        <v>47</v>
      </c>
      <c r="K10" s="32">
        <v>5</v>
      </c>
      <c r="L10" s="32">
        <v>8</v>
      </c>
      <c r="M10" s="32">
        <v>7</v>
      </c>
      <c r="N10" s="32">
        <v>6</v>
      </c>
      <c r="O10" s="32">
        <v>8</v>
      </c>
    </row>
    <row r="11" spans="1:15" x14ac:dyDescent="0.3">
      <c r="A11" s="32">
        <v>10</v>
      </c>
      <c r="J11" s="32">
        <v>52</v>
      </c>
      <c r="K11" s="32">
        <v>6</v>
      </c>
      <c r="L11" s="32">
        <v>10</v>
      </c>
      <c r="M11" s="32">
        <v>8</v>
      </c>
      <c r="O11" s="32">
        <v>9</v>
      </c>
    </row>
    <row r="12" spans="1:15" x14ac:dyDescent="0.3">
      <c r="A12" s="32">
        <v>11</v>
      </c>
      <c r="B12" s="32">
        <v>6</v>
      </c>
      <c r="C12" s="32">
        <v>7</v>
      </c>
      <c r="D12" s="32">
        <v>5</v>
      </c>
      <c r="E12" s="32">
        <v>4</v>
      </c>
      <c r="F12" s="32">
        <v>6</v>
      </c>
    </row>
    <row r="13" spans="1:15" x14ac:dyDescent="0.3">
      <c r="A13" s="32">
        <v>12</v>
      </c>
      <c r="B13" s="32">
        <v>11</v>
      </c>
      <c r="C13" s="32">
        <v>14</v>
      </c>
      <c r="D13" s="32">
        <v>9</v>
      </c>
    </row>
    <row r="14" spans="1:15" x14ac:dyDescent="0.3">
      <c r="A14" s="32">
        <v>13</v>
      </c>
      <c r="B14" s="32">
        <v>15</v>
      </c>
      <c r="C14" s="32">
        <v>15</v>
      </c>
      <c r="D14" s="32">
        <v>10</v>
      </c>
      <c r="E14" s="32">
        <v>14</v>
      </c>
      <c r="F14" s="32">
        <v>9</v>
      </c>
      <c r="J14" s="34" t="s">
        <v>48</v>
      </c>
    </row>
    <row r="15" spans="1:15" x14ac:dyDescent="0.3">
      <c r="A15" s="32">
        <v>14</v>
      </c>
      <c r="B15" s="32">
        <v>9</v>
      </c>
      <c r="C15" s="32">
        <v>11</v>
      </c>
      <c r="D15" s="32">
        <v>8</v>
      </c>
      <c r="E15" s="32">
        <v>10</v>
      </c>
      <c r="F15" s="32">
        <v>4</v>
      </c>
      <c r="J15" s="32">
        <v>8</v>
      </c>
      <c r="M15" s="37">
        <v>14</v>
      </c>
      <c r="N15" s="32">
        <v>14</v>
      </c>
      <c r="O15" s="37">
        <v>9</v>
      </c>
    </row>
    <row r="16" spans="1:15" x14ac:dyDescent="0.3">
      <c r="A16" s="32">
        <v>15</v>
      </c>
      <c r="E16" s="32">
        <v>5</v>
      </c>
      <c r="F16" s="32">
        <v>0</v>
      </c>
      <c r="J16" s="32">
        <v>16</v>
      </c>
      <c r="M16" s="37">
        <v>8</v>
      </c>
      <c r="N16" s="32">
        <v>5</v>
      </c>
      <c r="O16" s="37">
        <v>4</v>
      </c>
    </row>
    <row r="17" spans="1:15" x14ac:dyDescent="0.3">
      <c r="A17" s="32">
        <v>16</v>
      </c>
      <c r="E17" s="32">
        <v>5</v>
      </c>
      <c r="F17" s="32">
        <v>8</v>
      </c>
      <c r="J17" s="32">
        <v>64</v>
      </c>
      <c r="M17" s="37">
        <v>12</v>
      </c>
      <c r="N17" s="32">
        <v>8</v>
      </c>
      <c r="O17" s="37">
        <v>9</v>
      </c>
    </row>
    <row r="18" spans="1:15" x14ac:dyDescent="0.3">
      <c r="A18" s="32">
        <v>17</v>
      </c>
      <c r="J18" s="32">
        <v>71</v>
      </c>
      <c r="M18" s="37">
        <v>12</v>
      </c>
      <c r="N18" s="32">
        <v>10</v>
      </c>
      <c r="O18" s="37">
        <v>8</v>
      </c>
    </row>
    <row r="19" spans="1:15" x14ac:dyDescent="0.3">
      <c r="A19" s="32">
        <v>18</v>
      </c>
      <c r="B19" s="32">
        <v>5</v>
      </c>
      <c r="C19" s="32">
        <v>5</v>
      </c>
      <c r="D19" s="32">
        <v>5</v>
      </c>
      <c r="E19" s="32">
        <v>5</v>
      </c>
      <c r="F19" s="32">
        <v>4</v>
      </c>
      <c r="J19" s="32">
        <v>72</v>
      </c>
      <c r="M19" s="37">
        <v>12</v>
      </c>
      <c r="N19" s="32">
        <v>10</v>
      </c>
      <c r="O19" s="37">
        <v>9</v>
      </c>
    </row>
    <row r="20" spans="1:15" x14ac:dyDescent="0.3">
      <c r="A20" s="32">
        <v>19</v>
      </c>
      <c r="B20" s="32">
        <v>10</v>
      </c>
      <c r="C20" s="32">
        <v>0</v>
      </c>
      <c r="D20" s="32">
        <v>0</v>
      </c>
      <c r="J20" s="32">
        <v>73</v>
      </c>
      <c r="M20" s="37">
        <v>10</v>
      </c>
      <c r="N20" s="32">
        <v>9</v>
      </c>
      <c r="O20" s="37">
        <v>7</v>
      </c>
    </row>
    <row r="21" spans="1:15" x14ac:dyDescent="0.3">
      <c r="A21" s="32">
        <v>20</v>
      </c>
      <c r="J21" s="32">
        <v>75</v>
      </c>
      <c r="M21" s="37">
        <v>12</v>
      </c>
      <c r="N21" s="32">
        <v>11</v>
      </c>
      <c r="O21" s="37">
        <v>8</v>
      </c>
    </row>
    <row r="22" spans="1:15" x14ac:dyDescent="0.3">
      <c r="A22" s="32">
        <v>21</v>
      </c>
      <c r="B22" s="32">
        <v>12</v>
      </c>
      <c r="C22" s="32">
        <v>12</v>
      </c>
      <c r="D22" s="32">
        <v>7</v>
      </c>
      <c r="E22" s="32">
        <v>9</v>
      </c>
      <c r="F22" s="32">
        <v>7</v>
      </c>
      <c r="J22" s="32">
        <v>77</v>
      </c>
      <c r="M22" s="37">
        <v>13</v>
      </c>
      <c r="N22" s="32">
        <v>11</v>
      </c>
      <c r="O22" s="37">
        <v>8</v>
      </c>
    </row>
    <row r="23" spans="1:15" x14ac:dyDescent="0.3">
      <c r="A23" s="32">
        <v>22</v>
      </c>
      <c r="B23" s="32">
        <v>12</v>
      </c>
      <c r="C23" s="32">
        <v>12</v>
      </c>
      <c r="D23" s="32">
        <v>0</v>
      </c>
    </row>
    <row r="24" spans="1:15" x14ac:dyDescent="0.3">
      <c r="A24" s="32">
        <v>23</v>
      </c>
      <c r="B24" s="32">
        <v>14</v>
      </c>
      <c r="C24" s="32">
        <v>11</v>
      </c>
      <c r="D24" s="32">
        <v>10</v>
      </c>
      <c r="E24" s="32">
        <v>9</v>
      </c>
      <c r="F24" s="32">
        <v>9</v>
      </c>
      <c r="J24" s="34" t="s">
        <v>49</v>
      </c>
    </row>
    <row r="25" spans="1:15" x14ac:dyDescent="0.3">
      <c r="A25" s="32">
        <v>24</v>
      </c>
      <c r="J25" s="32">
        <v>1</v>
      </c>
      <c r="N25" s="32">
        <v>8</v>
      </c>
    </row>
    <row r="26" spans="1:15" x14ac:dyDescent="0.3">
      <c r="A26" s="32">
        <v>25</v>
      </c>
      <c r="B26" s="32">
        <v>9</v>
      </c>
      <c r="C26" s="32">
        <v>11</v>
      </c>
      <c r="D26" s="32">
        <v>8</v>
      </c>
      <c r="E26" s="32">
        <v>9</v>
      </c>
      <c r="F26" s="32">
        <v>10</v>
      </c>
      <c r="J26" s="32">
        <v>2</v>
      </c>
      <c r="N26" s="32">
        <v>11</v>
      </c>
      <c r="O26" s="32">
        <v>10</v>
      </c>
    </row>
    <row r="27" spans="1:15" x14ac:dyDescent="0.3">
      <c r="A27" s="32">
        <v>26</v>
      </c>
      <c r="B27" s="32">
        <v>7</v>
      </c>
      <c r="C27" s="32">
        <v>13</v>
      </c>
      <c r="D27" s="32">
        <v>7</v>
      </c>
      <c r="E27" s="32">
        <v>10</v>
      </c>
      <c r="F27" s="32">
        <v>9</v>
      </c>
      <c r="J27" s="32">
        <v>5</v>
      </c>
      <c r="N27" s="32">
        <v>13</v>
      </c>
      <c r="O27" s="32">
        <v>10</v>
      </c>
    </row>
    <row r="28" spans="1:15" x14ac:dyDescent="0.3">
      <c r="A28" s="32">
        <v>27</v>
      </c>
      <c r="B28" s="32">
        <v>14</v>
      </c>
      <c r="C28" s="32">
        <v>8</v>
      </c>
      <c r="D28" s="32">
        <v>7</v>
      </c>
      <c r="E28" s="32">
        <v>5</v>
      </c>
      <c r="F28" s="32">
        <v>7</v>
      </c>
      <c r="J28" s="32">
        <v>7</v>
      </c>
      <c r="N28" s="32">
        <v>9</v>
      </c>
      <c r="O28" s="32">
        <v>8</v>
      </c>
    </row>
    <row r="29" spans="1:15" x14ac:dyDescent="0.3">
      <c r="A29" s="32">
        <v>28</v>
      </c>
      <c r="B29" s="32">
        <v>11</v>
      </c>
      <c r="C29" s="32">
        <v>10</v>
      </c>
      <c r="D29" s="32">
        <v>6</v>
      </c>
      <c r="E29" s="32">
        <v>7</v>
      </c>
      <c r="F29" s="32">
        <v>9</v>
      </c>
      <c r="J29" s="32">
        <v>8</v>
      </c>
      <c r="N29" s="32">
        <v>14</v>
      </c>
      <c r="O29" s="32">
        <v>9</v>
      </c>
    </row>
    <row r="30" spans="1:15" x14ac:dyDescent="0.3">
      <c r="A30" s="32">
        <v>29</v>
      </c>
      <c r="B30" s="32">
        <v>12</v>
      </c>
      <c r="C30" s="32">
        <v>10</v>
      </c>
      <c r="D30" s="32">
        <v>8</v>
      </c>
      <c r="E30" s="32">
        <v>10</v>
      </c>
      <c r="F30" s="32">
        <v>7</v>
      </c>
      <c r="J30" s="32">
        <v>15</v>
      </c>
      <c r="N30" s="32">
        <v>5</v>
      </c>
      <c r="O30" s="32">
        <v>0</v>
      </c>
    </row>
    <row r="31" spans="1:15" x14ac:dyDescent="0.3">
      <c r="A31" s="32">
        <v>30</v>
      </c>
      <c r="B31" s="32">
        <v>15</v>
      </c>
      <c r="C31" s="32">
        <v>14</v>
      </c>
      <c r="D31" s="32">
        <v>11</v>
      </c>
      <c r="E31" s="32">
        <v>12</v>
      </c>
      <c r="F31" s="32">
        <v>9</v>
      </c>
      <c r="J31" s="32">
        <v>16</v>
      </c>
      <c r="N31" s="32">
        <v>5</v>
      </c>
      <c r="O31" s="32">
        <v>8</v>
      </c>
    </row>
    <row r="32" spans="1:15" x14ac:dyDescent="0.3">
      <c r="A32" s="32">
        <v>31</v>
      </c>
      <c r="B32" s="32">
        <v>9</v>
      </c>
      <c r="C32" s="32">
        <v>14</v>
      </c>
      <c r="D32" s="32">
        <v>8</v>
      </c>
      <c r="E32" s="32">
        <v>6</v>
      </c>
      <c r="F32" s="32">
        <v>10</v>
      </c>
      <c r="J32" s="32">
        <v>18</v>
      </c>
      <c r="K32" s="32">
        <v>5</v>
      </c>
      <c r="L32" s="32">
        <v>5</v>
      </c>
      <c r="M32" s="32">
        <v>5</v>
      </c>
      <c r="N32" s="32">
        <v>5</v>
      </c>
      <c r="O32" s="32">
        <v>4</v>
      </c>
    </row>
    <row r="33" spans="1:15" x14ac:dyDescent="0.3">
      <c r="A33" s="32">
        <v>32</v>
      </c>
      <c r="J33" s="32">
        <v>27</v>
      </c>
      <c r="K33" s="32">
        <v>14</v>
      </c>
      <c r="L33" s="32">
        <v>8</v>
      </c>
      <c r="M33" s="32">
        <v>7</v>
      </c>
      <c r="N33" s="32">
        <v>5</v>
      </c>
      <c r="O33" s="32">
        <v>7</v>
      </c>
    </row>
    <row r="34" spans="1:15" x14ac:dyDescent="0.3">
      <c r="A34" s="32">
        <v>33</v>
      </c>
      <c r="J34" s="32">
        <v>42</v>
      </c>
      <c r="K34" s="32">
        <v>12</v>
      </c>
      <c r="L34" s="32">
        <v>12</v>
      </c>
      <c r="M34" s="32">
        <v>9</v>
      </c>
      <c r="N34" s="32">
        <v>10</v>
      </c>
      <c r="O34" s="32">
        <v>9</v>
      </c>
    </row>
    <row r="35" spans="1:15" x14ac:dyDescent="0.3">
      <c r="A35" s="32">
        <v>34</v>
      </c>
      <c r="B35" s="32">
        <v>12</v>
      </c>
      <c r="C35" s="32">
        <v>12</v>
      </c>
      <c r="D35" s="32">
        <v>11</v>
      </c>
      <c r="E35" s="32">
        <v>9</v>
      </c>
      <c r="F35" s="32">
        <v>8</v>
      </c>
      <c r="J35" s="32">
        <v>49</v>
      </c>
      <c r="K35" s="32">
        <v>13</v>
      </c>
      <c r="L35" s="32">
        <v>15</v>
      </c>
      <c r="M35" s="32">
        <v>7</v>
      </c>
      <c r="N35" s="32">
        <v>10</v>
      </c>
      <c r="O35" s="32">
        <v>8</v>
      </c>
    </row>
    <row r="36" spans="1:15" x14ac:dyDescent="0.3">
      <c r="A36" s="32">
        <v>35</v>
      </c>
      <c r="B36" s="32">
        <v>14</v>
      </c>
      <c r="C36" s="32">
        <v>14</v>
      </c>
      <c r="D36" s="32">
        <v>9</v>
      </c>
      <c r="E36" s="32">
        <v>8</v>
      </c>
      <c r="F36" s="32">
        <v>11</v>
      </c>
      <c r="J36" s="32">
        <v>56</v>
      </c>
      <c r="K36" s="32">
        <v>14</v>
      </c>
      <c r="L36" s="32">
        <v>11</v>
      </c>
      <c r="M36" s="32">
        <v>12</v>
      </c>
      <c r="N36" s="32">
        <v>10</v>
      </c>
      <c r="O36" s="32">
        <v>10</v>
      </c>
    </row>
    <row r="37" spans="1:15" x14ac:dyDescent="0.3">
      <c r="A37" s="32">
        <v>36</v>
      </c>
      <c r="B37" s="32">
        <v>5</v>
      </c>
      <c r="C37" s="32">
        <v>8</v>
      </c>
      <c r="D37" s="32">
        <v>8</v>
      </c>
      <c r="E37" s="32">
        <v>6</v>
      </c>
      <c r="F37" s="32">
        <v>5</v>
      </c>
      <c r="J37" s="32">
        <v>60</v>
      </c>
      <c r="K37" s="32">
        <v>13</v>
      </c>
      <c r="L37" s="32">
        <v>13</v>
      </c>
      <c r="M37" s="32">
        <v>11</v>
      </c>
      <c r="N37" s="32">
        <v>15</v>
      </c>
      <c r="O37" s="32">
        <v>10</v>
      </c>
    </row>
    <row r="38" spans="1:15" x14ac:dyDescent="0.3">
      <c r="A38" s="32">
        <v>37</v>
      </c>
    </row>
    <row r="39" spans="1:15" x14ac:dyDescent="0.3">
      <c r="A39" s="32">
        <v>38</v>
      </c>
      <c r="B39" s="32">
        <v>9</v>
      </c>
      <c r="C39" s="32">
        <v>7</v>
      </c>
      <c r="D39" s="32">
        <v>6</v>
      </c>
      <c r="E39" s="32">
        <v>6</v>
      </c>
      <c r="F39" s="32">
        <v>7</v>
      </c>
      <c r="J39" s="34" t="s">
        <v>50</v>
      </c>
    </row>
    <row r="40" spans="1:15" x14ac:dyDescent="0.3">
      <c r="A40" s="32">
        <v>39</v>
      </c>
      <c r="B40" s="32">
        <v>13</v>
      </c>
      <c r="C40" s="32">
        <v>10</v>
      </c>
      <c r="D40" s="32">
        <v>7</v>
      </c>
      <c r="E40" s="32">
        <v>13</v>
      </c>
      <c r="F40" s="32">
        <v>7</v>
      </c>
      <c r="J40" s="32">
        <v>13</v>
      </c>
      <c r="K40" s="32">
        <v>15</v>
      </c>
      <c r="L40" s="32">
        <v>15</v>
      </c>
      <c r="M40" s="32">
        <v>10</v>
      </c>
      <c r="N40" s="32">
        <v>14</v>
      </c>
      <c r="O40" s="32">
        <v>9</v>
      </c>
    </row>
    <row r="41" spans="1:15" x14ac:dyDescent="0.3">
      <c r="A41" s="32">
        <v>40</v>
      </c>
      <c r="J41" s="32">
        <v>14</v>
      </c>
      <c r="K41" s="32">
        <v>9</v>
      </c>
      <c r="L41" s="32">
        <v>11</v>
      </c>
      <c r="M41" s="32">
        <v>8</v>
      </c>
      <c r="N41" s="32">
        <v>10</v>
      </c>
      <c r="O41" s="32">
        <v>4</v>
      </c>
    </row>
    <row r="42" spans="1:15" x14ac:dyDescent="0.3">
      <c r="A42" s="32">
        <v>41</v>
      </c>
      <c r="B42" s="32">
        <v>13</v>
      </c>
      <c r="C42" s="32">
        <v>15</v>
      </c>
      <c r="D42" s="32">
        <v>9</v>
      </c>
      <c r="E42" s="32">
        <v>12</v>
      </c>
      <c r="F42" s="32">
        <v>12</v>
      </c>
      <c r="J42" s="32">
        <v>26</v>
      </c>
      <c r="K42" s="32">
        <v>7</v>
      </c>
      <c r="L42" s="32">
        <v>13</v>
      </c>
      <c r="M42" s="32">
        <v>7</v>
      </c>
      <c r="N42" s="32">
        <v>10</v>
      </c>
      <c r="O42" s="32">
        <v>9</v>
      </c>
    </row>
    <row r="43" spans="1:15" x14ac:dyDescent="0.3">
      <c r="A43" s="32">
        <v>42</v>
      </c>
      <c r="B43" s="32">
        <v>12</v>
      </c>
      <c r="C43" s="32">
        <v>12</v>
      </c>
      <c r="D43" s="32">
        <v>9</v>
      </c>
      <c r="E43" s="32">
        <v>10</v>
      </c>
      <c r="F43" s="32">
        <v>9</v>
      </c>
      <c r="J43" s="32">
        <v>39</v>
      </c>
      <c r="K43" s="32">
        <v>13</v>
      </c>
      <c r="L43" s="32">
        <v>10</v>
      </c>
      <c r="M43" s="32">
        <v>7</v>
      </c>
      <c r="N43" s="32">
        <v>13</v>
      </c>
      <c r="O43" s="32">
        <v>7</v>
      </c>
    </row>
    <row r="44" spans="1:15" x14ac:dyDescent="0.3">
      <c r="A44" s="32">
        <v>43</v>
      </c>
      <c r="B44" s="32">
        <v>13</v>
      </c>
      <c r="C44" s="32">
        <v>14</v>
      </c>
      <c r="D44" s="32">
        <v>14</v>
      </c>
      <c r="E44" s="32">
        <v>12</v>
      </c>
      <c r="F44" s="32">
        <v>15</v>
      </c>
      <c r="J44" s="32">
        <v>41</v>
      </c>
      <c r="K44" s="32">
        <v>13</v>
      </c>
      <c r="L44" s="32">
        <v>15</v>
      </c>
      <c r="M44" s="32">
        <v>9</v>
      </c>
      <c r="N44" s="32">
        <v>12</v>
      </c>
      <c r="O44" s="32">
        <v>12</v>
      </c>
    </row>
    <row r="45" spans="1:15" x14ac:dyDescent="0.3">
      <c r="A45" s="32">
        <v>44</v>
      </c>
      <c r="J45" s="32">
        <v>46</v>
      </c>
      <c r="K45" s="32">
        <v>14</v>
      </c>
      <c r="L45" s="32">
        <v>11</v>
      </c>
      <c r="M45" s="32">
        <v>8</v>
      </c>
      <c r="N45" s="32">
        <v>10</v>
      </c>
      <c r="O45" s="32">
        <v>6</v>
      </c>
    </row>
    <row r="46" spans="1:15" x14ac:dyDescent="0.3">
      <c r="A46" s="32">
        <v>45</v>
      </c>
      <c r="B46" s="32">
        <v>6</v>
      </c>
      <c r="C46" s="32">
        <v>7</v>
      </c>
      <c r="D46" s="32">
        <v>5</v>
      </c>
      <c r="E46" s="32">
        <v>6</v>
      </c>
      <c r="F46" s="32">
        <v>6</v>
      </c>
      <c r="J46" s="32">
        <v>57</v>
      </c>
      <c r="K46" s="32">
        <v>8</v>
      </c>
      <c r="L46" s="32">
        <v>15</v>
      </c>
      <c r="M46" s="32">
        <v>10</v>
      </c>
      <c r="N46" s="32">
        <v>13</v>
      </c>
      <c r="O46" s="32">
        <v>12</v>
      </c>
    </row>
    <row r="47" spans="1:15" x14ac:dyDescent="0.3">
      <c r="A47" s="32">
        <v>46</v>
      </c>
      <c r="B47" s="32">
        <v>14</v>
      </c>
      <c r="C47" s="32">
        <v>11</v>
      </c>
      <c r="D47" s="32">
        <v>8</v>
      </c>
      <c r="E47" s="32">
        <v>10</v>
      </c>
      <c r="F47" s="32">
        <v>6</v>
      </c>
      <c r="J47" s="32">
        <v>59</v>
      </c>
      <c r="K47" s="32">
        <v>9</v>
      </c>
      <c r="L47" s="32">
        <v>9</v>
      </c>
      <c r="M47" s="32">
        <v>9</v>
      </c>
      <c r="N47" s="32">
        <v>8</v>
      </c>
      <c r="O47" s="32">
        <v>10</v>
      </c>
    </row>
    <row r="48" spans="1:15" x14ac:dyDescent="0.3">
      <c r="A48" s="32">
        <v>47</v>
      </c>
      <c r="B48" s="32">
        <v>5</v>
      </c>
      <c r="C48" s="32">
        <v>8</v>
      </c>
      <c r="D48" s="32">
        <v>7</v>
      </c>
      <c r="E48" s="32">
        <v>6</v>
      </c>
      <c r="F48" s="32">
        <v>8</v>
      </c>
    </row>
    <row r="49" spans="1:15" x14ac:dyDescent="0.3">
      <c r="A49" s="32">
        <v>48</v>
      </c>
      <c r="J49" s="34" t="s">
        <v>51</v>
      </c>
    </row>
    <row r="50" spans="1:15" x14ac:dyDescent="0.3">
      <c r="A50" s="32">
        <v>49</v>
      </c>
      <c r="B50" s="32">
        <v>13</v>
      </c>
      <c r="C50" s="32">
        <v>15</v>
      </c>
      <c r="D50" s="32">
        <v>7</v>
      </c>
      <c r="E50" s="32">
        <v>10</v>
      </c>
      <c r="F50" s="32">
        <v>8</v>
      </c>
      <c r="J50" s="32">
        <v>21</v>
      </c>
      <c r="K50" s="32">
        <v>12</v>
      </c>
      <c r="L50" s="32">
        <v>12</v>
      </c>
      <c r="M50" s="32">
        <v>7</v>
      </c>
      <c r="N50" s="32">
        <v>9</v>
      </c>
      <c r="O50" s="32">
        <v>7</v>
      </c>
    </row>
    <row r="51" spans="1:15" x14ac:dyDescent="0.3">
      <c r="A51" s="32">
        <v>50</v>
      </c>
      <c r="B51" s="32">
        <v>15</v>
      </c>
      <c r="C51" s="32">
        <v>14</v>
      </c>
      <c r="D51" s="32">
        <v>9</v>
      </c>
      <c r="E51" s="32">
        <v>11</v>
      </c>
      <c r="F51" s="32">
        <v>14</v>
      </c>
      <c r="J51" s="32">
        <v>23</v>
      </c>
      <c r="K51" s="32">
        <v>14</v>
      </c>
      <c r="L51" s="32">
        <v>11</v>
      </c>
      <c r="M51" s="32">
        <v>10</v>
      </c>
      <c r="N51" s="32">
        <v>9</v>
      </c>
      <c r="O51" s="32">
        <v>9</v>
      </c>
    </row>
    <row r="52" spans="1:15" x14ac:dyDescent="0.3">
      <c r="A52" s="32">
        <v>51</v>
      </c>
      <c r="E52" s="32">
        <v>7</v>
      </c>
      <c r="F52" s="32">
        <v>0</v>
      </c>
      <c r="J52" s="32">
        <v>25</v>
      </c>
      <c r="K52" s="32">
        <v>9</v>
      </c>
      <c r="L52" s="32">
        <v>11</v>
      </c>
      <c r="M52" s="32">
        <v>8</v>
      </c>
      <c r="N52" s="32">
        <v>9</v>
      </c>
      <c r="O52" s="32">
        <v>10</v>
      </c>
    </row>
    <row r="53" spans="1:15" x14ac:dyDescent="0.3">
      <c r="A53" s="32">
        <v>52</v>
      </c>
      <c r="B53" s="32">
        <v>6</v>
      </c>
      <c r="C53" s="32">
        <v>10</v>
      </c>
      <c r="D53" s="32">
        <v>8</v>
      </c>
      <c r="F53" s="32">
        <v>9</v>
      </c>
      <c r="J53" s="32">
        <v>29</v>
      </c>
      <c r="K53" s="32">
        <v>12</v>
      </c>
      <c r="L53" s="32">
        <v>10</v>
      </c>
      <c r="M53" s="32">
        <v>8</v>
      </c>
      <c r="N53" s="32">
        <v>10</v>
      </c>
      <c r="O53" s="32">
        <v>7</v>
      </c>
    </row>
    <row r="54" spans="1:15" x14ac:dyDescent="0.3">
      <c r="A54" s="32">
        <v>53</v>
      </c>
      <c r="B54" s="32">
        <v>10</v>
      </c>
      <c r="C54" s="32">
        <v>11</v>
      </c>
      <c r="D54" s="32">
        <v>0</v>
      </c>
      <c r="J54" s="32">
        <v>30</v>
      </c>
      <c r="K54" s="32">
        <v>15</v>
      </c>
      <c r="L54" s="32">
        <v>14</v>
      </c>
      <c r="M54" s="32">
        <v>11</v>
      </c>
      <c r="N54" s="32">
        <v>12</v>
      </c>
      <c r="O54" s="32">
        <v>9</v>
      </c>
    </row>
    <row r="55" spans="1:15" x14ac:dyDescent="0.3">
      <c r="A55" s="32">
        <v>54</v>
      </c>
      <c r="J55" s="32">
        <v>31</v>
      </c>
      <c r="K55" s="32">
        <v>9</v>
      </c>
      <c r="L55" s="32">
        <v>14</v>
      </c>
      <c r="M55" s="32">
        <v>8</v>
      </c>
      <c r="N55" s="32">
        <v>6</v>
      </c>
      <c r="O55" s="32">
        <v>10</v>
      </c>
    </row>
    <row r="56" spans="1:15" x14ac:dyDescent="0.3">
      <c r="A56" s="32">
        <v>55</v>
      </c>
      <c r="B56" s="32">
        <v>13</v>
      </c>
      <c r="C56" s="32">
        <v>13</v>
      </c>
      <c r="D56" s="32">
        <v>10</v>
      </c>
      <c r="J56" s="32">
        <v>34</v>
      </c>
      <c r="K56" s="32">
        <v>12</v>
      </c>
      <c r="L56" s="32">
        <v>12</v>
      </c>
      <c r="M56" s="32">
        <v>11</v>
      </c>
      <c r="N56" s="32">
        <v>9</v>
      </c>
      <c r="O56" s="32">
        <v>8</v>
      </c>
    </row>
    <row r="57" spans="1:15" x14ac:dyDescent="0.3">
      <c r="A57" s="32">
        <v>56</v>
      </c>
      <c r="B57" s="32">
        <v>14</v>
      </c>
      <c r="C57" s="32">
        <v>11</v>
      </c>
      <c r="D57" s="32">
        <v>12</v>
      </c>
      <c r="E57" s="32">
        <v>10</v>
      </c>
      <c r="F57" s="32">
        <v>10</v>
      </c>
      <c r="J57" s="32">
        <v>35</v>
      </c>
      <c r="K57" s="32">
        <v>14</v>
      </c>
      <c r="L57" s="32">
        <v>14</v>
      </c>
      <c r="M57" s="32">
        <v>9</v>
      </c>
      <c r="N57" s="32">
        <v>8</v>
      </c>
      <c r="O57" s="32">
        <v>11</v>
      </c>
    </row>
    <row r="58" spans="1:15" x14ac:dyDescent="0.3">
      <c r="A58" s="32">
        <v>57</v>
      </c>
      <c r="B58" s="32">
        <v>8</v>
      </c>
      <c r="C58" s="32">
        <v>15</v>
      </c>
      <c r="D58" s="32">
        <v>10</v>
      </c>
      <c r="E58" s="32">
        <v>13</v>
      </c>
      <c r="F58" s="32">
        <v>12</v>
      </c>
      <c r="J58" s="32">
        <v>50</v>
      </c>
      <c r="K58" s="32">
        <v>15</v>
      </c>
      <c r="L58" s="32">
        <v>14</v>
      </c>
      <c r="M58" s="32">
        <v>9</v>
      </c>
      <c r="N58" s="32">
        <v>11</v>
      </c>
      <c r="O58" s="32">
        <v>14</v>
      </c>
    </row>
    <row r="59" spans="1:15" x14ac:dyDescent="0.3">
      <c r="A59" s="32">
        <v>58</v>
      </c>
    </row>
    <row r="60" spans="1:15" x14ac:dyDescent="0.3">
      <c r="A60" s="32">
        <v>59</v>
      </c>
      <c r="B60" s="32">
        <v>9</v>
      </c>
      <c r="C60" s="32">
        <v>9</v>
      </c>
      <c r="D60" s="32">
        <v>9</v>
      </c>
      <c r="E60" s="32">
        <v>8</v>
      </c>
      <c r="F60" s="32">
        <v>10</v>
      </c>
    </row>
    <row r="61" spans="1:15" x14ac:dyDescent="0.3">
      <c r="A61" s="32">
        <v>60</v>
      </c>
      <c r="B61" s="32">
        <v>13</v>
      </c>
      <c r="C61" s="32">
        <v>13</v>
      </c>
      <c r="D61" s="32">
        <v>11</v>
      </c>
      <c r="E61" s="32">
        <v>15</v>
      </c>
      <c r="F61" s="32">
        <v>10</v>
      </c>
      <c r="J61" s="36" t="s">
        <v>52</v>
      </c>
    </row>
    <row r="62" spans="1:15" x14ac:dyDescent="0.3">
      <c r="A62" s="32">
        <v>61</v>
      </c>
      <c r="K62" s="37">
        <v>6</v>
      </c>
      <c r="L62" s="37">
        <v>7</v>
      </c>
      <c r="M62" s="37">
        <v>5</v>
      </c>
    </row>
    <row r="63" spans="1:15" x14ac:dyDescent="0.3">
      <c r="A63" s="32">
        <v>62</v>
      </c>
      <c r="K63" s="37">
        <v>5</v>
      </c>
      <c r="L63" s="37">
        <v>5</v>
      </c>
      <c r="M63" s="37">
        <v>5</v>
      </c>
    </row>
    <row r="64" spans="1:15" x14ac:dyDescent="0.3">
      <c r="A64" s="32">
        <v>63</v>
      </c>
      <c r="K64" s="37">
        <v>11</v>
      </c>
      <c r="L64" s="37">
        <v>10</v>
      </c>
      <c r="M64" s="37">
        <v>6</v>
      </c>
    </row>
    <row r="65" spans="1:13" x14ac:dyDescent="0.3">
      <c r="A65" s="32">
        <v>64</v>
      </c>
      <c r="E65" s="32">
        <v>8</v>
      </c>
      <c r="F65" s="32">
        <v>9</v>
      </c>
      <c r="K65" s="37">
        <v>5</v>
      </c>
      <c r="L65" s="37">
        <v>8</v>
      </c>
      <c r="M65" s="37">
        <v>8</v>
      </c>
    </row>
    <row r="66" spans="1:13" x14ac:dyDescent="0.3">
      <c r="A66" s="32">
        <v>65</v>
      </c>
      <c r="K66" s="37">
        <v>9</v>
      </c>
      <c r="L66" s="37">
        <v>7</v>
      </c>
      <c r="M66" s="37">
        <v>6</v>
      </c>
    </row>
    <row r="67" spans="1:13" x14ac:dyDescent="0.3">
      <c r="A67" s="32">
        <v>66</v>
      </c>
      <c r="K67" s="37">
        <v>13</v>
      </c>
      <c r="L67" s="37">
        <v>14</v>
      </c>
      <c r="M67" s="37">
        <v>14</v>
      </c>
    </row>
    <row r="68" spans="1:13" x14ac:dyDescent="0.3">
      <c r="A68" s="32">
        <v>67</v>
      </c>
      <c r="K68" s="37">
        <v>6</v>
      </c>
      <c r="L68" s="37">
        <v>7</v>
      </c>
      <c r="M68" s="37">
        <v>5</v>
      </c>
    </row>
    <row r="69" spans="1:13" x14ac:dyDescent="0.3">
      <c r="A69" s="32">
        <v>68</v>
      </c>
      <c r="K69" s="37">
        <v>5</v>
      </c>
      <c r="L69" s="37">
        <v>8</v>
      </c>
      <c r="M69" s="37">
        <v>7</v>
      </c>
    </row>
    <row r="70" spans="1:13" x14ac:dyDescent="0.3">
      <c r="A70" s="32">
        <v>69</v>
      </c>
      <c r="K70" s="37">
        <v>6</v>
      </c>
      <c r="L70" s="37">
        <v>10</v>
      </c>
      <c r="M70" s="37">
        <v>8</v>
      </c>
    </row>
    <row r="71" spans="1:13" x14ac:dyDescent="0.3">
      <c r="A71" s="32">
        <v>70</v>
      </c>
      <c r="J71" s="36" t="s">
        <v>55</v>
      </c>
      <c r="K71" s="38">
        <f>AVERAGE(K62:K70)</f>
        <v>7.333333333333333</v>
      </c>
      <c r="L71" s="38">
        <f t="shared" ref="L71:M71" si="0">AVERAGE(L62:L70)</f>
        <v>8.4444444444444446</v>
      </c>
      <c r="M71" s="38">
        <f t="shared" si="0"/>
        <v>7.1111111111111107</v>
      </c>
    </row>
    <row r="72" spans="1:13" x14ac:dyDescent="0.3">
      <c r="A72" s="32">
        <v>71</v>
      </c>
      <c r="E72" s="32">
        <v>10</v>
      </c>
      <c r="J72" s="36" t="s">
        <v>56</v>
      </c>
      <c r="K72" s="38">
        <f>STDEV(K62:K70)</f>
        <v>2.9580398915498081</v>
      </c>
      <c r="L72" s="38">
        <f t="shared" ref="L72:M72" si="1">STDEV(L62:L70)</f>
        <v>2.6034165586355504</v>
      </c>
      <c r="M72" s="38">
        <f t="shared" si="1"/>
        <v>2.8480012484391777</v>
      </c>
    </row>
    <row r="73" spans="1:13" x14ac:dyDescent="0.3">
      <c r="A73" s="32">
        <v>72</v>
      </c>
      <c r="E73" s="32">
        <v>10</v>
      </c>
      <c r="K73" s="37"/>
      <c r="L73" s="37"/>
      <c r="M73" s="37"/>
    </row>
    <row r="74" spans="1:13" x14ac:dyDescent="0.3">
      <c r="A74" s="32">
        <v>73</v>
      </c>
      <c r="E74" s="32">
        <v>9</v>
      </c>
      <c r="J74" s="36" t="s">
        <v>53</v>
      </c>
      <c r="K74" s="37">
        <v>11</v>
      </c>
      <c r="L74" s="37">
        <v>11</v>
      </c>
      <c r="M74" s="37">
        <v>11</v>
      </c>
    </row>
    <row r="75" spans="1:13" x14ac:dyDescent="0.3">
      <c r="A75" s="32">
        <v>74</v>
      </c>
      <c r="K75" s="37">
        <v>14</v>
      </c>
      <c r="L75" s="37">
        <v>8</v>
      </c>
      <c r="M75" s="37">
        <v>8</v>
      </c>
    </row>
    <row r="76" spans="1:13" x14ac:dyDescent="0.3">
      <c r="A76" s="32">
        <v>75</v>
      </c>
      <c r="E76" s="32">
        <v>11</v>
      </c>
      <c r="K76" s="37">
        <v>12</v>
      </c>
      <c r="L76" s="37">
        <v>12</v>
      </c>
      <c r="M76" s="37">
        <v>11</v>
      </c>
    </row>
    <row r="77" spans="1:13" x14ac:dyDescent="0.3">
      <c r="A77" s="32">
        <v>76</v>
      </c>
      <c r="K77" s="37">
        <v>13</v>
      </c>
      <c r="L77" s="37">
        <v>15</v>
      </c>
      <c r="M77" s="37">
        <v>14</v>
      </c>
    </row>
    <row r="78" spans="1:13" x14ac:dyDescent="0.3">
      <c r="A78" s="32">
        <v>77</v>
      </c>
      <c r="E78" s="32">
        <v>11</v>
      </c>
      <c r="K78" s="37">
        <v>14</v>
      </c>
      <c r="L78" s="37">
        <v>11</v>
      </c>
      <c r="M78" s="37">
        <v>11</v>
      </c>
    </row>
    <row r="79" spans="1:13" x14ac:dyDescent="0.3">
      <c r="A79" s="32">
        <v>78</v>
      </c>
      <c r="K79" s="37">
        <v>13</v>
      </c>
      <c r="L79" s="37">
        <v>13</v>
      </c>
      <c r="M79" s="37">
        <v>11</v>
      </c>
    </row>
    <row r="80" spans="1:13" x14ac:dyDescent="0.3">
      <c r="A80" s="32">
        <v>79</v>
      </c>
      <c r="J80" s="36" t="s">
        <v>55</v>
      </c>
      <c r="K80" s="38">
        <f>AVERAGE(K74:K79)</f>
        <v>12.833333333333334</v>
      </c>
      <c r="L80" s="38">
        <f t="shared" ref="L80:M80" si="2">AVERAGE(L74:L79)</f>
        <v>11.666666666666666</v>
      </c>
      <c r="M80" s="38">
        <f t="shared" si="2"/>
        <v>11</v>
      </c>
    </row>
    <row r="81" spans="1:13" x14ac:dyDescent="0.3">
      <c r="A81" s="32">
        <v>80</v>
      </c>
      <c r="J81" s="36" t="s">
        <v>56</v>
      </c>
      <c r="K81" s="38">
        <f>STDEV(K74:K79)</f>
        <v>1.1690451944500122</v>
      </c>
      <c r="L81" s="38">
        <f t="shared" ref="L81:M81" si="3">STDEV(L74:L79)</f>
        <v>2.3380903889000257</v>
      </c>
      <c r="M81" s="38">
        <f t="shared" si="3"/>
        <v>1.8973665961010275</v>
      </c>
    </row>
    <row r="82" spans="1:13" x14ac:dyDescent="0.3">
      <c r="A82" s="32">
        <v>81</v>
      </c>
      <c r="K82" s="37"/>
      <c r="L82" s="37"/>
      <c r="M82" s="37"/>
    </row>
    <row r="83" spans="1:13" x14ac:dyDescent="0.3">
      <c r="A83" s="32">
        <v>82</v>
      </c>
      <c r="J83" s="36" t="s">
        <v>54</v>
      </c>
      <c r="K83" s="37">
        <v>14</v>
      </c>
      <c r="L83" s="37">
        <v>14</v>
      </c>
      <c r="M83" s="37">
        <v>9</v>
      </c>
    </row>
    <row r="84" spans="1:13" x14ac:dyDescent="0.3">
      <c r="A84" s="32">
        <v>83</v>
      </c>
      <c r="K84" s="37">
        <v>8</v>
      </c>
      <c r="L84" s="37">
        <v>5</v>
      </c>
      <c r="M84" s="37">
        <v>4</v>
      </c>
    </row>
    <row r="85" spans="1:13" x14ac:dyDescent="0.3">
      <c r="A85" s="32">
        <v>84</v>
      </c>
      <c r="K85" s="37">
        <v>12</v>
      </c>
      <c r="L85" s="37">
        <v>8</v>
      </c>
      <c r="M85" s="37">
        <v>9</v>
      </c>
    </row>
    <row r="86" spans="1:13" x14ac:dyDescent="0.3">
      <c r="A86" s="32">
        <v>85</v>
      </c>
      <c r="K86" s="37">
        <v>12</v>
      </c>
      <c r="L86" s="37">
        <v>10</v>
      </c>
      <c r="M86" s="37">
        <v>8</v>
      </c>
    </row>
    <row r="87" spans="1:13" x14ac:dyDescent="0.3">
      <c r="K87" s="37">
        <v>12</v>
      </c>
      <c r="L87" s="37">
        <v>10</v>
      </c>
      <c r="M87" s="37">
        <v>9</v>
      </c>
    </row>
    <row r="88" spans="1:13" x14ac:dyDescent="0.3">
      <c r="K88" s="37">
        <v>10</v>
      </c>
      <c r="L88" s="37">
        <v>9</v>
      </c>
      <c r="M88" s="37">
        <v>7</v>
      </c>
    </row>
    <row r="89" spans="1:13" x14ac:dyDescent="0.3">
      <c r="K89" s="37">
        <v>12</v>
      </c>
      <c r="L89" s="37">
        <v>11</v>
      </c>
      <c r="M89" s="37">
        <v>8</v>
      </c>
    </row>
    <row r="90" spans="1:13" x14ac:dyDescent="0.3">
      <c r="K90" s="37">
        <v>13</v>
      </c>
      <c r="L90" s="37">
        <v>11</v>
      </c>
      <c r="M90" s="37">
        <v>8</v>
      </c>
    </row>
    <row r="91" spans="1:13" x14ac:dyDescent="0.3">
      <c r="J91" s="36" t="s">
        <v>55</v>
      </c>
      <c r="K91" s="38">
        <f>AVERAGE(K83:K90)</f>
        <v>11.625</v>
      </c>
      <c r="L91" s="38">
        <f t="shared" ref="L91:M91" si="4">AVERAGE(L83:L90)</f>
        <v>9.75</v>
      </c>
      <c r="M91" s="38">
        <f t="shared" si="4"/>
        <v>7.75</v>
      </c>
    </row>
    <row r="92" spans="1:13" x14ac:dyDescent="0.3">
      <c r="J92" s="36" t="s">
        <v>56</v>
      </c>
      <c r="K92" s="38">
        <f>STDEV(K83:K90)</f>
        <v>1.8468119248354136</v>
      </c>
      <c r="L92" s="38">
        <f t="shared" ref="L92:M92" si="5">STDEV(L83:L90)</f>
        <v>2.6049403612586386</v>
      </c>
      <c r="M92" s="38">
        <f t="shared" si="5"/>
        <v>1.6690459207925603</v>
      </c>
    </row>
    <row r="93" spans="1:13" x14ac:dyDescent="0.3">
      <c r="K93" s="37"/>
      <c r="L93" s="37"/>
      <c r="M93" s="37"/>
    </row>
    <row r="94" spans="1:13" x14ac:dyDescent="0.3">
      <c r="J94" s="34" t="s">
        <v>50</v>
      </c>
      <c r="K94" s="37">
        <v>15</v>
      </c>
      <c r="L94" s="37">
        <v>11</v>
      </c>
      <c r="M94" s="37">
        <v>10</v>
      </c>
    </row>
    <row r="95" spans="1:13" x14ac:dyDescent="0.3">
      <c r="K95" s="37">
        <v>9</v>
      </c>
      <c r="L95" s="37">
        <v>11</v>
      </c>
      <c r="M95" s="37">
        <v>8</v>
      </c>
    </row>
    <row r="96" spans="1:13" x14ac:dyDescent="0.3">
      <c r="K96" s="37">
        <v>12</v>
      </c>
      <c r="L96" s="37">
        <v>10</v>
      </c>
      <c r="M96" s="37">
        <v>7</v>
      </c>
    </row>
    <row r="97" spans="10:13" x14ac:dyDescent="0.3">
      <c r="K97" s="37">
        <v>13</v>
      </c>
      <c r="L97" s="37">
        <v>10</v>
      </c>
      <c r="M97" s="37">
        <v>7</v>
      </c>
    </row>
    <row r="98" spans="10:13" x14ac:dyDescent="0.3">
      <c r="K98" s="37">
        <v>13</v>
      </c>
      <c r="L98" s="37">
        <v>14</v>
      </c>
      <c r="M98" s="37">
        <v>9</v>
      </c>
    </row>
    <row r="99" spans="10:13" x14ac:dyDescent="0.3">
      <c r="K99" s="37">
        <v>14</v>
      </c>
      <c r="L99" s="37">
        <v>11</v>
      </c>
      <c r="M99" s="37">
        <v>8</v>
      </c>
    </row>
    <row r="100" spans="10:13" x14ac:dyDescent="0.3">
      <c r="K100" s="37">
        <v>8</v>
      </c>
      <c r="L100" s="37">
        <v>15</v>
      </c>
      <c r="M100" s="37">
        <v>10</v>
      </c>
    </row>
    <row r="101" spans="10:13" x14ac:dyDescent="0.3">
      <c r="K101" s="37">
        <v>9</v>
      </c>
      <c r="L101" s="37">
        <v>9</v>
      </c>
      <c r="M101" s="37">
        <v>9</v>
      </c>
    </row>
    <row r="102" spans="10:13" x14ac:dyDescent="0.3">
      <c r="J102" s="36" t="s">
        <v>55</v>
      </c>
      <c r="K102" s="38">
        <f>AVERAGE(K94:K101)</f>
        <v>11.625</v>
      </c>
      <c r="L102" s="38">
        <f t="shared" ref="L102:M102" si="6">AVERAGE(L94:L101)</f>
        <v>11.375</v>
      </c>
      <c r="M102" s="38">
        <f t="shared" si="6"/>
        <v>8.5</v>
      </c>
    </row>
    <row r="103" spans="10:13" x14ac:dyDescent="0.3">
      <c r="J103" s="36" t="s">
        <v>56</v>
      </c>
      <c r="K103" s="38">
        <f>STDEV(K94:K101)</f>
        <v>2.615202805574687</v>
      </c>
      <c r="L103" s="38">
        <f t="shared" ref="L103:M103" si="7">STDEV(L94:L101)</f>
        <v>2.0658792662827961</v>
      </c>
      <c r="M103" s="38">
        <f t="shared" si="7"/>
        <v>1.1952286093343936</v>
      </c>
    </row>
    <row r="104" spans="10:13" x14ac:dyDescent="0.3">
      <c r="K104" s="37"/>
      <c r="L104" s="37"/>
      <c r="M104" s="37"/>
    </row>
    <row r="105" spans="10:13" x14ac:dyDescent="0.3">
      <c r="J105" s="34" t="s">
        <v>51</v>
      </c>
      <c r="K105" s="37">
        <v>12</v>
      </c>
      <c r="L105" s="37">
        <v>11</v>
      </c>
      <c r="M105" s="37">
        <v>6</v>
      </c>
    </row>
    <row r="106" spans="10:13" x14ac:dyDescent="0.3">
      <c r="K106" s="37">
        <v>14</v>
      </c>
      <c r="L106" s="37">
        <v>10</v>
      </c>
      <c r="M106" s="37">
        <v>7</v>
      </c>
    </row>
    <row r="107" spans="10:13" x14ac:dyDescent="0.3">
      <c r="K107" s="37">
        <v>10</v>
      </c>
      <c r="L107" s="37">
        <v>9</v>
      </c>
      <c r="M107" s="37">
        <v>6</v>
      </c>
    </row>
    <row r="108" spans="10:13" x14ac:dyDescent="0.3">
      <c r="K108" s="37">
        <v>12</v>
      </c>
      <c r="L108" s="37">
        <v>10</v>
      </c>
      <c r="M108" s="37">
        <v>6</v>
      </c>
    </row>
    <row r="109" spans="10:13" x14ac:dyDescent="0.3">
      <c r="K109" s="37">
        <v>12</v>
      </c>
      <c r="L109" s="37">
        <v>11</v>
      </c>
      <c r="M109" s="37">
        <v>5</v>
      </c>
    </row>
    <row r="110" spans="10:13" x14ac:dyDescent="0.3">
      <c r="K110" s="37">
        <v>14</v>
      </c>
      <c r="L110" s="37">
        <v>12</v>
      </c>
      <c r="M110" s="37">
        <v>7</v>
      </c>
    </row>
    <row r="111" spans="10:13" x14ac:dyDescent="0.3">
      <c r="K111" s="37">
        <v>12</v>
      </c>
      <c r="L111" s="37">
        <v>11</v>
      </c>
      <c r="M111" s="37">
        <v>6</v>
      </c>
    </row>
    <row r="112" spans="10:13" x14ac:dyDescent="0.3">
      <c r="K112" s="37">
        <v>13</v>
      </c>
      <c r="L112" s="37">
        <v>10</v>
      </c>
      <c r="M112" s="37">
        <v>5</v>
      </c>
    </row>
    <row r="113" spans="10:13" x14ac:dyDescent="0.3">
      <c r="K113" s="37">
        <v>12</v>
      </c>
      <c r="L113" s="37">
        <v>10</v>
      </c>
      <c r="M113" s="37">
        <v>5</v>
      </c>
    </row>
    <row r="114" spans="10:13" x14ac:dyDescent="0.3">
      <c r="J114" s="36" t="s">
        <v>55</v>
      </c>
      <c r="K114" s="38">
        <f>AVERAGE(K105:K113)</f>
        <v>12.333333333333334</v>
      </c>
      <c r="L114" s="38">
        <f t="shared" ref="L114:M114" si="8">AVERAGE(L105:L113)</f>
        <v>10.444444444444445</v>
      </c>
      <c r="M114" s="38">
        <f t="shared" si="8"/>
        <v>5.8888888888888893</v>
      </c>
    </row>
    <row r="115" spans="10:13" x14ac:dyDescent="0.3">
      <c r="J115" s="36" t="s">
        <v>56</v>
      </c>
      <c r="K115" s="38">
        <f>STDEV(K105:K114)</f>
        <v>1.1547005383792517</v>
      </c>
      <c r="L115" s="38">
        <f t="shared" ref="L115:M115" si="9">STDEV(L105:L114)</f>
        <v>0.83147941928309799</v>
      </c>
      <c r="M115" s="38">
        <f t="shared" si="9"/>
        <v>0.73702773119009501</v>
      </c>
    </row>
  </sheetData>
  <phoneticPr fontId="3" type="noConversion"/>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4</vt:i4>
      </vt:variant>
    </vt:vector>
  </HeadingPairs>
  <TitlesOfParts>
    <vt:vector size="4" baseType="lpstr">
      <vt:lpstr>首次动物实验</vt:lpstr>
      <vt:lpstr>首次评分</vt:lpstr>
      <vt:lpstr>二次动物实验</vt:lpstr>
      <vt:lpstr>二次评分</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闫向丽</cp:lastModifiedBy>
  <dcterms:created xsi:type="dcterms:W3CDTF">2019-05-11T10:19:53Z</dcterms:created>
  <dcterms:modified xsi:type="dcterms:W3CDTF">2020-03-15T02:27:41Z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2052-11.1.0.8013</vt:lpwstr>
  </property>
</Properties>
</file>