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425"/>
  <workbookPr defaultThemeVersion="166925"/>
  <mc:AlternateContent xmlns:mc="http://schemas.openxmlformats.org/markup-compatibility/2006">
    <mc:Choice Requires="x15">
      <x15ac:absPath xmlns:x15ac="http://schemas.microsoft.com/office/spreadsheetml/2010/11/ac" url="C:\Users\15831\Desktop\20172105094-海马神经元细胞膜固相色谱法筛选补阳还五汤效应成分及效应成分的作用机制研究.docx\动物实验\脑组织含水量\"/>
    </mc:Choice>
  </mc:AlternateContent>
  <xr:revisionPtr revIDLastSave="0" documentId="13_ncr:1_{977892DE-9006-44E3-8004-3FBA7BC8FC98}" xr6:coauthVersionLast="43" xr6:coauthVersionMax="43" xr10:uidLastSave="{00000000-0000-0000-0000-000000000000}"/>
  <bookViews>
    <workbookView xWindow="-98" yWindow="-98" windowWidth="19396" windowHeight="11596" xr2:uid="{1DB2A19A-07CC-4C58-AD98-C2D4DCAD8A07}"/>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0" i="1" l="1"/>
  <c r="I20" i="1" s="1"/>
  <c r="H19" i="1"/>
  <c r="I19" i="1" s="1"/>
  <c r="H16" i="1"/>
  <c r="I16" i="1" s="1"/>
  <c r="H15" i="1"/>
  <c r="I15" i="1" s="1"/>
  <c r="H12" i="1"/>
  <c r="I12" i="1" s="1"/>
  <c r="H11" i="1"/>
  <c r="I11" i="1" s="1"/>
  <c r="H9" i="1"/>
  <c r="I9" i="1"/>
  <c r="H8" i="1"/>
  <c r="I8" i="1" s="1"/>
  <c r="I5" i="1"/>
  <c r="I6" i="1"/>
  <c r="H5" i="1"/>
  <c r="H6" i="1"/>
  <c r="H7" i="1" l="1"/>
  <c r="I7" i="1" s="1"/>
  <c r="H10" i="1"/>
  <c r="I10" i="1" s="1"/>
  <c r="H14" i="1"/>
  <c r="I14" i="1" s="1"/>
  <c r="H18" i="1"/>
  <c r="I18" i="1" s="1"/>
  <c r="H4" i="1"/>
  <c r="I4" i="1" s="1"/>
</calcChain>
</file>

<file path=xl/sharedStrings.xml><?xml version="1.0" encoding="utf-8"?>
<sst xmlns="http://schemas.openxmlformats.org/spreadsheetml/2006/main" count="11" uniqueCount="11">
  <si>
    <t>脑组织含水量</t>
    <phoneticPr fontId="1" type="noConversion"/>
  </si>
  <si>
    <t>BHD</t>
    <phoneticPr fontId="1" type="noConversion"/>
  </si>
  <si>
    <t>Nimodipine</t>
    <phoneticPr fontId="1" type="noConversion"/>
  </si>
  <si>
    <r>
      <rPr>
        <sz val="11"/>
        <color theme="1"/>
        <rFont val="等线"/>
        <family val="2"/>
        <charset val="134"/>
      </rPr>
      <t>烘干前（</t>
    </r>
    <r>
      <rPr>
        <sz val="11"/>
        <color theme="1"/>
        <rFont val="Times New Roman"/>
        <family val="1"/>
      </rPr>
      <t>g</t>
    </r>
    <r>
      <rPr>
        <sz val="11"/>
        <color theme="1"/>
        <rFont val="等线"/>
        <family val="2"/>
        <charset val="134"/>
      </rPr>
      <t>）</t>
    </r>
    <phoneticPr fontId="1" type="noConversion"/>
  </si>
  <si>
    <r>
      <rPr>
        <sz val="11"/>
        <color theme="1"/>
        <rFont val="等线"/>
        <family val="2"/>
        <charset val="134"/>
      </rPr>
      <t>烘干后脑组织重量（</t>
    </r>
    <r>
      <rPr>
        <sz val="11"/>
        <color theme="1"/>
        <rFont val="Times New Roman"/>
        <family val="1"/>
      </rPr>
      <t>g</t>
    </r>
    <r>
      <rPr>
        <sz val="11"/>
        <color theme="1"/>
        <rFont val="等线"/>
        <family val="2"/>
        <charset val="134"/>
      </rPr>
      <t>）</t>
    </r>
    <phoneticPr fontId="1" type="noConversion"/>
  </si>
  <si>
    <r>
      <rPr>
        <sz val="11"/>
        <color theme="1"/>
        <rFont val="等线"/>
        <family val="2"/>
        <charset val="134"/>
      </rPr>
      <t>锡箔纸重量（</t>
    </r>
    <r>
      <rPr>
        <sz val="11"/>
        <color theme="1"/>
        <rFont val="Times New Roman"/>
        <family val="1"/>
      </rPr>
      <t>g</t>
    </r>
    <r>
      <rPr>
        <sz val="11"/>
        <color theme="1"/>
        <rFont val="等线"/>
        <family val="2"/>
        <charset val="134"/>
      </rPr>
      <t>）</t>
    </r>
    <phoneticPr fontId="1" type="noConversion"/>
  </si>
  <si>
    <r>
      <rPr>
        <sz val="11"/>
        <color theme="1"/>
        <rFont val="等线"/>
        <family val="2"/>
        <charset val="134"/>
      </rPr>
      <t>烘干前脑组织重量（</t>
    </r>
    <r>
      <rPr>
        <sz val="11"/>
        <color theme="1"/>
        <rFont val="Times New Roman"/>
        <family val="1"/>
      </rPr>
      <t>g</t>
    </r>
    <r>
      <rPr>
        <sz val="11"/>
        <color theme="1"/>
        <rFont val="等线"/>
        <family val="2"/>
        <charset val="134"/>
      </rPr>
      <t>）</t>
    </r>
    <phoneticPr fontId="1" type="noConversion"/>
  </si>
  <si>
    <r>
      <rPr>
        <sz val="11"/>
        <color theme="1"/>
        <rFont val="等线"/>
        <family val="2"/>
        <charset val="134"/>
      </rPr>
      <t>脑组织含水量（</t>
    </r>
    <r>
      <rPr>
        <sz val="11"/>
        <color theme="1"/>
        <rFont val="Times New Roman"/>
        <family val="1"/>
      </rPr>
      <t>g</t>
    </r>
    <r>
      <rPr>
        <sz val="11"/>
        <color theme="1"/>
        <rFont val="等线"/>
        <family val="2"/>
        <charset val="134"/>
      </rPr>
      <t>）</t>
    </r>
    <phoneticPr fontId="1" type="noConversion"/>
  </si>
  <si>
    <t xml:space="preserve">Control </t>
    <phoneticPr fontId="1" type="noConversion"/>
  </si>
  <si>
    <t xml:space="preserve">Model </t>
    <phoneticPr fontId="1" type="noConversion"/>
  </si>
  <si>
    <t>Fraction of BHD</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</si>
</sst>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等线"/>
      <family val="2"/>
      <charset val="134"/>
      <scheme val="minor"/>
    </font>
    <font>
      <sz val="9"/>
      <name val="等线"/>
      <family val="2"/>
      <charset val="134"/>
      <scheme val="minor"/>
    </font>
    <font>
      <sz val="11"/>
      <color theme="1"/>
      <name val="等线"/>
      <family val="2"/>
      <charset val="134"/>
    </font>
    <font>
      <sz val="11"/>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alignment vertical="center"/>
    </xf>
  </cellStyleXfs>
  <cellXfs count="2">
    <xf numFmtId="0" fontId="0" fillId="0" borderId="0" xfId="0">
      <alignment vertical="center"/>
    </xf>
    <xf numFmtId="0" fontId="3" fillId="0" borderId="0" xfId="0" applyFont="1">
      <alignment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F101D5-4674-43C7-9FAA-2E0D6C611B06}">
  <dimension ref="B2:I20"/>
  <sheetViews>
    <sheetView tabSelected="1" workbookViewId="0">
      <selection activeCell="I4" sqref="I4:I6"/>
    </sheetView>
  </sheetViews>
  <sheetFormatPr defaultRowHeight="13.9" x14ac:dyDescent="0.4"/>
  <cols>
    <col min="2" max="2" width="14.1328125" customWidth="1"/>
    <col min="4" max="4" width="14.3984375" customWidth="1"/>
    <col min="5" max="5" width="12.265625" bestFit="1" customWidth="1"/>
    <col min="6" max="6" width="20.1328125" customWidth="1"/>
    <col min="7" max="7" width="15.86328125" customWidth="1"/>
    <col min="8" max="8" width="22.86328125" customWidth="1"/>
    <col min="9" max="9" width="18.46484375" bestFit="1" customWidth="1"/>
  </cols>
  <sheetData>
    <row r="2" spans="2:9" x14ac:dyDescent="0.4">
      <c r="B2" t="s">
        <v>0</v>
      </c>
    </row>
    <row r="3" spans="2:9" x14ac:dyDescent="0.4">
      <c r="D3" s="1"/>
      <c r="E3" s="1" t="s">
        <v>3</v>
      </c>
      <c r="F3" s="1" t="s">
        <v>4</v>
      </c>
      <c r="G3" s="1" t="s">
        <v>5</v>
      </c>
      <c r="H3" s="1" t="s">
        <v>6</v>
      </c>
      <c r="I3" s="1" t="s">
        <v>7</v>
      </c>
    </row>
    <row r="4" spans="2:9" x14ac:dyDescent="0.4">
      <c r="D4" s="1" t="s">
        <v>1</v>
      </c>
      <c r="E4" s="1">
        <v>1.32</v>
      </c>
      <c r="F4" s="1">
        <v>0.36</v>
      </c>
      <c r="G4" s="1">
        <v>0.17</v>
      </c>
      <c r="H4" s="1">
        <f>E4-G4</f>
        <v>1.1500000000000001</v>
      </c>
      <c r="I4" s="1">
        <f>H4-F4</f>
        <v>0.79000000000000015</v>
      </c>
    </row>
    <row r="5" spans="2:9" x14ac:dyDescent="0.4">
      <c r="E5">
        <v>1.33</v>
      </c>
      <c r="F5">
        <v>0.35</v>
      </c>
      <c r="G5">
        <v>0.17</v>
      </c>
      <c r="H5" s="1">
        <f t="shared" ref="H5:H6" si="0">E5-G5</f>
        <v>1.1600000000000001</v>
      </c>
      <c r="I5" s="1">
        <f t="shared" ref="I5:I6" si="1">H5-F5</f>
        <v>0.81000000000000016</v>
      </c>
    </row>
    <row r="6" spans="2:9" x14ac:dyDescent="0.4">
      <c r="E6">
        <v>1.34</v>
      </c>
      <c r="F6">
        <v>0.37</v>
      </c>
      <c r="G6">
        <v>0.18</v>
      </c>
      <c r="H6" s="1">
        <f t="shared" si="0"/>
        <v>1.1600000000000001</v>
      </c>
      <c r="I6" s="1">
        <f t="shared" si="1"/>
        <v>0.79000000000000015</v>
      </c>
    </row>
    <row r="7" spans="2:9" x14ac:dyDescent="0.4">
      <c r="D7" s="1" t="s">
        <v>8</v>
      </c>
      <c r="E7" s="1">
        <v>1.21</v>
      </c>
      <c r="F7" s="1">
        <v>0.36</v>
      </c>
      <c r="G7" s="1">
        <v>0.18</v>
      </c>
      <c r="H7" s="1">
        <f t="shared" ref="H7:H9" si="2">E7-G7</f>
        <v>1.03</v>
      </c>
      <c r="I7" s="1">
        <f t="shared" ref="I7:I9" si="3">H7-F7</f>
        <v>0.67</v>
      </c>
    </row>
    <row r="8" spans="2:9" x14ac:dyDescent="0.4">
      <c r="E8" s="1">
        <v>1.2</v>
      </c>
      <c r="F8" s="1">
        <v>0.35</v>
      </c>
      <c r="G8" s="1">
        <v>0.18</v>
      </c>
      <c r="H8" s="1">
        <f t="shared" si="2"/>
        <v>1.02</v>
      </c>
      <c r="I8" s="1">
        <f t="shared" si="3"/>
        <v>0.67</v>
      </c>
    </row>
    <row r="9" spans="2:9" x14ac:dyDescent="0.4">
      <c r="E9" s="1">
        <v>1.22</v>
      </c>
      <c r="F9" s="1">
        <v>0.36</v>
      </c>
      <c r="G9" s="1">
        <v>0.18</v>
      </c>
      <c r="H9" s="1">
        <f t="shared" si="2"/>
        <v>1.04</v>
      </c>
      <c r="I9" s="1">
        <f t="shared" si="3"/>
        <v>0.68</v>
      </c>
    </row>
    <row r="10" spans="2:9" x14ac:dyDescent="0.4">
      <c r="D10" s="1" t="s">
        <v>2</v>
      </c>
      <c r="E10" s="1">
        <v>1.23</v>
      </c>
      <c r="F10" s="1">
        <v>0.36</v>
      </c>
      <c r="G10" s="1">
        <v>0.19</v>
      </c>
      <c r="H10" s="1">
        <f>E10-G10</f>
        <v>1.04</v>
      </c>
      <c r="I10" s="1">
        <f>H10-F10</f>
        <v>0.68</v>
      </c>
    </row>
    <row r="11" spans="2:9" x14ac:dyDescent="0.4">
      <c r="E11" s="1">
        <v>1.21</v>
      </c>
      <c r="F11" s="1">
        <v>0.35</v>
      </c>
      <c r="G11" s="1">
        <v>0.18</v>
      </c>
      <c r="H11" s="1">
        <f>E11-G11</f>
        <v>1.03</v>
      </c>
      <c r="I11" s="1">
        <f>H11-F11</f>
        <v>0.68</v>
      </c>
    </row>
    <row r="12" spans="2:9" x14ac:dyDescent="0.4">
      <c r="E12" s="1">
        <v>1.2</v>
      </c>
      <c r="F12" s="1">
        <v>0.34</v>
      </c>
      <c r="G12" s="1">
        <v>0.19</v>
      </c>
      <c r="H12" s="1">
        <f>E12-G12</f>
        <v>1.01</v>
      </c>
      <c r="I12" s="1">
        <f>H12-F12</f>
        <v>0.66999999999999993</v>
      </c>
    </row>
    <row r="13" spans="2:9" x14ac:dyDescent="0.4">
      <c r="E13" s="1"/>
      <c r="F13" s="1"/>
      <c r="G13" s="1"/>
      <c r="H13" s="1"/>
      <c r="I13" s="1"/>
    </row>
    <row r="14" spans="2:9" x14ac:dyDescent="0.4">
      <c r="D14" s="1" t="s">
        <v>10</v>
      </c>
      <c r="E14" s="1">
        <v>1.34</v>
      </c>
      <c r="F14" s="1">
        <v>0.4</v>
      </c>
      <c r="G14" s="1">
        <v>0.22</v>
      </c>
      <c r="H14" s="1">
        <f>E14-G14</f>
        <v>1.1200000000000001</v>
      </c>
      <c r="I14" s="1">
        <f>H14-F14</f>
        <v>0.72000000000000008</v>
      </c>
    </row>
    <row r="15" spans="2:9" x14ac:dyDescent="0.4">
      <c r="E15" s="1">
        <v>1.33</v>
      </c>
      <c r="F15" s="1">
        <v>0.4</v>
      </c>
      <c r="G15" s="1">
        <v>0.23</v>
      </c>
      <c r="H15" s="1">
        <f>E15-G15</f>
        <v>1.1000000000000001</v>
      </c>
      <c r="I15" s="1">
        <f>H15-F15</f>
        <v>0.70000000000000007</v>
      </c>
    </row>
    <row r="16" spans="2:9" x14ac:dyDescent="0.4">
      <c r="E16" s="1">
        <v>1.32</v>
      </c>
      <c r="F16" s="1">
        <v>0.39</v>
      </c>
      <c r="G16" s="1">
        <v>0.22</v>
      </c>
      <c r="H16" s="1">
        <f>E16-G16</f>
        <v>1.1000000000000001</v>
      </c>
      <c r="I16" s="1">
        <f>H16-F16</f>
        <v>0.71000000000000008</v>
      </c>
    </row>
    <row r="18" spans="4:9" x14ac:dyDescent="0.4">
      <c r="D18" s="1" t="s">
        <v>9</v>
      </c>
      <c r="E18" s="1">
        <v>1.48</v>
      </c>
      <c r="F18" s="1">
        <v>0.4</v>
      </c>
      <c r="G18" s="1">
        <v>0.18</v>
      </c>
      <c r="H18" s="1">
        <f>E18-G18</f>
        <v>1.3</v>
      </c>
      <c r="I18" s="1">
        <f>H18-F18</f>
        <v>0.9</v>
      </c>
    </row>
    <row r="19" spans="4:9" x14ac:dyDescent="0.4">
      <c r="E19" s="1">
        <v>1.48</v>
      </c>
      <c r="F19" s="1">
        <v>0.39</v>
      </c>
      <c r="G19" s="1">
        <v>0.18</v>
      </c>
      <c r="H19" s="1">
        <f>E19-G19</f>
        <v>1.3</v>
      </c>
      <c r="I19" s="1">
        <f>H19-F19</f>
        <v>0.91</v>
      </c>
    </row>
    <row r="20" spans="4:9" x14ac:dyDescent="0.4">
      <c r="E20" s="1">
        <v>1.47</v>
      </c>
      <c r="F20" s="1">
        <v>0.38</v>
      </c>
      <c r="G20" s="1">
        <v>0.17</v>
      </c>
      <c r="H20" s="1">
        <f>E20-G20</f>
        <v>1.3</v>
      </c>
      <c r="I20" s="1">
        <f>H20-F20</f>
        <v>0.92</v>
      </c>
    </row>
  </sheetData>
  <phoneticPr fontId="1"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闫向丽</cp:lastModifiedBy>
  <dcterms:created xsi:type="dcterms:W3CDTF">2019-08-04T01:14:53Z</dcterms:created>
  <dcterms:modified xsi:type="dcterms:W3CDTF">2020-03-15T02:27:47Z</dcterms:modified>
</cp:coreProperties>
</file>