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aklok\surfdrive - Jan-Willem Klok@surfdrive.surf.nl\PhD\DyLaP\2. Feasibility study\Data processing\Peg transfer\"/>
    </mc:Choice>
  </mc:AlternateContent>
  <xr:revisionPtr revIDLastSave="0" documentId="13_ncr:1_{05D24A70-242F-4F7B-B618-C64394B36D9C}" xr6:coauthVersionLast="47" xr6:coauthVersionMax="47" xr10:uidLastSave="{00000000-0000-0000-0000-000000000000}"/>
  <bookViews>
    <workbookView xWindow="-120" yWindow="480" windowWidth="29040" windowHeight="15840" activeTab="4" xr2:uid="{5429AFFD-37B8-469D-B5F7-F1D805526483}"/>
  </bookViews>
  <sheets>
    <sheet name="Time to completion" sheetId="1" r:id="rId1"/>
    <sheet name="Maximum force" sheetId="2" r:id="rId2"/>
    <sheet name="Non-zero force" sheetId="3" r:id="rId3"/>
    <sheet name="Pathlength" sheetId="4" r:id="rId4"/>
    <sheet name="Participant info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5" l="1"/>
  <c r="C14" i="5"/>
</calcChain>
</file>

<file path=xl/sharedStrings.xml><?xml version="1.0" encoding="utf-8"?>
<sst xmlns="http://schemas.openxmlformats.org/spreadsheetml/2006/main" count="101" uniqueCount="28">
  <si>
    <t>Dp1</t>
  </si>
  <si>
    <t>Static</t>
  </si>
  <si>
    <t>Dynamic</t>
  </si>
  <si>
    <t>Trail number</t>
  </si>
  <si>
    <t>Dp2</t>
  </si>
  <si>
    <t>Dp3</t>
  </si>
  <si>
    <t>Dp4</t>
  </si>
  <si>
    <t>Dp5</t>
  </si>
  <si>
    <t>Dp6</t>
  </si>
  <si>
    <t>Sp1</t>
  </si>
  <si>
    <t>Sp3</t>
  </si>
  <si>
    <t>Sp4</t>
  </si>
  <si>
    <t>Sp5</t>
  </si>
  <si>
    <t>Time to completion</t>
  </si>
  <si>
    <t>Sp6</t>
  </si>
  <si>
    <t>Exam</t>
  </si>
  <si>
    <t>Maximum force</t>
  </si>
  <si>
    <t>Non-zero force</t>
  </si>
  <si>
    <t>Dp(4)</t>
  </si>
  <si>
    <t>Pathlength</t>
  </si>
  <si>
    <t>Participant</t>
  </si>
  <si>
    <t>Age</t>
  </si>
  <si>
    <t>Sex</t>
  </si>
  <si>
    <t>Sp2</t>
  </si>
  <si>
    <t>M</t>
  </si>
  <si>
    <t>F</t>
  </si>
  <si>
    <t>Mean age:</t>
  </si>
  <si>
    <t>Std 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</si>
</sst>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8CE2-334F-47D4-B2B3-6DFD0D0780C4}">
  <dimension ref="A1:M53"/>
  <sheetViews>
    <sheetView workbookViewId="0">
      <selection activeCell="C16" sqref="C16"/>
    </sheetView>
  </sheetViews>
  <sheetFormatPr defaultRowHeight="15" x14ac:dyDescent="0.25"/>
  <cols>
    <col min="1" max="1" width="12.28515625" bestFit="1" customWidth="1"/>
    <col min="2" max="5" width="12.28515625" customWidth="1"/>
  </cols>
  <sheetData>
    <row r="1" spans="1:13" x14ac:dyDescent="0.25">
      <c r="A1" t="s">
        <v>13</v>
      </c>
      <c r="B1" t="s">
        <v>7</v>
      </c>
      <c r="C1" t="s">
        <v>10</v>
      </c>
      <c r="D1" t="s">
        <v>14</v>
      </c>
      <c r="E1" t="s">
        <v>8</v>
      </c>
      <c r="F1" t="s">
        <v>0</v>
      </c>
      <c r="G1" t="s">
        <v>4</v>
      </c>
      <c r="H1" t="s">
        <v>5</v>
      </c>
      <c r="I1" t="s">
        <v>18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3</v>
      </c>
      <c r="B2" t="s">
        <v>1</v>
      </c>
    </row>
    <row r="3" spans="1:13" x14ac:dyDescent="0.25">
      <c r="A3">
        <v>1</v>
      </c>
      <c r="B3">
        <v>179.27</v>
      </c>
      <c r="C3">
        <v>224.37</v>
      </c>
      <c r="D3">
        <v>416.37</v>
      </c>
      <c r="E3">
        <v>185.12</v>
      </c>
      <c r="F3">
        <v>144.19999999999999</v>
      </c>
      <c r="G3">
        <v>196.16</v>
      </c>
      <c r="H3">
        <v>178.16</v>
      </c>
      <c r="I3">
        <v>284.02</v>
      </c>
      <c r="J3">
        <v>148.52000000000001</v>
      </c>
      <c r="K3">
        <v>206.76</v>
      </c>
      <c r="L3">
        <v>362.44</v>
      </c>
      <c r="M3">
        <v>139.08000000000001</v>
      </c>
    </row>
    <row r="4" spans="1:13" x14ac:dyDescent="0.25">
      <c r="A4">
        <v>2</v>
      </c>
      <c r="B4">
        <v>216.85</v>
      </c>
      <c r="C4">
        <v>274.25</v>
      </c>
      <c r="D4">
        <v>288.63</v>
      </c>
      <c r="E4">
        <v>178.51</v>
      </c>
      <c r="F4">
        <v>178</v>
      </c>
      <c r="G4">
        <v>71.66</v>
      </c>
      <c r="H4">
        <v>85.5</v>
      </c>
      <c r="I4">
        <v>147.69999999999999</v>
      </c>
      <c r="J4">
        <v>257.45999999999998</v>
      </c>
      <c r="K4">
        <v>307.06</v>
      </c>
      <c r="L4">
        <v>264.32</v>
      </c>
      <c r="M4">
        <v>139.9</v>
      </c>
    </row>
    <row r="5" spans="1:13" x14ac:dyDescent="0.25">
      <c r="A5">
        <v>3</v>
      </c>
      <c r="B5">
        <v>120.53</v>
      </c>
      <c r="C5">
        <v>147.71</v>
      </c>
      <c r="D5">
        <v>190.19</v>
      </c>
      <c r="E5">
        <v>148.38999999999999</v>
      </c>
      <c r="F5">
        <v>212.66</v>
      </c>
      <c r="G5">
        <v>62.58</v>
      </c>
      <c r="H5">
        <v>99.84</v>
      </c>
      <c r="I5">
        <v>122.62</v>
      </c>
      <c r="J5">
        <v>230.3</v>
      </c>
      <c r="K5">
        <v>213.24</v>
      </c>
      <c r="L5">
        <v>252.44</v>
      </c>
      <c r="M5">
        <v>105.36</v>
      </c>
    </row>
    <row r="6" spans="1:13" x14ac:dyDescent="0.25">
      <c r="A6">
        <v>4</v>
      </c>
      <c r="B6">
        <v>132.72999999999999</v>
      </c>
      <c r="C6">
        <v>183.41</v>
      </c>
      <c r="D6">
        <v>185.53</v>
      </c>
      <c r="E6">
        <v>158.47</v>
      </c>
      <c r="F6">
        <v>229.26</v>
      </c>
      <c r="G6">
        <v>93.1</v>
      </c>
      <c r="H6">
        <v>83.86</v>
      </c>
      <c r="I6">
        <v>112.74</v>
      </c>
      <c r="J6">
        <v>177.34</v>
      </c>
      <c r="K6">
        <v>156.02000000000001</v>
      </c>
      <c r="L6">
        <v>139.02000000000001</v>
      </c>
      <c r="M6">
        <v>202.82</v>
      </c>
    </row>
    <row r="7" spans="1:13" x14ac:dyDescent="0.25">
      <c r="A7">
        <v>5</v>
      </c>
      <c r="B7">
        <v>173.29</v>
      </c>
      <c r="C7">
        <v>218.09</v>
      </c>
      <c r="D7">
        <v>221.05</v>
      </c>
      <c r="E7">
        <v>182.29</v>
      </c>
      <c r="F7">
        <v>175.44</v>
      </c>
      <c r="G7">
        <v>115.22</v>
      </c>
      <c r="H7">
        <v>105.94</v>
      </c>
      <c r="I7">
        <v>167.16</v>
      </c>
      <c r="J7">
        <v>163.96</v>
      </c>
      <c r="K7">
        <v>125.72</v>
      </c>
      <c r="L7">
        <v>154.02000000000001</v>
      </c>
      <c r="M7">
        <v>90.52</v>
      </c>
    </row>
    <row r="8" spans="1:13" x14ac:dyDescent="0.25">
      <c r="A8">
        <v>6</v>
      </c>
      <c r="B8">
        <v>142.53</v>
      </c>
      <c r="C8">
        <v>158.81</v>
      </c>
      <c r="D8">
        <v>157.13</v>
      </c>
      <c r="E8">
        <v>158.25</v>
      </c>
      <c r="F8">
        <v>91.16</v>
      </c>
      <c r="G8">
        <v>83.7</v>
      </c>
      <c r="H8">
        <v>152.1</v>
      </c>
      <c r="I8">
        <v>92.04</v>
      </c>
      <c r="J8">
        <v>144</v>
      </c>
      <c r="K8">
        <v>111.42</v>
      </c>
      <c r="L8">
        <v>165.06</v>
      </c>
      <c r="M8">
        <v>67.64</v>
      </c>
    </row>
    <row r="9" spans="1:13" x14ac:dyDescent="0.25">
      <c r="A9" s="1" t="s">
        <v>15</v>
      </c>
      <c r="B9">
        <v>192.09</v>
      </c>
      <c r="C9">
        <v>212.03</v>
      </c>
      <c r="D9">
        <v>261.07</v>
      </c>
      <c r="E9">
        <v>167.87</v>
      </c>
      <c r="F9">
        <v>181.56</v>
      </c>
      <c r="G9">
        <v>200.82</v>
      </c>
      <c r="H9">
        <v>132.46</v>
      </c>
      <c r="I9">
        <v>148.44</v>
      </c>
      <c r="J9">
        <v>253.42</v>
      </c>
      <c r="K9">
        <v>230.1</v>
      </c>
      <c r="L9">
        <v>311.82</v>
      </c>
      <c r="M9">
        <v>182.36</v>
      </c>
    </row>
    <row r="10" spans="1:13" x14ac:dyDescent="0.25">
      <c r="B10" t="s">
        <v>2</v>
      </c>
    </row>
    <row r="11" spans="1:13" x14ac:dyDescent="0.25">
      <c r="A11">
        <v>1</v>
      </c>
      <c r="B11">
        <v>473.18</v>
      </c>
      <c r="C11">
        <v>356.17</v>
      </c>
      <c r="D11">
        <v>267.19</v>
      </c>
      <c r="E11">
        <v>298.29000000000002</v>
      </c>
      <c r="F11">
        <v>291.54000000000002</v>
      </c>
      <c r="G11">
        <v>315.88</v>
      </c>
      <c r="H11">
        <v>492.96</v>
      </c>
      <c r="I11">
        <v>436.54</v>
      </c>
      <c r="J11">
        <v>304.27999999999997</v>
      </c>
      <c r="K11">
        <v>336.22</v>
      </c>
      <c r="L11">
        <v>143.78</v>
      </c>
      <c r="M11">
        <v>265.06</v>
      </c>
    </row>
    <row r="12" spans="1:13" x14ac:dyDescent="0.25">
      <c r="A12">
        <v>2</v>
      </c>
      <c r="B12">
        <v>320.29000000000002</v>
      </c>
      <c r="C12">
        <v>205.11</v>
      </c>
      <c r="D12">
        <v>304.20999999999998</v>
      </c>
      <c r="E12">
        <v>190.95</v>
      </c>
      <c r="F12">
        <v>264.44</v>
      </c>
      <c r="G12">
        <v>275.92</v>
      </c>
      <c r="H12">
        <v>278.3</v>
      </c>
      <c r="I12">
        <v>410.76</v>
      </c>
      <c r="J12">
        <v>279.98</v>
      </c>
      <c r="K12">
        <v>248.92</v>
      </c>
      <c r="L12">
        <v>251.16</v>
      </c>
      <c r="M12">
        <v>154.30000000000001</v>
      </c>
    </row>
    <row r="13" spans="1:13" x14ac:dyDescent="0.25">
      <c r="A13">
        <v>3</v>
      </c>
      <c r="B13">
        <v>151.88999999999999</v>
      </c>
      <c r="C13">
        <v>102.77</v>
      </c>
      <c r="D13">
        <v>104.17</v>
      </c>
      <c r="E13">
        <v>205.43</v>
      </c>
      <c r="F13">
        <v>160.62</v>
      </c>
      <c r="G13">
        <v>186.38</v>
      </c>
      <c r="H13">
        <v>598.12</v>
      </c>
      <c r="I13">
        <v>114.76</v>
      </c>
      <c r="J13">
        <v>166.18</v>
      </c>
      <c r="K13">
        <v>207.2</v>
      </c>
      <c r="L13">
        <v>181.7</v>
      </c>
      <c r="M13">
        <v>239.6</v>
      </c>
    </row>
    <row r="14" spans="1:13" x14ac:dyDescent="0.25">
      <c r="A14">
        <v>4</v>
      </c>
      <c r="B14">
        <v>222.15</v>
      </c>
      <c r="C14">
        <v>153.71</v>
      </c>
      <c r="D14">
        <v>162.88999999999999</v>
      </c>
      <c r="E14">
        <v>147.69</v>
      </c>
      <c r="F14">
        <v>201.62</v>
      </c>
      <c r="G14">
        <v>122.68</v>
      </c>
      <c r="H14">
        <v>243.48</v>
      </c>
      <c r="I14">
        <v>126.8</v>
      </c>
      <c r="J14">
        <v>133.9</v>
      </c>
      <c r="K14">
        <v>278.39999999999998</v>
      </c>
      <c r="L14">
        <v>255.02</v>
      </c>
      <c r="M14">
        <v>251.44</v>
      </c>
    </row>
    <row r="15" spans="1:13" x14ac:dyDescent="0.25">
      <c r="A15">
        <v>5</v>
      </c>
      <c r="B15">
        <v>250.69</v>
      </c>
      <c r="C15">
        <v>163.66999999999999</v>
      </c>
      <c r="D15">
        <v>182.87</v>
      </c>
      <c r="E15">
        <v>164.11</v>
      </c>
      <c r="F15">
        <v>184.26</v>
      </c>
      <c r="G15">
        <v>155.91999999999999</v>
      </c>
      <c r="H15">
        <v>204.08</v>
      </c>
      <c r="I15">
        <v>200.42</v>
      </c>
      <c r="J15">
        <v>154.08000000000001</v>
      </c>
      <c r="K15">
        <v>247.44</v>
      </c>
      <c r="L15">
        <v>225.8</v>
      </c>
      <c r="M15">
        <v>143.02000000000001</v>
      </c>
    </row>
    <row r="16" spans="1:13" x14ac:dyDescent="0.25">
      <c r="A16">
        <v>6</v>
      </c>
      <c r="B16">
        <v>155.63</v>
      </c>
      <c r="C16">
        <v>125.57</v>
      </c>
      <c r="D16">
        <v>147.66999999999999</v>
      </c>
      <c r="E16">
        <v>105.57</v>
      </c>
      <c r="F16">
        <v>248.54</v>
      </c>
      <c r="G16">
        <v>126.98</v>
      </c>
      <c r="H16">
        <v>133.22</v>
      </c>
      <c r="I16">
        <v>99.46</v>
      </c>
      <c r="J16">
        <v>108.84</v>
      </c>
      <c r="K16">
        <v>130.28</v>
      </c>
      <c r="L16">
        <v>161.4</v>
      </c>
      <c r="M16">
        <v>71.36</v>
      </c>
    </row>
    <row r="17" spans="1:13" x14ac:dyDescent="0.25">
      <c r="A17" s="1" t="s">
        <v>15</v>
      </c>
      <c r="B17">
        <v>179.69</v>
      </c>
      <c r="C17">
        <v>121.77</v>
      </c>
      <c r="D17">
        <v>132.09</v>
      </c>
      <c r="E17">
        <v>134.51</v>
      </c>
      <c r="F17">
        <v>164.02</v>
      </c>
      <c r="G17">
        <v>133.12</v>
      </c>
      <c r="H17">
        <v>175.16</v>
      </c>
      <c r="I17">
        <v>98.3</v>
      </c>
      <c r="J17">
        <v>118.34</v>
      </c>
      <c r="K17">
        <v>203.22</v>
      </c>
      <c r="L17">
        <v>245.58</v>
      </c>
      <c r="M17">
        <v>128.80000000000001</v>
      </c>
    </row>
    <row r="45" spans="1:1" x14ac:dyDescent="0.25">
      <c r="A45" s="1"/>
    </row>
    <row r="53" spans="1:1" x14ac:dyDescent="0.25">
      <c r="A5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B83A-92A2-4F50-87AA-86E8805648D6}">
  <dimension ref="A1:M17"/>
  <sheetViews>
    <sheetView workbookViewId="0">
      <selection activeCell="B9" sqref="B9"/>
    </sheetView>
  </sheetViews>
  <sheetFormatPr defaultRowHeight="15" x14ac:dyDescent="0.25"/>
  <cols>
    <col min="1" max="1" width="15" bestFit="1" customWidth="1"/>
  </cols>
  <sheetData>
    <row r="1" spans="1:13" x14ac:dyDescent="0.25">
      <c r="A1" t="s">
        <v>16</v>
      </c>
      <c r="B1" t="s">
        <v>7</v>
      </c>
      <c r="C1" t="s">
        <v>10</v>
      </c>
      <c r="D1" t="s">
        <v>14</v>
      </c>
      <c r="E1" t="s">
        <v>8</v>
      </c>
      <c r="F1" t="s">
        <v>0</v>
      </c>
      <c r="G1" t="s">
        <v>4</v>
      </c>
      <c r="H1" t="s">
        <v>5</v>
      </c>
      <c r="I1" t="s">
        <v>6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3</v>
      </c>
      <c r="B2" t="s">
        <v>1</v>
      </c>
    </row>
    <row r="3" spans="1:13" x14ac:dyDescent="0.25">
      <c r="A3">
        <v>1</v>
      </c>
      <c r="B3">
        <v>5.42</v>
      </c>
      <c r="C3">
        <v>2.13</v>
      </c>
      <c r="D3">
        <v>5.13</v>
      </c>
      <c r="E3">
        <v>3.35</v>
      </c>
      <c r="F3">
        <v>1.93</v>
      </c>
      <c r="G3">
        <v>1.4</v>
      </c>
      <c r="H3">
        <v>1.87</v>
      </c>
      <c r="I3">
        <v>1.95</v>
      </c>
      <c r="J3">
        <v>0.95</v>
      </c>
      <c r="K3">
        <v>2.75</v>
      </c>
      <c r="L3">
        <v>1.5</v>
      </c>
      <c r="M3">
        <v>1.34</v>
      </c>
    </row>
    <row r="4" spans="1:13" x14ac:dyDescent="0.25">
      <c r="A4">
        <v>2</v>
      </c>
      <c r="B4">
        <v>4.97</v>
      </c>
      <c r="C4">
        <v>2.86</v>
      </c>
      <c r="D4">
        <v>4.78</v>
      </c>
      <c r="E4">
        <v>2.92</v>
      </c>
      <c r="F4">
        <v>2.21</v>
      </c>
      <c r="G4">
        <v>1.3</v>
      </c>
      <c r="H4">
        <v>1.47</v>
      </c>
      <c r="I4">
        <v>1.89</v>
      </c>
      <c r="J4">
        <v>1.24</v>
      </c>
      <c r="K4">
        <v>2.06</v>
      </c>
      <c r="L4">
        <v>1.56</v>
      </c>
      <c r="M4">
        <v>1.6</v>
      </c>
    </row>
    <row r="5" spans="1:13" x14ac:dyDescent="0.25">
      <c r="A5">
        <v>3</v>
      </c>
      <c r="B5">
        <v>2.14</v>
      </c>
      <c r="C5">
        <v>3.47</v>
      </c>
      <c r="D5">
        <v>2.21</v>
      </c>
      <c r="E5">
        <v>1.35</v>
      </c>
      <c r="F5">
        <v>4.9000000000000004</v>
      </c>
      <c r="G5">
        <v>0.99</v>
      </c>
      <c r="H5">
        <v>2.08</v>
      </c>
      <c r="I5">
        <v>1.63</v>
      </c>
      <c r="J5">
        <v>0.79</v>
      </c>
      <c r="K5">
        <v>1.81</v>
      </c>
      <c r="L5">
        <v>2.69</v>
      </c>
      <c r="M5">
        <v>1.55</v>
      </c>
    </row>
    <row r="6" spans="1:13" x14ac:dyDescent="0.25">
      <c r="A6">
        <v>4</v>
      </c>
      <c r="B6">
        <v>4.03</v>
      </c>
      <c r="C6">
        <v>2.39</v>
      </c>
      <c r="D6">
        <v>3.74</v>
      </c>
      <c r="E6">
        <v>2.98</v>
      </c>
      <c r="F6">
        <v>3.12</v>
      </c>
      <c r="G6">
        <v>1.59</v>
      </c>
      <c r="H6">
        <v>3.35</v>
      </c>
      <c r="I6">
        <v>1.29</v>
      </c>
      <c r="J6">
        <v>0.83</v>
      </c>
      <c r="K6">
        <v>1.56</v>
      </c>
      <c r="L6">
        <v>2.5499999999999998</v>
      </c>
      <c r="M6">
        <v>2</v>
      </c>
    </row>
    <row r="7" spans="1:13" x14ac:dyDescent="0.25">
      <c r="A7">
        <v>5</v>
      </c>
      <c r="B7">
        <v>3.4</v>
      </c>
      <c r="C7">
        <v>2.79</v>
      </c>
      <c r="D7">
        <v>2.54</v>
      </c>
      <c r="E7">
        <v>1.55</v>
      </c>
      <c r="F7">
        <v>2.12</v>
      </c>
      <c r="G7">
        <v>1.74</v>
      </c>
      <c r="H7">
        <v>3</v>
      </c>
      <c r="I7">
        <v>1.44</v>
      </c>
      <c r="J7">
        <v>0.74</v>
      </c>
      <c r="K7">
        <v>1.33</v>
      </c>
      <c r="L7">
        <v>1.45</v>
      </c>
      <c r="M7">
        <v>1.83</v>
      </c>
    </row>
    <row r="8" spans="1:13" x14ac:dyDescent="0.25">
      <c r="A8">
        <v>6</v>
      </c>
      <c r="B8">
        <v>2.94</v>
      </c>
      <c r="C8">
        <v>3.89</v>
      </c>
      <c r="D8">
        <v>2.5</v>
      </c>
      <c r="E8">
        <v>2.06</v>
      </c>
      <c r="F8">
        <v>2.2999999999999998</v>
      </c>
      <c r="G8">
        <v>1.28</v>
      </c>
      <c r="H8">
        <v>2.41</v>
      </c>
      <c r="I8">
        <v>1.37</v>
      </c>
      <c r="J8">
        <v>0.91</v>
      </c>
      <c r="K8">
        <v>1.52</v>
      </c>
      <c r="L8">
        <v>3.55</v>
      </c>
      <c r="M8">
        <v>1.55</v>
      </c>
    </row>
    <row r="9" spans="1:13" x14ac:dyDescent="0.25">
      <c r="A9" s="1" t="s">
        <v>15</v>
      </c>
      <c r="B9">
        <v>2.73</v>
      </c>
      <c r="C9">
        <v>2.82</v>
      </c>
      <c r="D9">
        <v>4.1100000000000003</v>
      </c>
      <c r="E9">
        <v>2.4500000000000002</v>
      </c>
      <c r="F9">
        <v>2.21</v>
      </c>
      <c r="G9">
        <v>2.2400000000000002</v>
      </c>
      <c r="H9">
        <v>2.4300000000000002</v>
      </c>
      <c r="I9">
        <v>1.96</v>
      </c>
      <c r="J9">
        <v>1.1599999999999999</v>
      </c>
      <c r="K9">
        <v>1.83</v>
      </c>
      <c r="L9">
        <v>2.52</v>
      </c>
      <c r="M9">
        <v>1.95</v>
      </c>
    </row>
    <row r="10" spans="1:13" x14ac:dyDescent="0.25">
      <c r="B10" t="s">
        <v>2</v>
      </c>
    </row>
    <row r="11" spans="1:13" x14ac:dyDescent="0.25">
      <c r="A11">
        <v>1</v>
      </c>
      <c r="B11">
        <v>6.01</v>
      </c>
      <c r="C11">
        <v>4.1900000000000004</v>
      </c>
      <c r="D11">
        <v>5.79</v>
      </c>
      <c r="E11">
        <v>5.88</v>
      </c>
      <c r="F11">
        <v>4.4400000000000004</v>
      </c>
      <c r="G11">
        <v>2.33</v>
      </c>
      <c r="H11">
        <v>2.5299999999999998</v>
      </c>
      <c r="I11">
        <v>2.8</v>
      </c>
      <c r="J11">
        <v>2.65</v>
      </c>
      <c r="K11">
        <v>3.2</v>
      </c>
      <c r="L11">
        <v>1.92</v>
      </c>
      <c r="M11">
        <v>2.2200000000000002</v>
      </c>
    </row>
    <row r="12" spans="1:13" x14ac:dyDescent="0.25">
      <c r="A12">
        <v>2</v>
      </c>
      <c r="B12">
        <v>4.67</v>
      </c>
      <c r="C12">
        <v>3.75</v>
      </c>
      <c r="D12">
        <v>9.75</v>
      </c>
      <c r="E12">
        <v>4.5199999999999996</v>
      </c>
      <c r="F12">
        <v>4.37</v>
      </c>
      <c r="G12">
        <v>2.0499999999999998</v>
      </c>
      <c r="H12">
        <v>2.7</v>
      </c>
      <c r="I12">
        <v>3.05</v>
      </c>
      <c r="J12">
        <v>2.46</v>
      </c>
      <c r="K12">
        <v>2.15</v>
      </c>
      <c r="L12">
        <v>3.03</v>
      </c>
      <c r="M12">
        <v>2.0499999999999998</v>
      </c>
    </row>
    <row r="13" spans="1:13" x14ac:dyDescent="0.25">
      <c r="A13">
        <v>3</v>
      </c>
      <c r="B13">
        <v>2.11</v>
      </c>
      <c r="C13">
        <v>4.6100000000000003</v>
      </c>
      <c r="D13">
        <v>1.85</v>
      </c>
      <c r="E13">
        <v>3.54</v>
      </c>
      <c r="F13">
        <v>3.36</v>
      </c>
      <c r="G13">
        <v>2.54</v>
      </c>
      <c r="H13">
        <v>1.83</v>
      </c>
      <c r="I13">
        <v>1.52</v>
      </c>
      <c r="J13">
        <v>2.5299999999999998</v>
      </c>
      <c r="K13">
        <v>1.73</v>
      </c>
      <c r="L13">
        <v>2.1</v>
      </c>
      <c r="M13">
        <v>1.33</v>
      </c>
    </row>
    <row r="14" spans="1:13" x14ac:dyDescent="0.25">
      <c r="A14">
        <v>4</v>
      </c>
      <c r="B14">
        <v>3.35</v>
      </c>
      <c r="C14">
        <v>3.46</v>
      </c>
      <c r="D14">
        <v>2.89</v>
      </c>
      <c r="E14">
        <v>2.76</v>
      </c>
      <c r="F14">
        <v>6.37</v>
      </c>
      <c r="G14">
        <v>2.25</v>
      </c>
      <c r="H14">
        <v>1.85</v>
      </c>
      <c r="I14">
        <v>2.63</v>
      </c>
      <c r="J14">
        <v>1.88</v>
      </c>
      <c r="K14">
        <v>1.92</v>
      </c>
      <c r="L14">
        <v>4.47</v>
      </c>
      <c r="M14">
        <v>1.51</v>
      </c>
    </row>
    <row r="15" spans="1:13" x14ac:dyDescent="0.25">
      <c r="A15">
        <v>5</v>
      </c>
      <c r="B15">
        <v>4.51</v>
      </c>
      <c r="C15">
        <v>3.18</v>
      </c>
      <c r="D15">
        <v>2.0699999999999998</v>
      </c>
      <c r="E15">
        <v>2.08</v>
      </c>
      <c r="F15">
        <v>3.63</v>
      </c>
      <c r="G15">
        <v>1.72</v>
      </c>
      <c r="H15">
        <v>1.8</v>
      </c>
      <c r="I15">
        <v>2.33</v>
      </c>
      <c r="J15">
        <v>2.46</v>
      </c>
      <c r="K15">
        <v>2.4</v>
      </c>
      <c r="L15">
        <v>3</v>
      </c>
      <c r="M15">
        <v>1.54</v>
      </c>
    </row>
    <row r="16" spans="1:13" x14ac:dyDescent="0.25">
      <c r="A16">
        <v>6</v>
      </c>
      <c r="B16">
        <v>4.7</v>
      </c>
      <c r="C16">
        <v>2.82</v>
      </c>
      <c r="D16">
        <v>2.09</v>
      </c>
      <c r="E16">
        <v>1.81</v>
      </c>
      <c r="F16">
        <v>4.17</v>
      </c>
      <c r="G16">
        <v>1.69</v>
      </c>
      <c r="H16">
        <v>1.84</v>
      </c>
      <c r="I16">
        <v>2.42</v>
      </c>
      <c r="J16">
        <v>1.32</v>
      </c>
      <c r="K16">
        <v>2.16</v>
      </c>
      <c r="L16">
        <v>1.51</v>
      </c>
      <c r="M16">
        <v>1.51</v>
      </c>
    </row>
    <row r="17" spans="1:13" x14ac:dyDescent="0.25">
      <c r="A17" s="1" t="s">
        <v>15</v>
      </c>
      <c r="B17">
        <v>3.37</v>
      </c>
      <c r="C17">
        <v>3.26</v>
      </c>
      <c r="D17">
        <v>2.98</v>
      </c>
      <c r="E17">
        <v>2.14</v>
      </c>
      <c r="F17">
        <v>3.46</v>
      </c>
      <c r="G17">
        <v>2.0699999999999998</v>
      </c>
      <c r="H17">
        <v>2.2599999999999998</v>
      </c>
      <c r="I17">
        <v>3.08</v>
      </c>
      <c r="J17">
        <v>2.2400000000000002</v>
      </c>
      <c r="K17">
        <v>3.33</v>
      </c>
      <c r="L17">
        <v>2.09</v>
      </c>
      <c r="M17">
        <v>1.76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B6C6-CF2E-4A90-B98E-2E93E53B9B5F}">
  <dimension ref="A1:N17"/>
  <sheetViews>
    <sheetView workbookViewId="0">
      <selection sqref="A1:N17"/>
    </sheetView>
  </sheetViews>
  <sheetFormatPr defaultRowHeight="15" x14ac:dyDescent="0.25"/>
  <sheetData>
    <row r="1" spans="1:13" x14ac:dyDescent="0.25">
      <c r="A1" t="s">
        <v>17</v>
      </c>
      <c r="B1" t="s">
        <v>7</v>
      </c>
      <c r="C1" t="s">
        <v>10</v>
      </c>
      <c r="D1" t="s">
        <v>14</v>
      </c>
      <c r="E1" t="s">
        <v>8</v>
      </c>
      <c r="F1" t="s">
        <v>0</v>
      </c>
      <c r="G1" t="s">
        <v>4</v>
      </c>
      <c r="H1" t="s">
        <v>5</v>
      </c>
      <c r="I1" t="s">
        <v>6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3</v>
      </c>
      <c r="B2" t="s">
        <v>1</v>
      </c>
    </row>
    <row r="3" spans="1:13" x14ac:dyDescent="0.25">
      <c r="A3">
        <v>1</v>
      </c>
      <c r="B3">
        <v>0.95</v>
      </c>
      <c r="C3">
        <v>1.24</v>
      </c>
      <c r="D3">
        <v>1.23</v>
      </c>
      <c r="E3">
        <v>0.9</v>
      </c>
      <c r="F3">
        <v>0.65</v>
      </c>
      <c r="G3">
        <v>0.48</v>
      </c>
      <c r="H3">
        <v>0.56999999999999995</v>
      </c>
      <c r="I3">
        <v>0.45</v>
      </c>
      <c r="J3">
        <v>0.39</v>
      </c>
      <c r="K3">
        <v>0.59</v>
      </c>
      <c r="L3">
        <v>0.49</v>
      </c>
      <c r="M3">
        <v>0.5</v>
      </c>
    </row>
    <row r="4" spans="1:13" x14ac:dyDescent="0.25">
      <c r="A4">
        <v>2</v>
      </c>
      <c r="B4">
        <v>0.95</v>
      </c>
      <c r="C4">
        <v>1.21</v>
      </c>
      <c r="D4">
        <v>1.03</v>
      </c>
      <c r="E4">
        <v>0.85</v>
      </c>
      <c r="F4">
        <v>0.68</v>
      </c>
      <c r="G4">
        <v>0.5</v>
      </c>
      <c r="H4">
        <v>0.55000000000000004</v>
      </c>
      <c r="I4">
        <v>0.53</v>
      </c>
      <c r="J4">
        <v>0.4</v>
      </c>
      <c r="K4">
        <v>0.49</v>
      </c>
      <c r="L4">
        <v>0.52</v>
      </c>
      <c r="M4">
        <v>0.53</v>
      </c>
    </row>
    <row r="5" spans="1:13" x14ac:dyDescent="0.25">
      <c r="A5">
        <v>3</v>
      </c>
      <c r="B5">
        <v>0.9</v>
      </c>
      <c r="C5">
        <v>0.82</v>
      </c>
      <c r="D5">
        <v>0.82</v>
      </c>
      <c r="E5">
        <v>0.74</v>
      </c>
      <c r="F5">
        <v>0.81</v>
      </c>
      <c r="G5">
        <v>0.5</v>
      </c>
      <c r="H5">
        <v>0.53</v>
      </c>
      <c r="I5">
        <v>0.52</v>
      </c>
      <c r="J5">
        <v>0.41</v>
      </c>
      <c r="K5">
        <v>0.51</v>
      </c>
      <c r="L5">
        <v>0.74</v>
      </c>
      <c r="M5">
        <v>0.52</v>
      </c>
    </row>
    <row r="6" spans="1:13" x14ac:dyDescent="0.25">
      <c r="A6">
        <v>4</v>
      </c>
      <c r="B6">
        <v>0.81</v>
      </c>
      <c r="C6">
        <v>0.98</v>
      </c>
      <c r="D6">
        <v>1.05</v>
      </c>
      <c r="E6">
        <v>0.83</v>
      </c>
      <c r="F6">
        <v>0.72</v>
      </c>
      <c r="G6">
        <v>0.57999999999999996</v>
      </c>
      <c r="H6">
        <v>0.7</v>
      </c>
      <c r="I6">
        <v>0.49</v>
      </c>
      <c r="J6">
        <v>0.39</v>
      </c>
      <c r="K6">
        <v>0.54</v>
      </c>
      <c r="L6">
        <v>0.6</v>
      </c>
      <c r="M6">
        <v>0.5</v>
      </c>
    </row>
    <row r="7" spans="1:13" x14ac:dyDescent="0.25">
      <c r="A7">
        <v>5</v>
      </c>
      <c r="B7">
        <v>0.87</v>
      </c>
      <c r="C7">
        <v>1.1399999999999999</v>
      </c>
      <c r="D7">
        <v>0.88</v>
      </c>
      <c r="E7">
        <v>0.71</v>
      </c>
      <c r="F7">
        <v>0.56999999999999995</v>
      </c>
      <c r="G7">
        <v>0.51</v>
      </c>
      <c r="H7">
        <v>0.79</v>
      </c>
      <c r="I7">
        <v>0.54</v>
      </c>
      <c r="J7">
        <v>0.36</v>
      </c>
      <c r="K7">
        <v>0.51</v>
      </c>
      <c r="L7">
        <v>0.67</v>
      </c>
      <c r="M7">
        <v>0.54</v>
      </c>
    </row>
    <row r="8" spans="1:13" x14ac:dyDescent="0.25">
      <c r="A8">
        <v>6</v>
      </c>
      <c r="B8">
        <v>1.1299999999999999</v>
      </c>
      <c r="C8">
        <v>0.94</v>
      </c>
      <c r="D8">
        <v>0.96</v>
      </c>
      <c r="E8">
        <v>0.81</v>
      </c>
      <c r="F8">
        <v>0.62</v>
      </c>
      <c r="G8">
        <v>0.53</v>
      </c>
      <c r="H8">
        <v>0.79</v>
      </c>
      <c r="I8">
        <v>0.46</v>
      </c>
      <c r="J8">
        <v>0.38</v>
      </c>
      <c r="K8">
        <v>0.5</v>
      </c>
      <c r="L8">
        <v>0.5</v>
      </c>
      <c r="M8">
        <v>0.46</v>
      </c>
    </row>
    <row r="9" spans="1:13" x14ac:dyDescent="0.25">
      <c r="A9" s="1" t="s">
        <v>15</v>
      </c>
      <c r="B9">
        <v>1.01</v>
      </c>
      <c r="C9">
        <v>0.83</v>
      </c>
      <c r="D9">
        <v>0.9</v>
      </c>
      <c r="E9">
        <v>0.67</v>
      </c>
      <c r="F9">
        <v>0.66</v>
      </c>
      <c r="G9">
        <v>0.61</v>
      </c>
      <c r="H9">
        <v>0.74</v>
      </c>
      <c r="I9">
        <v>0.7</v>
      </c>
      <c r="J9">
        <v>0.43</v>
      </c>
      <c r="K9">
        <v>0.56999999999999995</v>
      </c>
      <c r="L9">
        <v>0.76</v>
      </c>
      <c r="M9">
        <v>0.54</v>
      </c>
    </row>
    <row r="10" spans="1:13" x14ac:dyDescent="0.25">
      <c r="B10" t="s">
        <v>2</v>
      </c>
    </row>
    <row r="11" spans="1:13" x14ac:dyDescent="0.25">
      <c r="A11">
        <v>1</v>
      </c>
      <c r="B11">
        <v>1.27</v>
      </c>
      <c r="C11">
        <v>1.18</v>
      </c>
      <c r="D11">
        <v>1.25</v>
      </c>
      <c r="E11">
        <v>1.19</v>
      </c>
      <c r="F11">
        <v>0.94</v>
      </c>
      <c r="G11">
        <v>0.55000000000000004</v>
      </c>
      <c r="H11">
        <v>0.53</v>
      </c>
      <c r="I11">
        <v>0.62</v>
      </c>
      <c r="J11">
        <v>0.54</v>
      </c>
      <c r="K11">
        <v>0.57999999999999996</v>
      </c>
      <c r="L11">
        <v>0.59</v>
      </c>
      <c r="M11">
        <v>0.49</v>
      </c>
    </row>
    <row r="12" spans="1:13" x14ac:dyDescent="0.25">
      <c r="A12">
        <v>2</v>
      </c>
      <c r="B12">
        <v>1.1000000000000001</v>
      </c>
      <c r="C12">
        <v>1.1599999999999999</v>
      </c>
      <c r="D12">
        <v>1.02</v>
      </c>
      <c r="E12">
        <v>1.02</v>
      </c>
      <c r="F12">
        <v>0.92</v>
      </c>
      <c r="G12">
        <v>0.57999999999999996</v>
      </c>
      <c r="H12">
        <v>0.57999999999999996</v>
      </c>
      <c r="I12">
        <v>0.73</v>
      </c>
      <c r="J12">
        <v>0.61</v>
      </c>
      <c r="K12">
        <v>0.61</v>
      </c>
      <c r="L12">
        <v>0.65</v>
      </c>
      <c r="M12">
        <v>50</v>
      </c>
    </row>
    <row r="13" spans="1:13" x14ac:dyDescent="0.25">
      <c r="A13">
        <v>3</v>
      </c>
      <c r="B13">
        <v>0.95</v>
      </c>
      <c r="C13">
        <v>1.34</v>
      </c>
      <c r="D13">
        <v>0.8</v>
      </c>
      <c r="E13">
        <v>0.94</v>
      </c>
      <c r="F13">
        <v>1.05</v>
      </c>
      <c r="G13">
        <v>0.72</v>
      </c>
      <c r="H13">
        <v>0.51</v>
      </c>
      <c r="I13">
        <v>0.61</v>
      </c>
      <c r="J13">
        <v>0.65</v>
      </c>
      <c r="K13">
        <v>0.56999999999999995</v>
      </c>
      <c r="L13">
        <v>0.59</v>
      </c>
      <c r="M13">
        <v>0.48</v>
      </c>
    </row>
    <row r="14" spans="1:13" x14ac:dyDescent="0.25">
      <c r="A14">
        <v>4</v>
      </c>
      <c r="B14">
        <v>0.93</v>
      </c>
      <c r="C14">
        <v>1.1599999999999999</v>
      </c>
      <c r="D14">
        <v>1</v>
      </c>
      <c r="E14">
        <v>0.92</v>
      </c>
      <c r="F14">
        <v>1.25</v>
      </c>
      <c r="G14">
        <v>0.55000000000000004</v>
      </c>
      <c r="H14">
        <v>0.56999999999999995</v>
      </c>
      <c r="I14">
        <v>0.78</v>
      </c>
      <c r="J14">
        <v>0.56000000000000005</v>
      </c>
      <c r="K14">
        <v>0.62</v>
      </c>
      <c r="L14">
        <v>0.64</v>
      </c>
      <c r="M14">
        <v>0.53</v>
      </c>
    </row>
    <row r="15" spans="1:13" x14ac:dyDescent="0.25">
      <c r="A15">
        <v>5</v>
      </c>
      <c r="B15">
        <v>1.1100000000000001</v>
      </c>
      <c r="C15">
        <v>1.0900000000000001</v>
      </c>
      <c r="D15">
        <v>0.84</v>
      </c>
      <c r="E15">
        <v>0.85</v>
      </c>
      <c r="F15">
        <v>0.88</v>
      </c>
      <c r="G15">
        <v>0.56999999999999995</v>
      </c>
      <c r="H15">
        <v>0.53</v>
      </c>
      <c r="I15">
        <v>0.65</v>
      </c>
      <c r="J15">
        <v>0.62</v>
      </c>
      <c r="K15">
        <v>0.56999999999999995</v>
      </c>
      <c r="L15">
        <v>0.71</v>
      </c>
      <c r="M15">
        <v>0.47</v>
      </c>
    </row>
    <row r="16" spans="1:13" x14ac:dyDescent="0.25">
      <c r="A16">
        <v>6</v>
      </c>
      <c r="B16">
        <v>1.22</v>
      </c>
      <c r="C16">
        <v>1.05</v>
      </c>
      <c r="D16">
        <v>0.79</v>
      </c>
      <c r="E16">
        <v>0.91</v>
      </c>
      <c r="F16">
        <v>1.21</v>
      </c>
      <c r="G16">
        <v>0.6</v>
      </c>
      <c r="H16">
        <v>0.62</v>
      </c>
      <c r="I16">
        <v>0.78</v>
      </c>
      <c r="J16">
        <v>0.52</v>
      </c>
      <c r="K16">
        <v>0.56000000000000005</v>
      </c>
      <c r="L16">
        <v>0.67</v>
      </c>
      <c r="M16">
        <v>0.6</v>
      </c>
    </row>
    <row r="17" spans="1:14" x14ac:dyDescent="0.25">
      <c r="A17" s="1" t="s">
        <v>15</v>
      </c>
      <c r="B17">
        <v>1.0900000000000001</v>
      </c>
      <c r="C17">
        <v>1.0900000000000001</v>
      </c>
      <c r="D17">
        <v>0.96</v>
      </c>
      <c r="E17">
        <v>0.79</v>
      </c>
      <c r="F17">
        <v>0.91</v>
      </c>
      <c r="G17">
        <v>0.54</v>
      </c>
      <c r="H17">
        <v>0.51</v>
      </c>
      <c r="I17">
        <v>0.67</v>
      </c>
      <c r="J17">
        <v>0.56999999999999995</v>
      </c>
      <c r="K17">
        <v>0.69</v>
      </c>
      <c r="L17">
        <v>0.51</v>
      </c>
      <c r="M17">
        <v>0.56999999999999995</v>
      </c>
      <c r="N1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1D94E-0FB4-49BE-B3C9-51B7C64C65E2}">
  <dimension ref="A1:N17"/>
  <sheetViews>
    <sheetView workbookViewId="0">
      <selection activeCell="C4" sqref="C4"/>
    </sheetView>
  </sheetViews>
  <sheetFormatPr defaultRowHeight="15" x14ac:dyDescent="0.25"/>
  <cols>
    <col min="14" max="14" width="9.5703125" bestFit="1" customWidth="1"/>
  </cols>
  <sheetData>
    <row r="1" spans="1:14" x14ac:dyDescent="0.25">
      <c r="A1" t="s">
        <v>19</v>
      </c>
      <c r="B1" t="s">
        <v>7</v>
      </c>
      <c r="C1" t="s">
        <v>10</v>
      </c>
      <c r="D1" t="s">
        <v>14</v>
      </c>
      <c r="E1" t="s">
        <v>8</v>
      </c>
      <c r="F1" t="s">
        <v>0</v>
      </c>
      <c r="G1" t="s">
        <v>4</v>
      </c>
      <c r="H1" t="s">
        <v>5</v>
      </c>
      <c r="I1" t="s">
        <v>6</v>
      </c>
      <c r="J1" t="s">
        <v>9</v>
      </c>
      <c r="K1" t="s">
        <v>10</v>
      </c>
      <c r="L1" t="s">
        <v>11</v>
      </c>
      <c r="M1" t="s">
        <v>12</v>
      </c>
    </row>
    <row r="2" spans="1:14" x14ac:dyDescent="0.25">
      <c r="A2" t="s">
        <v>3</v>
      </c>
      <c r="B2" t="s">
        <v>1</v>
      </c>
    </row>
    <row r="3" spans="1:14" x14ac:dyDescent="0.25">
      <c r="A3">
        <v>1</v>
      </c>
      <c r="B3">
        <v>9962</v>
      </c>
      <c r="C3">
        <v>8534</v>
      </c>
      <c r="D3">
        <v>12188</v>
      </c>
      <c r="E3">
        <v>12931</v>
      </c>
      <c r="F3">
        <v>4381</v>
      </c>
      <c r="G3">
        <v>4099</v>
      </c>
      <c r="H3">
        <v>6146</v>
      </c>
      <c r="I3">
        <v>9946</v>
      </c>
      <c r="J3">
        <v>3684</v>
      </c>
      <c r="K3">
        <v>10542</v>
      </c>
      <c r="L3">
        <v>9766</v>
      </c>
      <c r="M3">
        <v>5545</v>
      </c>
    </row>
    <row r="4" spans="1:14" x14ac:dyDescent="0.25">
      <c r="A4">
        <v>2</v>
      </c>
      <c r="B4">
        <v>12434</v>
      </c>
      <c r="C4">
        <v>9729</v>
      </c>
      <c r="D4">
        <v>8657</v>
      </c>
      <c r="E4">
        <v>12186</v>
      </c>
      <c r="F4">
        <v>5693</v>
      </c>
      <c r="G4">
        <v>3453</v>
      </c>
      <c r="H4">
        <v>3637</v>
      </c>
      <c r="I4">
        <v>6170</v>
      </c>
      <c r="J4">
        <v>6239</v>
      </c>
      <c r="K4">
        <v>13734</v>
      </c>
      <c r="L4">
        <v>8036</v>
      </c>
      <c r="M4">
        <v>5909</v>
      </c>
    </row>
    <row r="5" spans="1:14" x14ac:dyDescent="0.25">
      <c r="A5">
        <v>3</v>
      </c>
      <c r="B5">
        <v>7318</v>
      </c>
      <c r="C5">
        <v>5333</v>
      </c>
      <c r="D5">
        <v>5897</v>
      </c>
      <c r="E5">
        <v>9016</v>
      </c>
      <c r="F5">
        <v>8809</v>
      </c>
      <c r="G5">
        <v>3064</v>
      </c>
      <c r="H5">
        <v>3917</v>
      </c>
      <c r="I5">
        <v>5319</v>
      </c>
      <c r="J5">
        <v>6938</v>
      </c>
      <c r="K5">
        <v>13834</v>
      </c>
      <c r="L5">
        <v>6943</v>
      </c>
      <c r="M5">
        <v>4748</v>
      </c>
    </row>
    <row r="6" spans="1:14" x14ac:dyDescent="0.25">
      <c r="A6">
        <v>4</v>
      </c>
      <c r="B6">
        <v>7563</v>
      </c>
      <c r="C6">
        <v>6858</v>
      </c>
      <c r="D6">
        <v>5281</v>
      </c>
      <c r="E6">
        <v>9799</v>
      </c>
      <c r="F6">
        <v>6988</v>
      </c>
      <c r="G6">
        <v>4360</v>
      </c>
      <c r="H6">
        <v>3427</v>
      </c>
      <c r="I6">
        <v>4702</v>
      </c>
      <c r="J6">
        <v>4343</v>
      </c>
      <c r="K6">
        <v>9307</v>
      </c>
      <c r="L6">
        <v>4915</v>
      </c>
      <c r="M6">
        <v>9160</v>
      </c>
    </row>
    <row r="7" spans="1:14" x14ac:dyDescent="0.25">
      <c r="A7">
        <v>5</v>
      </c>
      <c r="B7">
        <v>9047</v>
      </c>
      <c r="C7">
        <v>7935</v>
      </c>
      <c r="D7">
        <v>4692</v>
      </c>
      <c r="E7">
        <v>10813</v>
      </c>
      <c r="F7">
        <v>5414</v>
      </c>
      <c r="G7">
        <v>6963</v>
      </c>
      <c r="H7">
        <v>4038</v>
      </c>
      <c r="I7">
        <v>7369</v>
      </c>
      <c r="J7">
        <v>4626</v>
      </c>
      <c r="K7">
        <v>6429</v>
      </c>
      <c r="L7">
        <v>4972</v>
      </c>
      <c r="M7">
        <v>4084</v>
      </c>
    </row>
    <row r="8" spans="1:14" x14ac:dyDescent="0.25">
      <c r="A8">
        <v>6</v>
      </c>
      <c r="B8">
        <v>8466</v>
      </c>
      <c r="C8">
        <v>5687</v>
      </c>
      <c r="D8">
        <v>3720</v>
      </c>
      <c r="E8">
        <v>10105</v>
      </c>
      <c r="F8">
        <v>3088</v>
      </c>
      <c r="G8">
        <v>4172</v>
      </c>
      <c r="H8">
        <v>5628</v>
      </c>
      <c r="I8">
        <v>4194</v>
      </c>
      <c r="J8">
        <v>4425</v>
      </c>
      <c r="K8">
        <v>11147</v>
      </c>
      <c r="L8">
        <v>5106</v>
      </c>
      <c r="M8">
        <v>3300</v>
      </c>
    </row>
    <row r="9" spans="1:14" x14ac:dyDescent="0.25">
      <c r="A9" s="1" t="s">
        <v>15</v>
      </c>
      <c r="B9">
        <v>11448</v>
      </c>
      <c r="C9">
        <v>7906</v>
      </c>
      <c r="D9">
        <v>6062</v>
      </c>
      <c r="E9">
        <v>13055</v>
      </c>
      <c r="F9">
        <v>7328</v>
      </c>
      <c r="G9">
        <v>10190</v>
      </c>
      <c r="H9">
        <v>5855</v>
      </c>
      <c r="I9">
        <v>7148</v>
      </c>
      <c r="J9">
        <v>10378</v>
      </c>
      <c r="K9">
        <v>19797</v>
      </c>
      <c r="L9">
        <v>10956</v>
      </c>
      <c r="M9">
        <v>8673</v>
      </c>
    </row>
    <row r="10" spans="1:14" x14ac:dyDescent="0.25">
      <c r="B10" t="s">
        <v>2</v>
      </c>
    </row>
    <row r="11" spans="1:14" x14ac:dyDescent="0.25">
      <c r="A11">
        <v>1</v>
      </c>
      <c r="B11">
        <v>18014</v>
      </c>
      <c r="C11">
        <v>15243</v>
      </c>
      <c r="D11">
        <v>13947</v>
      </c>
      <c r="E11">
        <v>14930</v>
      </c>
      <c r="F11">
        <v>16931</v>
      </c>
      <c r="G11">
        <v>15914</v>
      </c>
      <c r="H11">
        <v>16652</v>
      </c>
      <c r="I11">
        <v>19579</v>
      </c>
      <c r="J11">
        <v>11660</v>
      </c>
      <c r="K11">
        <v>16091</v>
      </c>
      <c r="L11">
        <v>6253</v>
      </c>
      <c r="M11">
        <v>12140</v>
      </c>
      <c r="N11" s="2"/>
    </row>
    <row r="12" spans="1:14" x14ac:dyDescent="0.25">
      <c r="A12">
        <v>2</v>
      </c>
      <c r="B12">
        <v>13687</v>
      </c>
      <c r="C12">
        <v>8216</v>
      </c>
      <c r="D12">
        <v>15549</v>
      </c>
      <c r="E12">
        <v>9621</v>
      </c>
      <c r="F12">
        <v>12372</v>
      </c>
      <c r="G12">
        <v>15304</v>
      </c>
      <c r="H12">
        <v>10781</v>
      </c>
      <c r="I12">
        <v>16690</v>
      </c>
      <c r="J12">
        <v>11234</v>
      </c>
      <c r="K12">
        <v>13031</v>
      </c>
      <c r="L12">
        <v>10112</v>
      </c>
      <c r="M12">
        <v>7933</v>
      </c>
      <c r="N12" s="2"/>
    </row>
    <row r="13" spans="1:14" x14ac:dyDescent="0.25">
      <c r="A13">
        <v>3</v>
      </c>
      <c r="B13">
        <v>7012</v>
      </c>
      <c r="C13">
        <v>4153</v>
      </c>
      <c r="D13">
        <v>5996</v>
      </c>
      <c r="E13">
        <v>10622</v>
      </c>
      <c r="F13">
        <v>7130</v>
      </c>
      <c r="G13">
        <v>8928</v>
      </c>
      <c r="H13">
        <v>24045</v>
      </c>
      <c r="I13">
        <v>4356</v>
      </c>
      <c r="J13">
        <v>5866</v>
      </c>
      <c r="K13">
        <v>115544</v>
      </c>
      <c r="L13">
        <v>7375</v>
      </c>
      <c r="M13">
        <v>10420</v>
      </c>
      <c r="N13" s="2"/>
    </row>
    <row r="14" spans="1:14" x14ac:dyDescent="0.25">
      <c r="A14">
        <v>4</v>
      </c>
      <c r="B14">
        <v>9543</v>
      </c>
      <c r="C14">
        <v>5498</v>
      </c>
      <c r="D14">
        <v>8720</v>
      </c>
      <c r="E14">
        <v>8384</v>
      </c>
      <c r="F14">
        <v>14278</v>
      </c>
      <c r="G14">
        <v>6620</v>
      </c>
      <c r="H14">
        <v>11239</v>
      </c>
      <c r="I14">
        <v>5807</v>
      </c>
      <c r="J14">
        <v>6554</v>
      </c>
      <c r="K14">
        <v>18442</v>
      </c>
      <c r="L14">
        <v>9663</v>
      </c>
      <c r="M14">
        <v>11252</v>
      </c>
      <c r="N14" s="2"/>
    </row>
    <row r="15" spans="1:14" x14ac:dyDescent="0.25">
      <c r="A15">
        <v>5</v>
      </c>
      <c r="B15">
        <v>10249</v>
      </c>
      <c r="C15">
        <v>5964</v>
      </c>
      <c r="D15">
        <v>9515</v>
      </c>
      <c r="E15">
        <v>9238</v>
      </c>
      <c r="F15">
        <v>9709</v>
      </c>
      <c r="G15">
        <v>10460</v>
      </c>
      <c r="H15">
        <v>8842</v>
      </c>
      <c r="I15">
        <v>8684</v>
      </c>
      <c r="J15">
        <v>6554</v>
      </c>
      <c r="K15">
        <v>15721</v>
      </c>
      <c r="L15">
        <v>8501</v>
      </c>
      <c r="M15">
        <v>7594</v>
      </c>
      <c r="N15" s="2"/>
    </row>
    <row r="16" spans="1:14" x14ac:dyDescent="0.25">
      <c r="A16">
        <v>6</v>
      </c>
      <c r="B16">
        <v>7474</v>
      </c>
      <c r="C16">
        <v>5631</v>
      </c>
      <c r="D16">
        <v>7957</v>
      </c>
      <c r="E16">
        <v>5795</v>
      </c>
      <c r="F16">
        <v>10563</v>
      </c>
      <c r="G16">
        <v>7493</v>
      </c>
      <c r="H16">
        <v>6390</v>
      </c>
      <c r="I16">
        <v>4468</v>
      </c>
      <c r="J16">
        <v>5123</v>
      </c>
      <c r="K16">
        <v>7574</v>
      </c>
      <c r="L16">
        <v>6368</v>
      </c>
      <c r="M16">
        <v>4054</v>
      </c>
      <c r="N16" s="2"/>
    </row>
    <row r="17" spans="1:14" x14ac:dyDescent="0.25">
      <c r="A17" s="1" t="s">
        <v>15</v>
      </c>
      <c r="B17">
        <v>8351</v>
      </c>
      <c r="C17">
        <v>5078</v>
      </c>
      <c r="D17">
        <v>7245</v>
      </c>
      <c r="E17">
        <v>6827</v>
      </c>
      <c r="F17">
        <v>8932</v>
      </c>
      <c r="G17">
        <v>7992</v>
      </c>
      <c r="H17">
        <v>8537</v>
      </c>
      <c r="I17">
        <v>4689</v>
      </c>
      <c r="J17">
        <v>4839</v>
      </c>
      <c r="K17">
        <v>12246</v>
      </c>
      <c r="L17">
        <v>9308</v>
      </c>
      <c r="M17">
        <v>6481</v>
      </c>
      <c r="N17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A6E59-721E-4297-AEC6-74AF79BB3967}">
  <dimension ref="A1:C15"/>
  <sheetViews>
    <sheetView tabSelected="1" workbookViewId="0">
      <selection activeCell="H20" sqref="H20"/>
    </sheetView>
  </sheetViews>
  <sheetFormatPr defaultRowHeight="15" x14ac:dyDescent="0.25"/>
  <cols>
    <col min="1" max="1" width="10.5703125" bestFit="1" customWidth="1"/>
    <col min="2" max="2" width="10.140625" bestFit="1" customWidth="1"/>
  </cols>
  <sheetData>
    <row r="1" spans="1:3" x14ac:dyDescent="0.25">
      <c r="A1" t="s">
        <v>20</v>
      </c>
      <c r="B1" t="s">
        <v>22</v>
      </c>
      <c r="C1" t="s">
        <v>21</v>
      </c>
    </row>
    <row r="2" spans="1:3" x14ac:dyDescent="0.25">
      <c r="A2" t="s">
        <v>0</v>
      </c>
      <c r="B2" t="s">
        <v>25</v>
      </c>
      <c r="C2">
        <v>27</v>
      </c>
    </row>
    <row r="3" spans="1:3" x14ac:dyDescent="0.25">
      <c r="A3" t="s">
        <v>4</v>
      </c>
      <c r="B3" t="s">
        <v>24</v>
      </c>
      <c r="C3">
        <v>25</v>
      </c>
    </row>
    <row r="4" spans="1:3" x14ac:dyDescent="0.25">
      <c r="A4" t="s">
        <v>5</v>
      </c>
      <c r="B4" t="s">
        <v>25</v>
      </c>
      <c r="C4">
        <v>29</v>
      </c>
    </row>
    <row r="5" spans="1:3" x14ac:dyDescent="0.25">
      <c r="A5" t="s">
        <v>6</v>
      </c>
      <c r="B5" t="s">
        <v>24</v>
      </c>
      <c r="C5">
        <v>26</v>
      </c>
    </row>
    <row r="6" spans="1:3" x14ac:dyDescent="0.25">
      <c r="A6" t="s">
        <v>7</v>
      </c>
      <c r="B6" t="s">
        <v>24</v>
      </c>
      <c r="C6">
        <v>26</v>
      </c>
    </row>
    <row r="7" spans="1:3" x14ac:dyDescent="0.25">
      <c r="A7" t="s">
        <v>8</v>
      </c>
      <c r="B7" t="s">
        <v>24</v>
      </c>
      <c r="C7">
        <v>33</v>
      </c>
    </row>
    <row r="8" spans="1:3" x14ac:dyDescent="0.25">
      <c r="A8" t="s">
        <v>9</v>
      </c>
      <c r="B8" t="s">
        <v>24</v>
      </c>
      <c r="C8">
        <v>27</v>
      </c>
    </row>
    <row r="9" spans="1:3" x14ac:dyDescent="0.25">
      <c r="A9" t="s">
        <v>23</v>
      </c>
      <c r="B9" t="s">
        <v>25</v>
      </c>
      <c r="C9">
        <v>28</v>
      </c>
    </row>
    <row r="10" spans="1:3" x14ac:dyDescent="0.25">
      <c r="A10" t="s">
        <v>10</v>
      </c>
      <c r="B10" t="s">
        <v>24</v>
      </c>
      <c r="C10">
        <v>33</v>
      </c>
    </row>
    <row r="11" spans="1:3" x14ac:dyDescent="0.25">
      <c r="A11" t="s">
        <v>11</v>
      </c>
      <c r="B11" t="s">
        <v>24</v>
      </c>
      <c r="C11">
        <v>27</v>
      </c>
    </row>
    <row r="12" spans="1:3" x14ac:dyDescent="0.25">
      <c r="A12" t="s">
        <v>12</v>
      </c>
      <c r="B12" t="s">
        <v>25</v>
      </c>
      <c r="C12">
        <v>26</v>
      </c>
    </row>
    <row r="13" spans="1:3" x14ac:dyDescent="0.25">
      <c r="A13" t="s">
        <v>14</v>
      </c>
      <c r="B13" t="s">
        <v>24</v>
      </c>
      <c r="C13">
        <v>26</v>
      </c>
    </row>
    <row r="14" spans="1:3" x14ac:dyDescent="0.25">
      <c r="B14" s="1" t="s">
        <v>26</v>
      </c>
      <c r="C14">
        <f>AVERAGE(C2:C13)</f>
        <v>27.75</v>
      </c>
    </row>
    <row r="15" spans="1:3" x14ac:dyDescent="0.25">
      <c r="B15" s="1" t="s">
        <v>27</v>
      </c>
      <c r="C15">
        <f>STDEV(C2:C13)</f>
        <v>2.6671401094873817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Y g k W N U 8 K m y k A A A A 9 w A A A B I A H A B D b 2 5 m a W c v U G F j a 2 F n Z S 5 4 b W w g o h g A K K A U A A A A A A A A A A A A A A A A A A A A A A A A A A A A h Y + 9 D o I w H M R f h X S n X z o Y U s r g C s b E x L g 2 p U I j / D G 0 W N 7 N w U f y F c Q o 6 u Z w w 9 3 9 h r v 7 9 S a y s W 2 i i + m d 7 S B F D F M U G d B d a a F K 0 e C P 8 Q p l U m y V P q n K R B M M L h l d m a L a + 3 N C S A g B h w X u + o p w S h k 5 F P l O 1 6 Z V 6 A P b / 3 B s w X k F 2 i A p 9 q 8 x k m P G J 7 E l x 1 S Q O R W F h S / B p 8 H P 9 i c U 6 6 H x Q 2 8 k N P E m F 2 S 2 g r x P y A d Q S w M E F A A C A A g A C Y g k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m I J F g o i k e 4 D g A A A B E A A A A T A B w A R m 9 y b X V s Y X M v U 2 V j d G l v b j E u b S C i G A A o o B Q A A A A A A A A A A A A A A A A A A A A A A A A A A A A r T k 0 u y c z P U w i G 0 I b W A F B L A Q I t A B Q A A g A I A A m I J F j V P C p s p A A A A P c A A A A S A A A A A A A A A A A A A A A A A A A A A A B D b 2 5 m a W c v U G F j a 2 F n Z S 5 4 b W x Q S w E C L Q A U A A I A C A A J i C R Y D 8 r p q 6 Q A A A D p A A A A E w A A A A A A A A A A A A A A A A D w A A A A W 0 N v b n R l b n R f V H l w Z X N d L n h t b F B L A Q I t A B Q A A g A I A A m I J F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l Q B r 4 Q b M J R I D T + m O Q y M q l A A A A A A I A A A A A A A N m A A D A A A A A E A A A A D / x X L 4 t h C 2 3 L a o 4 K f V n g H Q A A A A A B I A A A K A A A A A Q A A A A Z N g t 9 Z e r i m E z Q n J Q w Y s h 2 l A A A A C w 1 V 7 C 7 I q P v g E A Z p 1 v W m M l d K B R T R + x I 3 0 J / J c 3 T Z s K 2 x Z e E C t E P m Q C 6 D 3 E s K M G 7 x j a c y z R 2 4 K X 0 Z G X 5 o e x J J b Q 6 D u u l H 3 2 / b 4 V r T 0 K h F x 1 / x Q A A A D q J c Y D + y K S S T 8 e h V B E / D 6 x s B + t u g = = < / D a t a M a s h u p > 
</file>

<file path=customXml/itemProps1.xml><?xml version="1.0" encoding="utf-8"?>
<ds:datastoreItem xmlns:ds="http://schemas.openxmlformats.org/officeDocument/2006/customXml" ds:itemID="{06C9C0FE-FD39-46D9-8F8C-3D14B1E4FA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Time to completion</vt:lpstr>
      <vt:lpstr>Maximum force</vt:lpstr>
      <vt:lpstr>Non-zero force</vt:lpstr>
      <vt:lpstr>Pathlength</vt:lpstr>
      <vt:lpstr>Participant info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Jan-Willem Klok</dc:creator>
  <cp:lastModifiedBy>Jan-Willem Klok</cp:lastModifiedBy>
  <dcterms:created xsi:type="dcterms:W3CDTF">2024-01-04T14:59:08Z</dcterms:created>
  <dcterms:modified xsi:type="dcterms:W3CDTF">2024-08-26T08:08:45Z</dcterms:modified>
</cp:coreProperties>
</file>