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aklok\surfdrive - Jan-Willem Klok@surfdrive.surf.nl\PhD\DyLaP\1. Project Management\"/>
    </mc:Choice>
  </mc:AlternateContent>
  <xr:revisionPtr revIDLastSave="0" documentId="13_ncr:1_{53BF2D8A-7C3A-4D8B-A238-8B3B1B910C19}" xr6:coauthVersionLast="47" xr6:coauthVersionMax="47" xr10:uidLastSave="{00000000-0000-0000-0000-000000000000}"/>
  <bookViews>
    <workbookView xWindow="-120" yWindow="480" windowWidth="29040" windowHeight="15840" xr2:uid="{DCF40955-95B4-4ED9-ABBA-62543DC3683D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5" i="1"/>
  <c r="D6" i="1"/>
  <c r="D7" i="1"/>
  <c r="D8" i="1"/>
  <c r="D9" i="1"/>
  <c r="D10" i="1"/>
  <c r="D11" i="1"/>
  <c r="D12" i="1"/>
  <c r="D13" i="1"/>
  <c r="D14" i="1"/>
  <c r="D15" i="1"/>
  <c r="D16" i="1"/>
  <c r="D4" i="1"/>
  <c r="D18" i="1" l="1"/>
</calcChain>
</file>

<file path=xl/sharedStrings.xml><?xml version="1.0" encoding="utf-8"?>
<sst xmlns="http://schemas.openxmlformats.org/spreadsheetml/2006/main" count="20" uniqueCount="20">
  <si>
    <t>Item description</t>
  </si>
  <si>
    <t>Quantity</t>
  </si>
  <si>
    <t>Cost per item</t>
  </si>
  <si>
    <t>Total cost</t>
  </si>
  <si>
    <t>Potentiometer with switch</t>
  </si>
  <si>
    <t>Timing belt 6mmx1000mm</t>
  </si>
  <si>
    <t>Pulley 5mm 16 tooth</t>
  </si>
  <si>
    <t>Pulley 5mm 20 tooth</t>
  </si>
  <si>
    <t>Towerpro SG92R servo</t>
  </si>
  <si>
    <t>PCA9685 16 channel motor driver</t>
  </si>
  <si>
    <t>Sliding bearings</t>
  </si>
  <si>
    <t>Roller bearings</t>
  </si>
  <si>
    <t>Carbon rod 4mmx500mm</t>
  </si>
  <si>
    <t>Aluminum rod 4mmx1000mm</t>
  </si>
  <si>
    <t>Jumper cables 50cm</t>
  </si>
  <si>
    <t>Arduino Uno</t>
  </si>
  <si>
    <t>Lead screw TR8x8</t>
  </si>
  <si>
    <t>Total cost:</t>
  </si>
  <si>
    <t>3D print material (PLA)</t>
  </si>
  <si>
    <t>Caption: Cost calculation of the DyLaP platform 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</si>
</sst>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44" fontId="0" fillId="0" borderId="0" xfId="1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89CA6-FB0F-4930-A670-1709C5402813}">
  <dimension ref="A1:D18"/>
  <sheetViews>
    <sheetView tabSelected="1" workbookViewId="0">
      <selection activeCell="F18" sqref="F18"/>
    </sheetView>
  </sheetViews>
  <sheetFormatPr defaultRowHeight="15" x14ac:dyDescent="0.25"/>
  <cols>
    <col min="1" max="1" width="15.7109375" bestFit="1" customWidth="1"/>
    <col min="2" max="2" width="8.7109375" bestFit="1" customWidth="1"/>
    <col min="3" max="3" width="12.85546875" bestFit="1" customWidth="1"/>
    <col min="4" max="4" width="9.42578125" bestFit="1" customWidth="1"/>
  </cols>
  <sheetData>
    <row r="1" spans="1:4" x14ac:dyDescent="0.25">
      <c r="A1" t="s">
        <v>19</v>
      </c>
    </row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2" t="s">
        <v>4</v>
      </c>
      <c r="B4">
        <v>3</v>
      </c>
      <c r="C4" s="4">
        <v>1</v>
      </c>
      <c r="D4" s="4">
        <f>C4*B4</f>
        <v>3</v>
      </c>
    </row>
    <row r="5" spans="1:4" x14ac:dyDescent="0.25">
      <c r="A5" s="2" t="s">
        <v>5</v>
      </c>
      <c r="B5">
        <v>1</v>
      </c>
      <c r="C5" s="4">
        <v>2</v>
      </c>
      <c r="D5" s="4">
        <f t="shared" ref="D5:D17" si="0">C5*B5</f>
        <v>2</v>
      </c>
    </row>
    <row r="6" spans="1:4" x14ac:dyDescent="0.25">
      <c r="A6" s="2" t="s">
        <v>6</v>
      </c>
      <c r="B6">
        <v>3</v>
      </c>
      <c r="C6" s="4">
        <v>2.5</v>
      </c>
      <c r="D6" s="4">
        <f t="shared" si="0"/>
        <v>7.5</v>
      </c>
    </row>
    <row r="7" spans="1:4" x14ac:dyDescent="0.25">
      <c r="A7" s="2" t="s">
        <v>7</v>
      </c>
      <c r="B7">
        <v>1</v>
      </c>
      <c r="C7" s="4">
        <v>2.5</v>
      </c>
      <c r="D7" s="4">
        <f t="shared" si="0"/>
        <v>2.5</v>
      </c>
    </row>
    <row r="8" spans="1:4" x14ac:dyDescent="0.25">
      <c r="A8" s="2" t="s">
        <v>8</v>
      </c>
      <c r="B8">
        <v>3</v>
      </c>
      <c r="C8" s="4">
        <v>4.5</v>
      </c>
      <c r="D8" s="4">
        <f t="shared" si="0"/>
        <v>13.5</v>
      </c>
    </row>
    <row r="9" spans="1:4" x14ac:dyDescent="0.25">
      <c r="A9" s="2" t="s">
        <v>15</v>
      </c>
      <c r="B9">
        <v>1</v>
      </c>
      <c r="C9" s="4">
        <v>24.95</v>
      </c>
      <c r="D9" s="4">
        <f t="shared" si="0"/>
        <v>24.95</v>
      </c>
    </row>
    <row r="10" spans="1:4" x14ac:dyDescent="0.25">
      <c r="A10" s="2" t="s">
        <v>9</v>
      </c>
      <c r="B10">
        <v>1</v>
      </c>
      <c r="C10" s="4">
        <v>6</v>
      </c>
      <c r="D10" s="4">
        <f t="shared" si="0"/>
        <v>6</v>
      </c>
    </row>
    <row r="11" spans="1:4" x14ac:dyDescent="0.25">
      <c r="A11" s="2" t="s">
        <v>10</v>
      </c>
      <c r="B11">
        <v>4</v>
      </c>
      <c r="C11" s="4">
        <v>0.5</v>
      </c>
      <c r="D11" s="4">
        <f t="shared" si="0"/>
        <v>2</v>
      </c>
    </row>
    <row r="12" spans="1:4" x14ac:dyDescent="0.25">
      <c r="A12" s="2" t="s">
        <v>11</v>
      </c>
      <c r="B12">
        <v>4</v>
      </c>
      <c r="C12" s="4">
        <v>2</v>
      </c>
      <c r="D12" s="4">
        <f t="shared" si="0"/>
        <v>8</v>
      </c>
    </row>
    <row r="13" spans="1:4" x14ac:dyDescent="0.25">
      <c r="A13" s="2" t="s">
        <v>16</v>
      </c>
      <c r="B13">
        <v>1</v>
      </c>
      <c r="C13" s="4">
        <v>12.5</v>
      </c>
      <c r="D13" s="4">
        <f t="shared" si="0"/>
        <v>12.5</v>
      </c>
    </row>
    <row r="14" spans="1:4" x14ac:dyDescent="0.25">
      <c r="A14" s="2" t="s">
        <v>12</v>
      </c>
      <c r="B14">
        <v>1</v>
      </c>
      <c r="C14" s="4">
        <v>13.84</v>
      </c>
      <c r="D14" s="4">
        <f t="shared" si="0"/>
        <v>13.84</v>
      </c>
    </row>
    <row r="15" spans="1:4" x14ac:dyDescent="0.25">
      <c r="A15" s="2" t="s">
        <v>13</v>
      </c>
      <c r="B15">
        <v>1</v>
      </c>
      <c r="C15" s="4">
        <v>1.1499999999999999</v>
      </c>
      <c r="D15" s="4">
        <f t="shared" si="0"/>
        <v>1.1499999999999999</v>
      </c>
    </row>
    <row r="16" spans="1:4" x14ac:dyDescent="0.25">
      <c r="A16" s="2" t="s">
        <v>14</v>
      </c>
      <c r="B16">
        <v>1</v>
      </c>
      <c r="C16" s="4">
        <v>5.15</v>
      </c>
      <c r="D16" s="4">
        <f t="shared" si="0"/>
        <v>5.15</v>
      </c>
    </row>
    <row r="17" spans="1:4" x14ac:dyDescent="0.25">
      <c r="A17" s="2" t="s">
        <v>18</v>
      </c>
      <c r="B17">
        <v>1</v>
      </c>
      <c r="C17" s="4">
        <v>15</v>
      </c>
      <c r="D17" s="4">
        <f t="shared" si="0"/>
        <v>15</v>
      </c>
    </row>
    <row r="18" spans="1:4" x14ac:dyDescent="0.25">
      <c r="C18" s="3" t="s">
        <v>17</v>
      </c>
      <c r="D18">
        <f>SUM(D4:D17)</f>
        <v>117.09000000000002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Jan-Willem Klok</dc:creator>
  <cp:lastModifiedBy>Jan-Willem Klok</cp:lastModifiedBy>
  <dcterms:created xsi:type="dcterms:W3CDTF">2024-04-16T12:40:54Z</dcterms:created>
  <dcterms:modified xsi:type="dcterms:W3CDTF">2024-08-23T11:31:32Z</dcterms:modified>
</cp:coreProperties>
</file>