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18" i="2"/>
  <c r="U18"/>
  <c r="V18"/>
  <c r="W18"/>
  <c r="X18"/>
  <c r="Y18"/>
  <c r="Z18"/>
  <c r="T19"/>
  <c r="U19"/>
  <c r="V19"/>
  <c r="W19"/>
  <c r="X19"/>
  <c r="Y19"/>
  <c r="Z19"/>
  <c r="U17"/>
  <c r="V17"/>
  <c r="W17"/>
  <c r="X17"/>
  <c r="Y17"/>
  <c r="Z17"/>
  <c r="T17"/>
  <c r="T15"/>
  <c r="K18"/>
  <c r="L18"/>
  <c r="M18"/>
  <c r="N18"/>
  <c r="O18"/>
  <c r="P18"/>
  <c r="Q18"/>
  <c r="K19"/>
  <c r="L19"/>
  <c r="M19"/>
  <c r="N19"/>
  <c r="O19"/>
  <c r="P19"/>
  <c r="Q19"/>
  <c r="L17"/>
  <c r="M17"/>
  <c r="N17"/>
  <c r="O17"/>
  <c r="P17"/>
  <c r="Q17"/>
  <c r="K17"/>
  <c r="K15"/>
  <c r="B18"/>
  <c r="C18"/>
  <c r="D18"/>
  <c r="E18"/>
  <c r="F18"/>
  <c r="G18"/>
  <c r="H18"/>
  <c r="B19"/>
  <c r="C19"/>
  <c r="D19"/>
  <c r="E19"/>
  <c r="F19"/>
  <c r="G19"/>
  <c r="H19"/>
  <c r="C17"/>
  <c r="D17"/>
  <c r="E17"/>
  <c r="F17"/>
  <c r="G17"/>
  <c r="H17"/>
  <c r="B17"/>
  <c r="B15"/>
  <c r="Z12"/>
  <c r="Z13"/>
  <c r="Z11"/>
  <c r="Y12"/>
  <c r="Y13"/>
  <c r="Y11"/>
  <c r="X12"/>
  <c r="X13"/>
  <c r="X11"/>
  <c r="W12"/>
  <c r="W13"/>
  <c r="W11"/>
  <c r="V12"/>
  <c r="V13"/>
  <c r="V11"/>
  <c r="U12"/>
  <c r="U13"/>
  <c r="U11"/>
  <c r="T12"/>
  <c r="T13"/>
  <c r="T11"/>
  <c r="Q12"/>
  <c r="Q13"/>
  <c r="Q11"/>
  <c r="P12"/>
  <c r="P13"/>
  <c r="P11"/>
  <c r="O12"/>
  <c r="O13"/>
  <c r="O11"/>
  <c r="N12"/>
  <c r="N13"/>
  <c r="N11"/>
  <c r="M12"/>
  <c r="M13"/>
  <c r="M11"/>
  <c r="L12"/>
  <c r="L13"/>
  <c r="L11"/>
  <c r="K12"/>
  <c r="K13"/>
  <c r="K11"/>
  <c r="L9"/>
  <c r="M9"/>
  <c r="N9"/>
  <c r="O9"/>
  <c r="P9"/>
  <c r="Q9"/>
  <c r="T9"/>
  <c r="U9"/>
  <c r="V9"/>
  <c r="W9"/>
  <c r="X9"/>
  <c r="Y9"/>
  <c r="Z9"/>
  <c r="K9"/>
  <c r="H12"/>
  <c r="H13"/>
  <c r="H11"/>
  <c r="G12"/>
  <c r="G13"/>
  <c r="G11"/>
  <c r="F12"/>
  <c r="F13"/>
  <c r="F11"/>
  <c r="E12"/>
  <c r="E13"/>
  <c r="E11"/>
  <c r="D12"/>
  <c r="D13"/>
  <c r="D11"/>
  <c r="C12"/>
  <c r="C13"/>
  <c r="C11"/>
  <c r="B12"/>
  <c r="B13"/>
  <c r="B11"/>
  <c r="C9"/>
  <c r="D9"/>
  <c r="E9"/>
  <c r="F9"/>
  <c r="G9"/>
  <c r="H9"/>
  <c r="B9"/>
  <c r="M74" i="1"/>
  <c r="N74"/>
  <c r="O74"/>
  <c r="P74"/>
  <c r="Q74"/>
  <c r="R74"/>
  <c r="S74"/>
  <c r="M75"/>
  <c r="N75"/>
  <c r="O75"/>
  <c r="P75"/>
  <c r="Q75"/>
  <c r="R75"/>
  <c r="S75"/>
  <c r="N73"/>
  <c r="O73"/>
  <c r="P73"/>
  <c r="Q73"/>
  <c r="R73"/>
  <c r="S73"/>
  <c r="M73"/>
  <c r="M69"/>
  <c r="N69"/>
  <c r="O69"/>
  <c r="P69"/>
  <c r="Q69"/>
  <c r="R69"/>
  <c r="S69"/>
  <c r="M70"/>
  <c r="N70"/>
  <c r="O70"/>
  <c r="P70"/>
  <c r="Q70"/>
  <c r="R70"/>
  <c r="S70"/>
  <c r="N68"/>
  <c r="O68"/>
  <c r="P68"/>
  <c r="Q68"/>
  <c r="R68"/>
  <c r="S68"/>
  <c r="M68"/>
  <c r="M64"/>
  <c r="N64"/>
  <c r="O64"/>
  <c r="P64"/>
  <c r="Q64"/>
  <c r="R64"/>
  <c r="S64"/>
  <c r="M65"/>
  <c r="N65"/>
  <c r="O65"/>
  <c r="P65"/>
  <c r="Q65"/>
  <c r="R65"/>
  <c r="S65"/>
  <c r="N63"/>
  <c r="O63"/>
  <c r="P63"/>
  <c r="Q63"/>
  <c r="R63"/>
  <c r="S63"/>
  <c r="M63"/>
  <c r="M59"/>
  <c r="N59"/>
  <c r="O59"/>
  <c r="P59"/>
  <c r="Q59"/>
  <c r="R59"/>
  <c r="S59"/>
  <c r="M60"/>
  <c r="N60"/>
  <c r="O60"/>
  <c r="P60"/>
  <c r="Q60"/>
  <c r="R60"/>
  <c r="S60"/>
  <c r="N58"/>
  <c r="O58"/>
  <c r="P58"/>
  <c r="Q58"/>
  <c r="R58"/>
  <c r="S58"/>
  <c r="M58"/>
  <c r="M54"/>
  <c r="N54"/>
  <c r="O54"/>
  <c r="P54"/>
  <c r="Q54"/>
  <c r="R54"/>
  <c r="S54"/>
  <c r="M55"/>
  <c r="N55"/>
  <c r="O55"/>
  <c r="P55"/>
  <c r="Q55"/>
  <c r="R55"/>
  <c r="S55"/>
  <c r="N53"/>
  <c r="O53"/>
  <c r="P53"/>
  <c r="Q53"/>
  <c r="R53"/>
  <c r="S53"/>
  <c r="M53"/>
  <c r="M49"/>
  <c r="N49"/>
  <c r="O49"/>
  <c r="P49"/>
  <c r="Q49"/>
  <c r="R49"/>
  <c r="S49"/>
  <c r="M50"/>
  <c r="N50"/>
  <c r="O50"/>
  <c r="P50"/>
  <c r="Q50"/>
  <c r="R50"/>
  <c r="S50"/>
  <c r="N48"/>
  <c r="O48"/>
  <c r="P48"/>
  <c r="Q48"/>
  <c r="R48"/>
  <c r="S48"/>
  <c r="M48"/>
  <c r="N43"/>
  <c r="O43"/>
  <c r="P43"/>
  <c r="Q43"/>
  <c r="R43"/>
  <c r="S43"/>
  <c r="N44"/>
  <c r="O44"/>
  <c r="P44"/>
  <c r="Q44"/>
  <c r="R44"/>
  <c r="S44"/>
  <c r="N45"/>
  <c r="O45"/>
  <c r="P45"/>
  <c r="Q45"/>
  <c r="R45"/>
  <c r="S45"/>
  <c r="M44"/>
  <c r="M45"/>
  <c r="M43"/>
  <c r="K73"/>
  <c r="K68"/>
  <c r="K63"/>
  <c r="K58"/>
  <c r="K53"/>
  <c r="K48"/>
  <c r="K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43"/>
  <c r="D41"/>
  <c r="E41"/>
  <c r="F41"/>
  <c r="G41"/>
  <c r="H41"/>
  <c r="I41"/>
  <c r="C41"/>
</calcChain>
</file>

<file path=xl/sharedStrings.xml><?xml version="1.0" encoding="utf-8"?>
<sst xmlns="http://schemas.openxmlformats.org/spreadsheetml/2006/main" count="21" uniqueCount="8">
  <si>
    <t>AMPK</t>
    <phoneticPr fontId="1" type="noConversion"/>
  </si>
  <si>
    <t>ACTIN</t>
    <phoneticPr fontId="1" type="noConversion"/>
  </si>
  <si>
    <t>LKB1</t>
    <phoneticPr fontId="1" type="noConversion"/>
  </si>
  <si>
    <t>p-AMPK</t>
    <phoneticPr fontId="1" type="noConversion"/>
  </si>
  <si>
    <t>p-SIK1</t>
    <phoneticPr fontId="1" type="noConversion"/>
  </si>
  <si>
    <t>p-TORC2</t>
    <phoneticPr fontId="1" type="noConversion"/>
  </si>
  <si>
    <t>SIK1</t>
    <phoneticPr fontId="1" type="noConversion"/>
  </si>
  <si>
    <t>TORC2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</si>
</sst>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Tahoma"/>
      <family val="2"/>
      <charset val="134"/>
    </font>
    <font>
      <sz val="9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S75"/>
  <sheetViews>
    <sheetView topLeftCell="A49" workbookViewId="0">
      <selection activeCell="M73" sqref="M73:S75"/>
    </sheetView>
  </sheetViews>
  <sheetFormatPr defaultRowHeight="14.25"/>
  <sheetData>
    <row r="2" spans="2:9">
      <c r="B2" t="s">
        <v>0</v>
      </c>
      <c r="C2">
        <v>50659</v>
      </c>
      <c r="D2">
        <v>19489</v>
      </c>
      <c r="E2">
        <v>21963</v>
      </c>
      <c r="F2">
        <v>15608</v>
      </c>
      <c r="G2">
        <v>5958</v>
      </c>
      <c r="H2">
        <v>10129</v>
      </c>
      <c r="I2">
        <v>7971</v>
      </c>
    </row>
    <row r="3" spans="2:9">
      <c r="C3">
        <v>51512</v>
      </c>
      <c r="D3">
        <v>18756</v>
      </c>
      <c r="E3">
        <v>18323</v>
      </c>
      <c r="F3">
        <v>16192</v>
      </c>
      <c r="G3">
        <v>6712</v>
      </c>
      <c r="H3">
        <v>9090</v>
      </c>
      <c r="I3">
        <v>9888</v>
      </c>
    </row>
    <row r="4" spans="2:9">
      <c r="C4">
        <v>52252</v>
      </c>
      <c r="D4">
        <v>21281</v>
      </c>
      <c r="E4">
        <v>20189</v>
      </c>
      <c r="F4">
        <v>16085</v>
      </c>
      <c r="G4">
        <v>6102</v>
      </c>
      <c r="H4">
        <v>10483</v>
      </c>
      <c r="I4">
        <v>7910</v>
      </c>
    </row>
    <row r="7" spans="2:9">
      <c r="B7" t="s">
        <v>2</v>
      </c>
      <c r="C7">
        <v>192306</v>
      </c>
      <c r="D7">
        <v>101205</v>
      </c>
      <c r="E7">
        <v>89082</v>
      </c>
      <c r="F7">
        <v>125746</v>
      </c>
      <c r="G7">
        <v>74186</v>
      </c>
      <c r="H7">
        <v>148498</v>
      </c>
      <c r="I7">
        <v>134756</v>
      </c>
    </row>
    <row r="8" spans="2:9">
      <c r="C8">
        <v>194013</v>
      </c>
      <c r="D8">
        <v>100082</v>
      </c>
      <c r="E8">
        <v>88686</v>
      </c>
      <c r="F8">
        <v>124013</v>
      </c>
      <c r="G8">
        <v>75167</v>
      </c>
      <c r="H8">
        <v>145939</v>
      </c>
      <c r="I8">
        <v>135893</v>
      </c>
    </row>
    <row r="9" spans="2:9">
      <c r="C9">
        <v>199388</v>
      </c>
      <c r="D9">
        <v>98030</v>
      </c>
      <c r="E9">
        <v>91371</v>
      </c>
      <c r="F9">
        <v>122949</v>
      </c>
      <c r="G9">
        <v>74962</v>
      </c>
      <c r="H9">
        <v>140681</v>
      </c>
      <c r="I9">
        <v>136977</v>
      </c>
    </row>
    <row r="12" spans="2:9">
      <c r="B12" t="s">
        <v>3</v>
      </c>
      <c r="C12">
        <v>7159</v>
      </c>
      <c r="D12">
        <v>6681</v>
      </c>
      <c r="E12">
        <v>7206</v>
      </c>
      <c r="F12">
        <v>5859</v>
      </c>
      <c r="G12">
        <v>7035</v>
      </c>
      <c r="H12">
        <v>7986</v>
      </c>
      <c r="I12">
        <v>4172</v>
      </c>
    </row>
    <row r="13" spans="2:9">
      <c r="C13">
        <v>6166</v>
      </c>
      <c r="D13">
        <v>6309</v>
      </c>
      <c r="E13">
        <v>6325</v>
      </c>
      <c r="F13">
        <v>6003</v>
      </c>
      <c r="G13">
        <v>6574</v>
      </c>
      <c r="H13">
        <v>8298</v>
      </c>
      <c r="I13">
        <v>4660</v>
      </c>
    </row>
    <row r="14" spans="2:9">
      <c r="C14">
        <v>6997</v>
      </c>
      <c r="D14">
        <v>7206</v>
      </c>
      <c r="E14">
        <v>6758</v>
      </c>
      <c r="F14">
        <v>6216</v>
      </c>
      <c r="G14">
        <v>6757</v>
      </c>
      <c r="H14">
        <v>8146</v>
      </c>
      <c r="I14">
        <v>4423</v>
      </c>
    </row>
    <row r="17" spans="2:9">
      <c r="B17" t="s">
        <v>4</v>
      </c>
      <c r="C17">
        <v>68277</v>
      </c>
      <c r="D17">
        <v>6193</v>
      </c>
      <c r="E17">
        <v>25744</v>
      </c>
      <c r="F17">
        <v>39009</v>
      </c>
      <c r="G17">
        <v>11268</v>
      </c>
      <c r="H17">
        <v>20898</v>
      </c>
      <c r="I17">
        <v>21669</v>
      </c>
    </row>
    <row r="18" spans="2:9">
      <c r="C18">
        <v>62978</v>
      </c>
      <c r="D18">
        <v>6068</v>
      </c>
      <c r="E18">
        <v>25590</v>
      </c>
      <c r="F18">
        <v>40488</v>
      </c>
      <c r="G18">
        <v>11919</v>
      </c>
      <c r="H18">
        <v>21194</v>
      </c>
      <c r="I18">
        <v>21829</v>
      </c>
    </row>
    <row r="19" spans="2:9">
      <c r="C19">
        <v>62635</v>
      </c>
      <c r="D19">
        <v>6224</v>
      </c>
      <c r="E19">
        <v>25203</v>
      </c>
      <c r="F19">
        <v>41728</v>
      </c>
      <c r="G19">
        <v>11497</v>
      </c>
      <c r="H19">
        <v>21330</v>
      </c>
      <c r="I19">
        <v>22290</v>
      </c>
    </row>
    <row r="22" spans="2:9">
      <c r="B22" t="s">
        <v>5</v>
      </c>
      <c r="C22">
        <v>28040</v>
      </c>
      <c r="D22">
        <v>24919</v>
      </c>
      <c r="E22">
        <v>22530</v>
      </c>
      <c r="F22">
        <v>3637</v>
      </c>
      <c r="G22">
        <v>3583</v>
      </c>
      <c r="H22">
        <v>3381</v>
      </c>
      <c r="I22">
        <v>68193</v>
      </c>
    </row>
    <row r="23" spans="2:9">
      <c r="C23">
        <v>29186</v>
      </c>
      <c r="D23">
        <v>25552</v>
      </c>
      <c r="E23">
        <v>22483</v>
      </c>
      <c r="F23">
        <v>3912</v>
      </c>
      <c r="G23">
        <v>4133</v>
      </c>
      <c r="H23">
        <v>3105</v>
      </c>
      <c r="I23">
        <v>69603</v>
      </c>
    </row>
    <row r="24" spans="2:9">
      <c r="C24">
        <v>28349</v>
      </c>
      <c r="D24">
        <v>25222</v>
      </c>
      <c r="E24">
        <v>23684</v>
      </c>
      <c r="F24">
        <v>4147</v>
      </c>
      <c r="G24">
        <v>3242</v>
      </c>
      <c r="H24">
        <v>3076</v>
      </c>
      <c r="I24">
        <v>67344</v>
      </c>
    </row>
    <row r="27" spans="2:9">
      <c r="B27" t="s">
        <v>6</v>
      </c>
      <c r="C27">
        <v>57975</v>
      </c>
      <c r="D27">
        <v>35472</v>
      </c>
      <c r="E27">
        <v>33940</v>
      </c>
      <c r="F27">
        <v>31223</v>
      </c>
      <c r="G27">
        <v>27312</v>
      </c>
      <c r="H27">
        <v>31981</v>
      </c>
      <c r="I27">
        <v>18549</v>
      </c>
    </row>
    <row r="28" spans="2:9">
      <c r="C28">
        <v>59788</v>
      </c>
      <c r="D28">
        <v>37378</v>
      </c>
      <c r="E28">
        <v>34194</v>
      </c>
      <c r="F28">
        <v>29140</v>
      </c>
      <c r="G28">
        <v>26528</v>
      </c>
      <c r="H28">
        <v>28071</v>
      </c>
      <c r="I28">
        <v>18938</v>
      </c>
    </row>
    <row r="29" spans="2:9">
      <c r="C29">
        <v>61424</v>
      </c>
      <c r="D29">
        <v>35802</v>
      </c>
      <c r="E29">
        <v>34785</v>
      </c>
      <c r="F29">
        <v>30819</v>
      </c>
      <c r="G29">
        <v>27078</v>
      </c>
      <c r="H29">
        <v>29931</v>
      </c>
      <c r="I29">
        <v>18926</v>
      </c>
    </row>
    <row r="32" spans="2:9">
      <c r="B32" t="s">
        <v>7</v>
      </c>
      <c r="C32">
        <v>92582</v>
      </c>
      <c r="D32">
        <v>148325</v>
      </c>
      <c r="E32">
        <v>73838</v>
      </c>
      <c r="F32">
        <v>201801</v>
      </c>
      <c r="G32">
        <v>154768</v>
      </c>
      <c r="H32">
        <v>116590</v>
      </c>
      <c r="I32">
        <v>104684</v>
      </c>
    </row>
    <row r="33" spans="2:19">
      <c r="C33">
        <v>90921</v>
      </c>
      <c r="D33">
        <v>147061</v>
      </c>
      <c r="E33">
        <v>65885</v>
      </c>
      <c r="F33">
        <v>184381</v>
      </c>
      <c r="G33">
        <v>156246</v>
      </c>
      <c r="H33">
        <v>116896</v>
      </c>
      <c r="I33">
        <v>101161</v>
      </c>
    </row>
    <row r="34" spans="2:19">
      <c r="C34">
        <v>90170</v>
      </c>
      <c r="D34">
        <v>151124</v>
      </c>
      <c r="E34">
        <v>58263</v>
      </c>
      <c r="F34">
        <v>192220</v>
      </c>
      <c r="G34">
        <v>161001</v>
      </c>
      <c r="H34">
        <v>114656</v>
      </c>
      <c r="I34">
        <v>107217</v>
      </c>
    </row>
    <row r="37" spans="2:19">
      <c r="B37" t="s">
        <v>1</v>
      </c>
      <c r="C37">
        <v>220481</v>
      </c>
      <c r="D37">
        <v>185462</v>
      </c>
      <c r="E37">
        <v>204067</v>
      </c>
      <c r="F37">
        <v>198644</v>
      </c>
      <c r="G37">
        <v>180139</v>
      </c>
      <c r="H37">
        <v>195463</v>
      </c>
      <c r="I37">
        <v>211026</v>
      </c>
    </row>
    <row r="38" spans="2:19">
      <c r="C38">
        <v>203622</v>
      </c>
      <c r="D38">
        <v>186153</v>
      </c>
      <c r="E38">
        <v>210311</v>
      </c>
      <c r="F38">
        <v>210570</v>
      </c>
      <c r="G38">
        <v>183299</v>
      </c>
      <c r="H38">
        <v>201014</v>
      </c>
      <c r="I38">
        <v>195983</v>
      </c>
    </row>
    <row r="39" spans="2:19">
      <c r="C39">
        <v>215069</v>
      </c>
      <c r="D39">
        <v>185714</v>
      </c>
      <c r="E39">
        <v>200688</v>
      </c>
      <c r="F39">
        <v>203944</v>
      </c>
      <c r="G39">
        <v>196690</v>
      </c>
      <c r="H39">
        <v>207983</v>
      </c>
      <c r="I39">
        <v>191320</v>
      </c>
    </row>
    <row r="41" spans="2:19">
      <c r="C41">
        <f>AVERAGE(C37:C39)</f>
        <v>213057.33333333334</v>
      </c>
      <c r="D41">
        <f t="shared" ref="D41:I41" si="0">AVERAGE(D37:D39)</f>
        <v>185776.33333333334</v>
      </c>
      <c r="E41">
        <f t="shared" si="0"/>
        <v>205022</v>
      </c>
      <c r="F41">
        <f t="shared" si="0"/>
        <v>204386</v>
      </c>
      <c r="G41">
        <f t="shared" si="0"/>
        <v>186709.33333333334</v>
      </c>
      <c r="H41">
        <f t="shared" si="0"/>
        <v>201486.66666666666</v>
      </c>
      <c r="I41">
        <f t="shared" si="0"/>
        <v>199443</v>
      </c>
    </row>
    <row r="43" spans="2:19">
      <c r="B43" t="s">
        <v>0</v>
      </c>
      <c r="C43">
        <f>C2/$C$41</f>
        <v>0.23777167961049606</v>
      </c>
      <c r="D43">
        <f>D2/$D$41</f>
        <v>0.10490571996074131</v>
      </c>
      <c r="E43">
        <f>E2/$E$41</f>
        <v>0.10712508901483743</v>
      </c>
      <c r="F43">
        <f>F2/$F$41</f>
        <v>7.6365308778487767E-2</v>
      </c>
      <c r="G43">
        <f>G2/$G$41</f>
        <v>3.1910563299817181E-2</v>
      </c>
      <c r="H43">
        <f>H2/$H$41</f>
        <v>5.0271316547000629E-2</v>
      </c>
      <c r="I43">
        <f>I2/$I$41</f>
        <v>3.9966306162663015E-2</v>
      </c>
      <c r="K43">
        <f>AVERAGE(C43:C45)</f>
        <v>0.24159850556657672</v>
      </c>
      <c r="M43">
        <f>C43/$K$43</f>
        <v>0.98416039061538763</v>
      </c>
      <c r="N43">
        <f t="shared" ref="N43:S45" si="1">D43/$K$43</f>
        <v>0.43421510292344379</v>
      </c>
      <c r="O43">
        <f t="shared" si="1"/>
        <v>0.44340128993603078</v>
      </c>
      <c r="P43">
        <f t="shared" si="1"/>
        <v>0.31608353122633021</v>
      </c>
      <c r="Q43">
        <f t="shared" si="1"/>
        <v>0.13208096310439993</v>
      </c>
      <c r="R43">
        <f t="shared" si="1"/>
        <v>0.20807792841726616</v>
      </c>
      <c r="S43">
        <f t="shared" si="1"/>
        <v>0.16542447590450676</v>
      </c>
    </row>
    <row r="44" spans="2:19">
      <c r="C44">
        <f t="shared" ref="C44:C94" si="2">C3/$C$41</f>
        <v>0.24177529679022233</v>
      </c>
      <c r="D44">
        <f t="shared" ref="D44:D75" si="3">D3/$D$41</f>
        <v>0.1009601151205123</v>
      </c>
      <c r="E44">
        <f t="shared" ref="E44:E75" si="4">E3/$E$41</f>
        <v>8.9370896781808776E-2</v>
      </c>
      <c r="F44">
        <f t="shared" ref="F44:F75" si="5">F3/$F$41</f>
        <v>7.9222647343751534E-2</v>
      </c>
      <c r="G44">
        <f t="shared" ref="G44:G75" si="6">G3/$G$41</f>
        <v>3.5948925959780623E-2</v>
      </c>
      <c r="H44">
        <f t="shared" ref="H44:H75" si="7">H3/$H$41</f>
        <v>4.5114647784799657E-2</v>
      </c>
      <c r="I44">
        <f t="shared" ref="I44:I75" si="8">I3/$I$41</f>
        <v>4.9578074938704295E-2</v>
      </c>
      <c r="M44">
        <f t="shared" ref="M44:M45" si="9">C44/$K$43</f>
        <v>1.0007317562798288</v>
      </c>
      <c r="N44">
        <f t="shared" si="1"/>
        <v>0.41788385604351747</v>
      </c>
      <c r="O44">
        <f t="shared" si="1"/>
        <v>0.3699149403769017</v>
      </c>
      <c r="P44">
        <f t="shared" si="1"/>
        <v>0.32791033685396842</v>
      </c>
      <c r="Q44">
        <f t="shared" si="1"/>
        <v>0.14879614373224781</v>
      </c>
      <c r="R44">
        <f t="shared" si="1"/>
        <v>0.18673396873461837</v>
      </c>
      <c r="S44">
        <f t="shared" si="1"/>
        <v>0.20520853315064147</v>
      </c>
    </row>
    <row r="45" spans="2:19">
      <c r="C45">
        <f t="shared" si="2"/>
        <v>0.24524854029901183</v>
      </c>
      <c r="D45">
        <f t="shared" si="3"/>
        <v>0.11455172797396151</v>
      </c>
      <c r="E45">
        <f t="shared" si="4"/>
        <v>9.8472359063905335E-2</v>
      </c>
      <c r="F45">
        <f t="shared" si="5"/>
        <v>7.8699128120321357E-2</v>
      </c>
      <c r="G45">
        <f t="shared" si="6"/>
        <v>3.2681815585009141E-2</v>
      </c>
      <c r="H45">
        <f t="shared" si="7"/>
        <v>5.2028256625748608E-2</v>
      </c>
      <c r="I45">
        <f t="shared" si="8"/>
        <v>3.966045436540766E-2</v>
      </c>
      <c r="M45">
        <f t="shared" si="9"/>
        <v>1.0151078531047837</v>
      </c>
      <c r="N45">
        <f t="shared" si="1"/>
        <v>0.47414087974312724</v>
      </c>
      <c r="O45">
        <f t="shared" si="1"/>
        <v>0.40758678880474092</v>
      </c>
      <c r="P45">
        <f t="shared" si="1"/>
        <v>0.32574343924753468</v>
      </c>
      <c r="Q45">
        <f t="shared" si="1"/>
        <v>0.13527325224287487</v>
      </c>
      <c r="R45">
        <f t="shared" si="1"/>
        <v>0.21535007637458795</v>
      </c>
      <c r="S45">
        <f t="shared" si="1"/>
        <v>0.16415852520444718</v>
      </c>
    </row>
    <row r="46" spans="2:19">
      <c r="C46">
        <f t="shared" si="2"/>
        <v>0</v>
      </c>
      <c r="D46">
        <f t="shared" si="3"/>
        <v>0</v>
      </c>
      <c r="E46">
        <f t="shared" si="4"/>
        <v>0</v>
      </c>
      <c r="F46">
        <f t="shared" si="5"/>
        <v>0</v>
      </c>
      <c r="G46">
        <f t="shared" si="6"/>
        <v>0</v>
      </c>
      <c r="H46">
        <f t="shared" si="7"/>
        <v>0</v>
      </c>
      <c r="I46">
        <f t="shared" si="8"/>
        <v>0</v>
      </c>
    </row>
    <row r="47" spans="2:19">
      <c r="C47">
        <f t="shared" si="2"/>
        <v>0</v>
      </c>
      <c r="D47">
        <f t="shared" si="3"/>
        <v>0</v>
      </c>
      <c r="E47">
        <f t="shared" si="4"/>
        <v>0</v>
      </c>
      <c r="F47">
        <f t="shared" si="5"/>
        <v>0</v>
      </c>
      <c r="G47">
        <f t="shared" si="6"/>
        <v>0</v>
      </c>
      <c r="H47">
        <f t="shared" si="7"/>
        <v>0</v>
      </c>
      <c r="I47">
        <f t="shared" si="8"/>
        <v>0</v>
      </c>
    </row>
    <row r="48" spans="2:19">
      <c r="B48" t="s">
        <v>2</v>
      </c>
      <c r="C48">
        <f t="shared" si="2"/>
        <v>0.90260211648820654</v>
      </c>
      <c r="D48">
        <f t="shared" si="3"/>
        <v>0.54476799161715972</v>
      </c>
      <c r="E48">
        <f t="shared" si="4"/>
        <v>0.43449971222600503</v>
      </c>
      <c r="F48">
        <f t="shared" si="5"/>
        <v>0.61523783429393397</v>
      </c>
      <c r="G48">
        <f t="shared" si="6"/>
        <v>0.39733418075868371</v>
      </c>
      <c r="H48">
        <f t="shared" si="7"/>
        <v>0.73701154749693942</v>
      </c>
      <c r="I48">
        <f t="shared" si="8"/>
        <v>0.67566171788430784</v>
      </c>
      <c r="K48">
        <f>AVERAGE(C48:C50)</f>
        <v>0.91635271882998637</v>
      </c>
      <c r="M48">
        <f>C48/$K$48</f>
        <v>0.98499420358643475</v>
      </c>
      <c r="N48">
        <f t="shared" ref="N48:S48" si="10">D48/$K$48</f>
        <v>0.59449596255111037</v>
      </c>
      <c r="O48">
        <f t="shared" si="10"/>
        <v>0.47416208114794611</v>
      </c>
      <c r="P48">
        <f t="shared" si="10"/>
        <v>0.67139849279814368</v>
      </c>
      <c r="Q48">
        <f t="shared" si="10"/>
        <v>0.43360397431461356</v>
      </c>
      <c r="R48">
        <f t="shared" si="10"/>
        <v>0.80428805671899728</v>
      </c>
      <c r="S48">
        <f t="shared" si="10"/>
        <v>0.73733804025485228</v>
      </c>
    </row>
    <row r="49" spans="2:19">
      <c r="C49">
        <f t="shared" si="2"/>
        <v>0.91061404441996829</v>
      </c>
      <c r="D49">
        <f t="shared" si="3"/>
        <v>0.53872308815798209</v>
      </c>
      <c r="E49">
        <f t="shared" si="4"/>
        <v>0.43256821219186231</v>
      </c>
      <c r="F49">
        <f t="shared" si="5"/>
        <v>0.60675877995557426</v>
      </c>
      <c r="G49">
        <f t="shared" si="6"/>
        <v>0.40258833695155388</v>
      </c>
      <c r="H49">
        <f t="shared" si="7"/>
        <v>0.72431095523276978</v>
      </c>
      <c r="I49">
        <f t="shared" si="8"/>
        <v>0.68136259482659201</v>
      </c>
      <c r="M49">
        <f t="shared" ref="M49:M50" si="11">C49/$K$48</f>
        <v>0.99373748307600884</v>
      </c>
      <c r="N49">
        <f t="shared" ref="N49:N50" si="12">D49/$K$48</f>
        <v>0.58789926311980856</v>
      </c>
      <c r="O49">
        <f t="shared" ref="O49:O50" si="13">E49/$K$48</f>
        <v>0.47205426829984443</v>
      </c>
      <c r="P49">
        <f t="shared" ref="P49:P50" si="14">F49/$K$48</f>
        <v>0.66214544627563654</v>
      </c>
      <c r="Q49">
        <f t="shared" ref="Q49:Q50" si="15">G49/$K$48</f>
        <v>0.43933774482121363</v>
      </c>
      <c r="R49">
        <f t="shared" ref="R49:R50" si="16">H49/$K$48</f>
        <v>0.79042811828788095</v>
      </c>
      <c r="S49">
        <f t="shared" ref="S49:S50" si="17">I49/$K$48</f>
        <v>0.74355930945080462</v>
      </c>
    </row>
    <row r="50" spans="2:19">
      <c r="C50">
        <f t="shared" si="2"/>
        <v>0.93584199558178394</v>
      </c>
      <c r="D50">
        <f t="shared" si="3"/>
        <v>0.52767754773212949</v>
      </c>
      <c r="E50">
        <f t="shared" si="4"/>
        <v>0.44566436772639034</v>
      </c>
      <c r="F50">
        <f t="shared" si="5"/>
        <v>0.60155294393940872</v>
      </c>
      <c r="G50">
        <f t="shared" si="6"/>
        <v>0.40149037362888479</v>
      </c>
      <c r="H50">
        <f t="shared" si="7"/>
        <v>0.69821493564503856</v>
      </c>
      <c r="I50">
        <f t="shared" si="8"/>
        <v>0.68679773168273639</v>
      </c>
      <c r="M50">
        <f t="shared" si="11"/>
        <v>1.021268313337556</v>
      </c>
      <c r="N50">
        <f t="shared" si="12"/>
        <v>0.57584545436376999</v>
      </c>
      <c r="O50">
        <f t="shared" si="13"/>
        <v>0.48634587814113944</v>
      </c>
      <c r="P50">
        <f t="shared" si="14"/>
        <v>0.65646440674883466</v>
      </c>
      <c r="Q50">
        <f t="shared" si="15"/>
        <v>0.43813955628517592</v>
      </c>
      <c r="R50">
        <f t="shared" si="16"/>
        <v>0.76194997984676738</v>
      </c>
      <c r="S50">
        <f t="shared" si="17"/>
        <v>0.74949058105011201</v>
      </c>
    </row>
    <row r="51" spans="2:19">
      <c r="C51">
        <f t="shared" si="2"/>
        <v>0</v>
      </c>
      <c r="D51">
        <f t="shared" si="3"/>
        <v>0</v>
      </c>
      <c r="E51">
        <f t="shared" si="4"/>
        <v>0</v>
      </c>
      <c r="F51">
        <f t="shared" si="5"/>
        <v>0</v>
      </c>
      <c r="G51">
        <f t="shared" si="6"/>
        <v>0</v>
      </c>
      <c r="H51">
        <f t="shared" si="7"/>
        <v>0</v>
      </c>
      <c r="I51">
        <f t="shared" si="8"/>
        <v>0</v>
      </c>
    </row>
    <row r="52" spans="2:19">
      <c r="C52">
        <f t="shared" si="2"/>
        <v>0</v>
      </c>
      <c r="D52">
        <f t="shared" si="3"/>
        <v>0</v>
      </c>
      <c r="E52">
        <f t="shared" si="4"/>
        <v>0</v>
      </c>
      <c r="F52">
        <f t="shared" si="5"/>
        <v>0</v>
      </c>
      <c r="G52">
        <f t="shared" si="6"/>
        <v>0</v>
      </c>
      <c r="H52">
        <f t="shared" si="7"/>
        <v>0</v>
      </c>
      <c r="I52">
        <f t="shared" si="8"/>
        <v>0</v>
      </c>
    </row>
    <row r="53" spans="2:19">
      <c r="B53" t="s">
        <v>3</v>
      </c>
      <c r="C53">
        <f t="shared" si="2"/>
        <v>3.360128416138379E-2</v>
      </c>
      <c r="D53">
        <f t="shared" si="3"/>
        <v>3.5962600187680882E-2</v>
      </c>
      <c r="E53">
        <f t="shared" si="4"/>
        <v>3.5147447590990234E-2</v>
      </c>
      <c r="F53">
        <f t="shared" si="5"/>
        <v>2.8666347010069183E-2</v>
      </c>
      <c r="G53">
        <f t="shared" si="6"/>
        <v>3.7678887682815354E-2</v>
      </c>
      <c r="H53">
        <f t="shared" si="7"/>
        <v>3.9635377030738182E-2</v>
      </c>
      <c r="I53">
        <f t="shared" si="8"/>
        <v>2.091825734671059E-2</v>
      </c>
      <c r="K53">
        <f>AVERAGE(C53:C55)</f>
        <v>3.1794258822351422E-2</v>
      </c>
      <c r="M53">
        <f>C53/$K$53</f>
        <v>1.0568349571892528</v>
      </c>
      <c r="N53">
        <f t="shared" ref="N53:S53" si="18">D53/$K$53</f>
        <v>1.1311035866135402</v>
      </c>
      <c r="O53">
        <f t="shared" si="18"/>
        <v>1.105465228404114</v>
      </c>
      <c r="P53">
        <f t="shared" si="18"/>
        <v>0.90162023182363638</v>
      </c>
      <c r="Q53">
        <f t="shared" si="18"/>
        <v>1.1850846372404513</v>
      </c>
      <c r="R53">
        <f t="shared" si="18"/>
        <v>1.2466205692102639</v>
      </c>
      <c r="S53">
        <f t="shared" si="18"/>
        <v>0.65792561680994488</v>
      </c>
    </row>
    <row r="54" spans="2:19">
      <c r="C54">
        <f t="shared" si="2"/>
        <v>2.8940566858373019E-2</v>
      </c>
      <c r="D54">
        <f t="shared" si="3"/>
        <v>3.3960192274222228E-2</v>
      </c>
      <c r="E54">
        <f t="shared" si="4"/>
        <v>3.0850347767556654E-2</v>
      </c>
      <c r="F54">
        <f t="shared" si="5"/>
        <v>2.93708962453397E-2</v>
      </c>
      <c r="G54">
        <f t="shared" si="6"/>
        <v>3.5209809186471659E-2</v>
      </c>
      <c r="H54">
        <f t="shared" si="7"/>
        <v>4.1183866591668596E-2</v>
      </c>
      <c r="I54">
        <f t="shared" si="8"/>
        <v>2.3365071724753439E-2</v>
      </c>
      <c r="M54">
        <f t="shared" ref="M54:M55" si="19">C54/$K$53</f>
        <v>0.91024505462060801</v>
      </c>
      <c r="N54">
        <f t="shared" ref="N54:N55" si="20">D54/$K$53</f>
        <v>1.068123413851942</v>
      </c>
      <c r="O54">
        <f t="shared" ref="O54:O55" si="21">E54/$K$53</f>
        <v>0.97031190253344746</v>
      </c>
      <c r="P54">
        <f t="shared" ref="P54:P55" si="22">F54/$K$53</f>
        <v>0.92377986885770413</v>
      </c>
      <c r="Q54">
        <f t="shared" ref="Q54:Q55" si="23">G54/$K$53</f>
        <v>1.1074266389792078</v>
      </c>
      <c r="R54">
        <f t="shared" ref="R54:R55" si="24">H54/$K$53</f>
        <v>1.2953240024175767</v>
      </c>
      <c r="S54">
        <f t="shared" ref="S54:S55" si="25">I54/$K$53</f>
        <v>0.73488335914054237</v>
      </c>
    </row>
    <row r="55" spans="2:19">
      <c r="C55">
        <f t="shared" si="2"/>
        <v>3.2840925447297442E-2</v>
      </c>
      <c r="D55">
        <f t="shared" si="3"/>
        <v>3.8788579097803991E-2</v>
      </c>
      <c r="E55">
        <f t="shared" si="4"/>
        <v>3.2962316239232861E-2</v>
      </c>
      <c r="F55">
        <f t="shared" si="5"/>
        <v>3.0413041989177343E-2</v>
      </c>
      <c r="G55">
        <f t="shared" si="6"/>
        <v>3.6189942298903106E-2</v>
      </c>
      <c r="H55">
        <f t="shared" si="7"/>
        <v>4.0429474241471731E-2</v>
      </c>
      <c r="I55">
        <f t="shared" si="8"/>
        <v>2.2176762282958038E-2</v>
      </c>
      <c r="M55">
        <f t="shared" si="19"/>
        <v>1.0329199881901387</v>
      </c>
      <c r="N55">
        <f t="shared" si="20"/>
        <v>1.2199868949464407</v>
      </c>
      <c r="O55">
        <f t="shared" si="21"/>
        <v>1.036737997995421</v>
      </c>
      <c r="P55">
        <f t="shared" si="22"/>
        <v>0.95655766530392961</v>
      </c>
      <c r="Q55">
        <f t="shared" si="23"/>
        <v>1.1382540005449509</v>
      </c>
      <c r="R55">
        <f t="shared" si="24"/>
        <v>1.2715966888037578</v>
      </c>
      <c r="S55">
        <f t="shared" si="25"/>
        <v>0.69750839001687104</v>
      </c>
    </row>
    <row r="56" spans="2:19">
      <c r="C56">
        <f t="shared" si="2"/>
        <v>0</v>
      </c>
      <c r="D56">
        <f t="shared" si="3"/>
        <v>0</v>
      </c>
      <c r="E56">
        <f t="shared" si="4"/>
        <v>0</v>
      </c>
      <c r="F56">
        <f t="shared" si="5"/>
        <v>0</v>
      </c>
      <c r="G56">
        <f t="shared" si="6"/>
        <v>0</v>
      </c>
      <c r="H56">
        <f t="shared" si="7"/>
        <v>0</v>
      </c>
      <c r="I56">
        <f t="shared" si="8"/>
        <v>0</v>
      </c>
    </row>
    <row r="57" spans="2:19">
      <c r="C57">
        <f t="shared" si="2"/>
        <v>0</v>
      </c>
      <c r="D57">
        <f t="shared" si="3"/>
        <v>0</v>
      </c>
      <c r="E57">
        <f t="shared" si="4"/>
        <v>0</v>
      </c>
      <c r="F57">
        <f t="shared" si="5"/>
        <v>0</v>
      </c>
      <c r="G57">
        <f t="shared" si="6"/>
        <v>0</v>
      </c>
      <c r="H57">
        <f t="shared" si="7"/>
        <v>0</v>
      </c>
      <c r="I57">
        <f t="shared" si="8"/>
        <v>0</v>
      </c>
    </row>
    <row r="58" spans="2:19">
      <c r="B58" t="s">
        <v>4</v>
      </c>
      <c r="C58">
        <f t="shared" si="2"/>
        <v>0.32046303655354114</v>
      </c>
      <c r="D58">
        <f t="shared" si="3"/>
        <v>3.3335785505509315E-2</v>
      </c>
      <c r="E58">
        <f t="shared" si="4"/>
        <v>0.125567012320629</v>
      </c>
      <c r="F58">
        <f t="shared" si="5"/>
        <v>0.19085945221296957</v>
      </c>
      <c r="G58">
        <f t="shared" si="6"/>
        <v>6.0350491316270564E-2</v>
      </c>
      <c r="H58">
        <f t="shared" si="7"/>
        <v>0.10371902193693545</v>
      </c>
      <c r="I58">
        <f t="shared" si="8"/>
        <v>0.10864758352010349</v>
      </c>
      <c r="K58">
        <f>AVERAGE(C58:C60)</f>
        <v>0.30334557834197989</v>
      </c>
      <c r="M58">
        <f>C58/$K$58</f>
        <v>1.0564289029862295</v>
      </c>
      <c r="N58">
        <f t="shared" ref="N58:S58" si="26">D58/$K$58</f>
        <v>0.10989375776536904</v>
      </c>
      <c r="O58">
        <f t="shared" si="26"/>
        <v>0.4139404734591835</v>
      </c>
      <c r="P58">
        <f t="shared" si="26"/>
        <v>0.62918158641429778</v>
      </c>
      <c r="Q58">
        <f t="shared" si="26"/>
        <v>0.19894963244934394</v>
      </c>
      <c r="R58">
        <f t="shared" si="26"/>
        <v>0.34191703898847242</v>
      </c>
      <c r="S58">
        <f t="shared" si="26"/>
        <v>0.35816438833210379</v>
      </c>
    </row>
    <row r="59" spans="2:19">
      <c r="C59">
        <f t="shared" si="2"/>
        <v>0.29559179688722281</v>
      </c>
      <c r="D59">
        <f t="shared" si="3"/>
        <v>3.2662933384051428E-2</v>
      </c>
      <c r="E59">
        <f t="shared" si="4"/>
        <v>0.12481587341846241</v>
      </c>
      <c r="F59">
        <f t="shared" si="5"/>
        <v>0.19809575998356052</v>
      </c>
      <c r="G59">
        <f t="shared" si="6"/>
        <v>6.383719435557586E-2</v>
      </c>
      <c r="H59">
        <f t="shared" si="7"/>
        <v>0.10518810177679251</v>
      </c>
      <c r="I59">
        <f t="shared" si="8"/>
        <v>0.10944981774241262</v>
      </c>
      <c r="M59">
        <f t="shared" ref="M59:M60" si="27">C59/$K$58</f>
        <v>0.9744391149620919</v>
      </c>
      <c r="N59">
        <f t="shared" ref="N59:N60" si="28">D59/$K$58</f>
        <v>0.10767565349915376</v>
      </c>
      <c r="O59">
        <f t="shared" ref="O59:O60" si="29">E59/$K$58</f>
        <v>0.4114642913230464</v>
      </c>
      <c r="P59">
        <f t="shared" ref="P59:P60" si="30">F59/$K$58</f>
        <v>0.65303658311523216</v>
      </c>
      <c r="Q59">
        <f t="shared" ref="Q59:Q60" si="31">G59/$K$58</f>
        <v>0.21044379385549611</v>
      </c>
      <c r="R59">
        <f t="shared" ref="R59:R60" si="32">H59/$K$58</f>
        <v>0.34675996383968244</v>
      </c>
      <c r="S59">
        <f t="shared" ref="S59:S60" si="33">I59/$K$58</f>
        <v>0.36080900977901581</v>
      </c>
    </row>
    <row r="60" spans="2:19">
      <c r="C60">
        <f t="shared" si="2"/>
        <v>0.29398190158517579</v>
      </c>
      <c r="D60">
        <f t="shared" si="3"/>
        <v>3.3502652831630869E-2</v>
      </c>
      <c r="E60">
        <f t="shared" si="4"/>
        <v>0.12292827111236843</v>
      </c>
      <c r="F60">
        <f t="shared" si="5"/>
        <v>0.20416271173172332</v>
      </c>
      <c r="G60">
        <f t="shared" si="6"/>
        <v>6.1576996686471659E-2</v>
      </c>
      <c r="H60">
        <f t="shared" si="7"/>
        <v>0.10586308440591603</v>
      </c>
      <c r="I60">
        <f t="shared" si="8"/>
        <v>0.1117612550954408</v>
      </c>
      <c r="M60">
        <f t="shared" si="27"/>
        <v>0.96913198205167883</v>
      </c>
      <c r="N60">
        <f t="shared" si="28"/>
        <v>0.11044384762339042</v>
      </c>
      <c r="O60">
        <f t="shared" si="29"/>
        <v>0.40524167777314335</v>
      </c>
      <c r="P60">
        <f t="shared" si="30"/>
        <v>0.67303671557578559</v>
      </c>
      <c r="Q60">
        <f t="shared" si="31"/>
        <v>0.20299289352769853</v>
      </c>
      <c r="R60">
        <f t="shared" si="32"/>
        <v>0.34898509147402224</v>
      </c>
      <c r="S60">
        <f t="shared" si="33"/>
        <v>0.36842882532293103</v>
      </c>
    </row>
    <row r="61" spans="2:19">
      <c r="C61">
        <f t="shared" si="2"/>
        <v>0</v>
      </c>
      <c r="D61">
        <f t="shared" si="3"/>
        <v>0</v>
      </c>
      <c r="E61">
        <f t="shared" si="4"/>
        <v>0</v>
      </c>
      <c r="F61">
        <f t="shared" si="5"/>
        <v>0</v>
      </c>
      <c r="G61">
        <f t="shared" si="6"/>
        <v>0</v>
      </c>
      <c r="H61">
        <f t="shared" si="7"/>
        <v>0</v>
      </c>
      <c r="I61">
        <f t="shared" si="8"/>
        <v>0</v>
      </c>
    </row>
    <row r="62" spans="2:19">
      <c r="C62">
        <f t="shared" si="2"/>
        <v>0</v>
      </c>
      <c r="D62">
        <f t="shared" si="3"/>
        <v>0</v>
      </c>
      <c r="E62">
        <f t="shared" si="4"/>
        <v>0</v>
      </c>
      <c r="F62">
        <f t="shared" si="5"/>
        <v>0</v>
      </c>
      <c r="G62">
        <f t="shared" si="6"/>
        <v>0</v>
      </c>
      <c r="H62">
        <f t="shared" si="7"/>
        <v>0</v>
      </c>
      <c r="I62">
        <f t="shared" si="8"/>
        <v>0</v>
      </c>
    </row>
    <row r="63" spans="2:19">
      <c r="B63" t="s">
        <v>5</v>
      </c>
      <c r="C63">
        <f t="shared" si="2"/>
        <v>0.13160776754926687</v>
      </c>
      <c r="D63">
        <f t="shared" si="3"/>
        <v>0.13413441611687171</v>
      </c>
      <c r="E63">
        <f t="shared" si="4"/>
        <v>0.10989064588190536</v>
      </c>
      <c r="F63">
        <f t="shared" si="5"/>
        <v>1.7794760893603281E-2</v>
      </c>
      <c r="G63">
        <f t="shared" si="6"/>
        <v>1.9190256512797075E-2</v>
      </c>
      <c r="H63">
        <f t="shared" si="7"/>
        <v>1.6780266684313271E-2</v>
      </c>
      <c r="I63">
        <f t="shared" si="8"/>
        <v>0.34191723951204106</v>
      </c>
      <c r="K63">
        <f>AVERAGE(C63:C65)</f>
        <v>0.13388415011921673</v>
      </c>
      <c r="M63">
        <f>C63/$K$63</f>
        <v>0.98299737072743221</v>
      </c>
      <c r="N63">
        <f t="shared" ref="N63:S63" si="34">D63/$K$63</f>
        <v>1.0018692727812226</v>
      </c>
      <c r="O63">
        <f t="shared" si="34"/>
        <v>0.82078906117007555</v>
      </c>
      <c r="P63">
        <f t="shared" si="34"/>
        <v>0.13291163201736719</v>
      </c>
      <c r="Q63">
        <f t="shared" si="34"/>
        <v>0.14333478978437081</v>
      </c>
      <c r="R63">
        <f t="shared" si="34"/>
        <v>0.12533422865493291</v>
      </c>
      <c r="S63">
        <f t="shared" si="34"/>
        <v>2.5538291067880845</v>
      </c>
    </row>
    <row r="64" spans="2:19">
      <c r="C64">
        <f t="shared" si="2"/>
        <v>0.13698660141558142</v>
      </c>
      <c r="D64">
        <f t="shared" si="3"/>
        <v>0.13754173925993443</v>
      </c>
      <c r="E64">
        <f t="shared" si="4"/>
        <v>0.10966140219098439</v>
      </c>
      <c r="F64">
        <f t="shared" si="5"/>
        <v>1.9140254224849058E-2</v>
      </c>
      <c r="G64">
        <f t="shared" si="6"/>
        <v>2.2136011768738573E-2</v>
      </c>
      <c r="H64">
        <f t="shared" si="7"/>
        <v>1.5410448995797903E-2</v>
      </c>
      <c r="I64">
        <f t="shared" si="8"/>
        <v>0.34898692859614028</v>
      </c>
      <c r="M64">
        <f t="shared" ref="M64:M65" si="35">C64/$K$63</f>
        <v>1.0231726555652938</v>
      </c>
      <c r="N64">
        <f t="shared" ref="N64:N65" si="36">D64/$K$63</f>
        <v>1.0273190600788877</v>
      </c>
      <c r="O64">
        <f t="shared" ref="O64:O65" si="37">E64/$K$63</f>
        <v>0.81907680702560182</v>
      </c>
      <c r="P64">
        <f t="shared" ref="P64:P65" si="38">F64/$K$63</f>
        <v>0.14296131549407215</v>
      </c>
      <c r="Q64">
        <f t="shared" ref="Q64:Q65" si="39">G64/$K$63</f>
        <v>0.16533706005548551</v>
      </c>
      <c r="R64">
        <f t="shared" ref="R64:R65" si="40">H64/$K$63</f>
        <v>0.11510286305044859</v>
      </c>
      <c r="S64">
        <f t="shared" ref="S64:S65" si="41">I64/$K$63</f>
        <v>2.6066336327742001</v>
      </c>
    </row>
    <row r="65" spans="2:19">
      <c r="C65">
        <f t="shared" si="2"/>
        <v>0.13305808139280192</v>
      </c>
      <c r="D65">
        <f t="shared" si="3"/>
        <v>0.13576540965928563</v>
      </c>
      <c r="E65">
        <f t="shared" si="4"/>
        <v>0.11551931012281609</v>
      </c>
      <c r="F65">
        <f t="shared" si="5"/>
        <v>2.0290039435186362E-2</v>
      </c>
      <c r="G65">
        <f t="shared" si="6"/>
        <v>1.7363888254113346E-2</v>
      </c>
      <c r="H65">
        <f t="shared" si="7"/>
        <v>1.5266518876352447E-2</v>
      </c>
      <c r="I65">
        <f t="shared" si="8"/>
        <v>0.33766038416991323</v>
      </c>
      <c r="M65">
        <f t="shared" si="35"/>
        <v>0.99382997370727433</v>
      </c>
      <c r="N65">
        <f t="shared" si="36"/>
        <v>1.0140513984545128</v>
      </c>
      <c r="O65">
        <f t="shared" si="37"/>
        <v>0.86283036505779276</v>
      </c>
      <c r="P65">
        <f t="shared" si="38"/>
        <v>0.15154922682871094</v>
      </c>
      <c r="Q65">
        <f t="shared" si="39"/>
        <v>0.12969338221627971</v>
      </c>
      <c r="R65">
        <f t="shared" si="40"/>
        <v>0.11402782825867305</v>
      </c>
      <c r="S65">
        <f t="shared" si="41"/>
        <v>2.5220340411411253</v>
      </c>
    </row>
    <row r="66" spans="2:19">
      <c r="C66">
        <f t="shared" si="2"/>
        <v>0</v>
      </c>
      <c r="D66">
        <f t="shared" si="3"/>
        <v>0</v>
      </c>
      <c r="E66">
        <f t="shared" si="4"/>
        <v>0</v>
      </c>
      <c r="F66">
        <f t="shared" si="5"/>
        <v>0</v>
      </c>
      <c r="G66">
        <f t="shared" si="6"/>
        <v>0</v>
      </c>
      <c r="H66">
        <f t="shared" si="7"/>
        <v>0</v>
      </c>
      <c r="I66">
        <f t="shared" si="8"/>
        <v>0</v>
      </c>
    </row>
    <row r="67" spans="2:19">
      <c r="C67">
        <f t="shared" si="2"/>
        <v>0</v>
      </c>
      <c r="D67">
        <f t="shared" si="3"/>
        <v>0</v>
      </c>
      <c r="E67">
        <f t="shared" si="4"/>
        <v>0</v>
      </c>
      <c r="F67">
        <f t="shared" si="5"/>
        <v>0</v>
      </c>
      <c r="G67">
        <f t="shared" si="6"/>
        <v>0</v>
      </c>
      <c r="H67">
        <f t="shared" si="7"/>
        <v>0</v>
      </c>
      <c r="I67">
        <f t="shared" si="8"/>
        <v>0</v>
      </c>
    </row>
    <row r="68" spans="2:19">
      <c r="B68" t="s">
        <v>6</v>
      </c>
      <c r="C68">
        <f t="shared" si="2"/>
        <v>0.27210985462442033</v>
      </c>
      <c r="D68">
        <f t="shared" si="3"/>
        <v>0.19093928361883195</v>
      </c>
      <c r="E68">
        <f t="shared" si="4"/>
        <v>0.16554320999697594</v>
      </c>
      <c r="F68">
        <f t="shared" si="5"/>
        <v>0.1527648664781345</v>
      </c>
      <c r="G68">
        <f t="shared" si="6"/>
        <v>0.14628085009140768</v>
      </c>
      <c r="H68">
        <f t="shared" si="7"/>
        <v>0.15872514310293487</v>
      </c>
      <c r="I68">
        <f t="shared" si="8"/>
        <v>9.3004016185075436E-2</v>
      </c>
      <c r="K68">
        <f>AVERAGE(C68:C70)</f>
        <v>0.28034238045471321</v>
      </c>
      <c r="M68">
        <f>C68/$K$68</f>
        <v>0.97063403037050699</v>
      </c>
      <c r="N68">
        <f t="shared" ref="N68:S68" si="42">D68/$K$68</f>
        <v>0.68109318080673309</v>
      </c>
      <c r="O68">
        <f t="shared" si="42"/>
        <v>0.59050368955441601</v>
      </c>
      <c r="P68">
        <f t="shared" si="42"/>
        <v>0.54492248453605574</v>
      </c>
      <c r="Q68">
        <f t="shared" si="42"/>
        <v>0.52179356490496098</v>
      </c>
      <c r="R68">
        <f t="shared" si="42"/>
        <v>0.5661831894467183</v>
      </c>
      <c r="S68">
        <f t="shared" si="42"/>
        <v>0.33175153907954846</v>
      </c>
    </row>
    <row r="69" spans="2:19">
      <c r="C69">
        <f t="shared" si="2"/>
        <v>0.28061930122095458</v>
      </c>
      <c r="D69">
        <f t="shared" si="3"/>
        <v>0.20119893276682174</v>
      </c>
      <c r="E69">
        <f t="shared" si="4"/>
        <v>0.16678210143301694</v>
      </c>
      <c r="F69">
        <f t="shared" si="5"/>
        <v>0.14257336608182555</v>
      </c>
      <c r="G69">
        <f t="shared" si="6"/>
        <v>0.14208180987202923</v>
      </c>
      <c r="H69">
        <f t="shared" si="7"/>
        <v>0.1393193925156338</v>
      </c>
      <c r="I69">
        <f t="shared" si="8"/>
        <v>9.4954448138064515E-2</v>
      </c>
      <c r="M69">
        <f t="shared" ref="M69:M70" si="43">C69/$K$68</f>
        <v>1.0009877948735122</v>
      </c>
      <c r="N69">
        <f t="shared" ref="N69:N70" si="44">D69/$K$68</f>
        <v>0.71769003473709037</v>
      </c>
      <c r="O69">
        <f t="shared" ref="O69:O70" si="45">E69/$K$68</f>
        <v>0.59492289807376841</v>
      </c>
      <c r="P69">
        <f t="shared" ref="P69:P70" si="46">F69/$K$68</f>
        <v>0.50856872175577816</v>
      </c>
      <c r="Q69">
        <f t="shared" ref="Q69:Q70" si="47">G69/$K$68</f>
        <v>0.50681530791589058</v>
      </c>
      <c r="R69">
        <f t="shared" ref="R69:R70" si="48">H69/$K$68</f>
        <v>0.4969615806559779</v>
      </c>
      <c r="S69">
        <f t="shared" ref="S69:S70" si="49">I69/$K$68</f>
        <v>0.33870886015895679</v>
      </c>
    </row>
    <row r="70" spans="2:19">
      <c r="C70">
        <f t="shared" si="2"/>
        <v>0.2882979855187649</v>
      </c>
      <c r="D70">
        <f t="shared" si="3"/>
        <v>0.19271561321948077</v>
      </c>
      <c r="E70">
        <f t="shared" si="4"/>
        <v>0.16966471890821472</v>
      </c>
      <c r="F70">
        <f t="shared" si="5"/>
        <v>0.15078821445695889</v>
      </c>
      <c r="G70">
        <f t="shared" si="6"/>
        <v>0.14502756512797074</v>
      </c>
      <c r="H70">
        <f t="shared" si="7"/>
        <v>0.14855077259041127</v>
      </c>
      <c r="I70">
        <f t="shared" si="8"/>
        <v>9.4894280571391321E-2</v>
      </c>
      <c r="M70">
        <f t="shared" si="43"/>
        <v>1.0283781747559815</v>
      </c>
      <c r="N70">
        <f t="shared" si="44"/>
        <v>0.6874294671640353</v>
      </c>
      <c r="O70">
        <f t="shared" si="45"/>
        <v>0.60520538718769468</v>
      </c>
      <c r="P70">
        <f t="shared" si="46"/>
        <v>0.53787163472173405</v>
      </c>
      <c r="Q70">
        <f t="shared" si="47"/>
        <v>0.51732301371179457</v>
      </c>
      <c r="R70">
        <f t="shared" si="48"/>
        <v>0.52989053010630449</v>
      </c>
      <c r="S70">
        <f t="shared" si="49"/>
        <v>0.33849423842900073</v>
      </c>
    </row>
    <row r="71" spans="2:19">
      <c r="C71">
        <f t="shared" si="2"/>
        <v>0</v>
      </c>
      <c r="D71">
        <f t="shared" si="3"/>
        <v>0</v>
      </c>
      <c r="E71">
        <f t="shared" si="4"/>
        <v>0</v>
      </c>
      <c r="F71">
        <f t="shared" si="5"/>
        <v>0</v>
      </c>
      <c r="G71">
        <f t="shared" si="6"/>
        <v>0</v>
      </c>
      <c r="H71">
        <f t="shared" si="7"/>
        <v>0</v>
      </c>
      <c r="I71">
        <f t="shared" si="8"/>
        <v>0</v>
      </c>
    </row>
    <row r="72" spans="2:19">
      <c r="C72">
        <f t="shared" si="2"/>
        <v>0</v>
      </c>
      <c r="D72">
        <f t="shared" si="3"/>
        <v>0</v>
      </c>
      <c r="E72">
        <f t="shared" si="4"/>
        <v>0</v>
      </c>
      <c r="F72">
        <f t="shared" si="5"/>
        <v>0</v>
      </c>
      <c r="G72">
        <f t="shared" si="6"/>
        <v>0</v>
      </c>
      <c r="H72">
        <f t="shared" si="7"/>
        <v>0</v>
      </c>
      <c r="I72">
        <f t="shared" si="8"/>
        <v>0</v>
      </c>
    </row>
    <row r="73" spans="2:19">
      <c r="B73" t="s">
        <v>7</v>
      </c>
      <c r="C73">
        <f t="shared" si="2"/>
        <v>0.4345403115280394</v>
      </c>
      <c r="D73">
        <f t="shared" si="3"/>
        <v>0.79840632732192296</v>
      </c>
      <c r="E73">
        <f t="shared" si="4"/>
        <v>0.36014671596218945</v>
      </c>
      <c r="F73">
        <f t="shared" si="5"/>
        <v>0.98735236268628968</v>
      </c>
      <c r="G73">
        <f t="shared" si="6"/>
        <v>0.8289248171846435</v>
      </c>
      <c r="H73">
        <f t="shared" si="7"/>
        <v>0.57864871124640183</v>
      </c>
      <c r="I73">
        <f t="shared" si="8"/>
        <v>0.52488179580130667</v>
      </c>
      <c r="K73">
        <f>AVERAGE(C73:C75)</f>
        <v>0.42816800485628281</v>
      </c>
      <c r="M73">
        <f>C73/$K$73</f>
        <v>1.0148827250039281</v>
      </c>
      <c r="N73">
        <f t="shared" ref="N73:S73" si="50">D73/$K$73</f>
        <v>1.8647033834065039</v>
      </c>
      <c r="O73">
        <f t="shared" si="50"/>
        <v>0.84113411529447391</v>
      </c>
      <c r="P73">
        <f t="shared" si="50"/>
        <v>2.3059928614182663</v>
      </c>
      <c r="Q73">
        <f t="shared" si="50"/>
        <v>1.9359802876043415</v>
      </c>
      <c r="R73">
        <f t="shared" si="50"/>
        <v>1.3514524781939949</v>
      </c>
      <c r="S73">
        <f t="shared" si="50"/>
        <v>1.2258781362644937</v>
      </c>
    </row>
    <row r="74" spans="2:19">
      <c r="C74">
        <f t="shared" si="2"/>
        <v>0.42674428792249969</v>
      </c>
      <c r="D74">
        <f t="shared" si="3"/>
        <v>0.79160244666974078</v>
      </c>
      <c r="E74">
        <f t="shared" si="4"/>
        <v>0.32135575694315732</v>
      </c>
      <c r="F74">
        <f t="shared" si="5"/>
        <v>0.90212147603064785</v>
      </c>
      <c r="G74">
        <f t="shared" si="6"/>
        <v>0.8368408649451553</v>
      </c>
      <c r="H74">
        <f t="shared" si="7"/>
        <v>0.58016742216192974</v>
      </c>
      <c r="I74">
        <f t="shared" si="8"/>
        <v>0.50721760101883751</v>
      </c>
      <c r="M74">
        <f t="shared" ref="M74:M75" si="51">C74/$K$73</f>
        <v>0.99667486379730541</v>
      </c>
      <c r="N74">
        <f t="shared" ref="N74:N75" si="52">D74/$K$73</f>
        <v>1.8488127036382529</v>
      </c>
      <c r="O74">
        <f t="shared" ref="O74:O75" si="53">E74/$K$73</f>
        <v>0.75053659614529655</v>
      </c>
      <c r="P74">
        <f t="shared" ref="P74:P75" si="54">F74/$K$73</f>
        <v>2.1069334135170852</v>
      </c>
      <c r="Q74">
        <f t="shared" ref="Q74:Q75" si="55">G74/$K$73</f>
        <v>1.9544684690441687</v>
      </c>
      <c r="R74">
        <f t="shared" ref="R74:R75" si="56">H74/$K$73</f>
        <v>1.3549994758638411</v>
      </c>
      <c r="S74">
        <f t="shared" ref="S74:S75" si="57">I74/$K$73</f>
        <v>1.1846228472608273</v>
      </c>
    </row>
    <row r="75" spans="2:19">
      <c r="C75">
        <f t="shared" si="2"/>
        <v>0.42321941511830929</v>
      </c>
      <c r="D75">
        <f t="shared" si="3"/>
        <v>0.81347283202560783</v>
      </c>
      <c r="E75">
        <f t="shared" si="4"/>
        <v>0.2841792588112495</v>
      </c>
      <c r="F75">
        <f t="shared" si="5"/>
        <v>0.94047537502568668</v>
      </c>
      <c r="G75">
        <f t="shared" si="6"/>
        <v>0.86230825811243139</v>
      </c>
      <c r="H75">
        <f t="shared" si="7"/>
        <v>0.56905006121166002</v>
      </c>
      <c r="I75">
        <f t="shared" si="8"/>
        <v>0.53758216633323808</v>
      </c>
      <c r="M75">
        <f t="shared" si="51"/>
        <v>0.98844241119876641</v>
      </c>
      <c r="N75">
        <f t="shared" si="52"/>
        <v>1.8998916845705343</v>
      </c>
      <c r="O75">
        <f t="shared" si="53"/>
        <v>0.66370970177147171</v>
      </c>
      <c r="P75">
        <f t="shared" si="54"/>
        <v>2.1965101650726164</v>
      </c>
      <c r="Q75">
        <f t="shared" si="55"/>
        <v>2.0139483761797439</v>
      </c>
      <c r="R75">
        <f t="shared" si="56"/>
        <v>1.3290345256009148</v>
      </c>
      <c r="S75">
        <f t="shared" si="57"/>
        <v>1.2555402557780579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9"/>
  <sheetViews>
    <sheetView tabSelected="1" topLeftCell="F1" workbookViewId="0">
      <selection activeCell="P26" sqref="P26"/>
    </sheetView>
  </sheetViews>
  <sheetFormatPr defaultRowHeight="14.25"/>
  <sheetData>
    <row r="1" spans="1:26">
      <c r="A1" t="s">
        <v>3</v>
      </c>
      <c r="B1">
        <v>7159</v>
      </c>
      <c r="C1">
        <v>6681</v>
      </c>
      <c r="D1">
        <v>7206</v>
      </c>
      <c r="E1">
        <v>5859</v>
      </c>
      <c r="F1">
        <v>7035</v>
      </c>
      <c r="G1">
        <v>7986</v>
      </c>
      <c r="H1">
        <v>4172</v>
      </c>
      <c r="J1" t="s">
        <v>4</v>
      </c>
      <c r="K1">
        <v>68277</v>
      </c>
      <c r="L1">
        <v>6193</v>
      </c>
      <c r="M1">
        <v>25744</v>
      </c>
      <c r="N1">
        <v>39009</v>
      </c>
      <c r="O1">
        <v>11268</v>
      </c>
      <c r="P1">
        <v>20898</v>
      </c>
      <c r="Q1">
        <v>21669</v>
      </c>
      <c r="S1" t="s">
        <v>5</v>
      </c>
      <c r="T1">
        <v>28040</v>
      </c>
      <c r="U1">
        <v>24919</v>
      </c>
      <c r="V1">
        <v>22530</v>
      </c>
      <c r="W1">
        <v>3637</v>
      </c>
      <c r="X1">
        <v>3583</v>
      </c>
      <c r="Y1">
        <v>3381</v>
      </c>
      <c r="Z1">
        <v>68193</v>
      </c>
    </row>
    <row r="2" spans="1:26">
      <c r="B2">
        <v>6166</v>
      </c>
      <c r="C2">
        <v>6309</v>
      </c>
      <c r="D2">
        <v>6325</v>
      </c>
      <c r="E2">
        <v>6003</v>
      </c>
      <c r="F2">
        <v>6574</v>
      </c>
      <c r="G2">
        <v>8298</v>
      </c>
      <c r="H2">
        <v>4660</v>
      </c>
      <c r="K2">
        <v>62978</v>
      </c>
      <c r="L2">
        <v>6068</v>
      </c>
      <c r="M2">
        <v>25590</v>
      </c>
      <c r="N2">
        <v>40488</v>
      </c>
      <c r="O2">
        <v>11919</v>
      </c>
      <c r="P2">
        <v>21194</v>
      </c>
      <c r="Q2">
        <v>21829</v>
      </c>
      <c r="T2">
        <v>29186</v>
      </c>
      <c r="U2">
        <v>25552</v>
      </c>
      <c r="V2">
        <v>22483</v>
      </c>
      <c r="W2">
        <v>3912</v>
      </c>
      <c r="X2">
        <v>4133</v>
      </c>
      <c r="Y2">
        <v>3105</v>
      </c>
      <c r="Z2">
        <v>69603</v>
      </c>
    </row>
    <row r="3" spans="1:26">
      <c r="B3">
        <v>6997</v>
      </c>
      <c r="C3">
        <v>7206</v>
      </c>
      <c r="D3">
        <v>6758</v>
      </c>
      <c r="E3">
        <v>6216</v>
      </c>
      <c r="F3">
        <v>6757</v>
      </c>
      <c r="G3">
        <v>8146</v>
      </c>
      <c r="H3">
        <v>4423</v>
      </c>
      <c r="K3">
        <v>62635</v>
      </c>
      <c r="L3">
        <v>6224</v>
      </c>
      <c r="M3">
        <v>25203</v>
      </c>
      <c r="N3">
        <v>41728</v>
      </c>
      <c r="O3">
        <v>11497</v>
      </c>
      <c r="P3">
        <v>21330</v>
      </c>
      <c r="Q3">
        <v>22290</v>
      </c>
      <c r="T3">
        <v>28349</v>
      </c>
      <c r="U3">
        <v>25222</v>
      </c>
      <c r="V3">
        <v>23684</v>
      </c>
      <c r="W3">
        <v>4147</v>
      </c>
      <c r="X3">
        <v>3242</v>
      </c>
      <c r="Y3">
        <v>3076</v>
      </c>
      <c r="Z3">
        <v>67344</v>
      </c>
    </row>
    <row r="5" spans="1:26">
      <c r="A5" t="s">
        <v>0</v>
      </c>
      <c r="B5">
        <v>50659</v>
      </c>
      <c r="C5">
        <v>19489</v>
      </c>
      <c r="D5">
        <v>21963</v>
      </c>
      <c r="E5">
        <v>15608</v>
      </c>
      <c r="F5">
        <v>5958</v>
      </c>
      <c r="G5">
        <v>10129</v>
      </c>
      <c r="H5">
        <v>7971</v>
      </c>
      <c r="J5" t="s">
        <v>6</v>
      </c>
      <c r="K5">
        <v>57975</v>
      </c>
      <c r="L5">
        <v>35472</v>
      </c>
      <c r="M5">
        <v>33940</v>
      </c>
      <c r="N5">
        <v>31223</v>
      </c>
      <c r="O5">
        <v>27312</v>
      </c>
      <c r="P5">
        <v>31981</v>
      </c>
      <c r="Q5">
        <v>18549</v>
      </c>
      <c r="S5" t="s">
        <v>7</v>
      </c>
      <c r="T5">
        <v>92582</v>
      </c>
      <c r="U5">
        <v>148325</v>
      </c>
      <c r="V5">
        <v>73838</v>
      </c>
      <c r="W5">
        <v>201801</v>
      </c>
      <c r="X5">
        <v>154768</v>
      </c>
      <c r="Y5">
        <v>116590</v>
      </c>
      <c r="Z5">
        <v>104684</v>
      </c>
    </row>
    <row r="6" spans="1:26">
      <c r="B6">
        <v>51512</v>
      </c>
      <c r="C6">
        <v>18756</v>
      </c>
      <c r="D6">
        <v>18323</v>
      </c>
      <c r="E6">
        <v>16192</v>
      </c>
      <c r="F6">
        <v>6712</v>
      </c>
      <c r="G6">
        <v>9090</v>
      </c>
      <c r="H6">
        <v>9888</v>
      </c>
      <c r="K6">
        <v>59788</v>
      </c>
      <c r="L6">
        <v>37378</v>
      </c>
      <c r="M6">
        <v>34194</v>
      </c>
      <c r="N6">
        <v>29140</v>
      </c>
      <c r="O6">
        <v>26528</v>
      </c>
      <c r="P6">
        <v>28071</v>
      </c>
      <c r="Q6">
        <v>18938</v>
      </c>
      <c r="T6">
        <v>90921</v>
      </c>
      <c r="U6">
        <v>147061</v>
      </c>
      <c r="V6">
        <v>65885</v>
      </c>
      <c r="W6">
        <v>184381</v>
      </c>
      <c r="X6">
        <v>156246</v>
      </c>
      <c r="Y6">
        <v>116896</v>
      </c>
      <c r="Z6">
        <v>101161</v>
      </c>
    </row>
    <row r="7" spans="1:26">
      <c r="B7">
        <v>52252</v>
      </c>
      <c r="C7">
        <v>21281</v>
      </c>
      <c r="D7">
        <v>20189</v>
      </c>
      <c r="E7">
        <v>16085</v>
      </c>
      <c r="F7">
        <v>6102</v>
      </c>
      <c r="G7">
        <v>10483</v>
      </c>
      <c r="H7">
        <v>7910</v>
      </c>
      <c r="K7">
        <v>61424</v>
      </c>
      <c r="L7">
        <v>35802</v>
      </c>
      <c r="M7">
        <v>34785</v>
      </c>
      <c r="N7">
        <v>30819</v>
      </c>
      <c r="O7">
        <v>27078</v>
      </c>
      <c r="P7">
        <v>29931</v>
      </c>
      <c r="Q7">
        <v>18926</v>
      </c>
      <c r="T7">
        <v>90170</v>
      </c>
      <c r="U7">
        <v>151124</v>
      </c>
      <c r="V7">
        <v>58263</v>
      </c>
      <c r="W7">
        <v>192220</v>
      </c>
      <c r="X7">
        <v>161001</v>
      </c>
      <c r="Y7">
        <v>114656</v>
      </c>
      <c r="Z7">
        <v>107217</v>
      </c>
    </row>
    <row r="9" spans="1:26">
      <c r="B9">
        <f>AVERAGE(B5:B7)</f>
        <v>51474.333333333336</v>
      </c>
      <c r="C9">
        <f t="shared" ref="C9:H9" si="0">AVERAGE(C5:C7)</f>
        <v>19842</v>
      </c>
      <c r="D9">
        <f t="shared" si="0"/>
        <v>20158.333333333332</v>
      </c>
      <c r="E9">
        <f t="shared" si="0"/>
        <v>15961.666666666666</v>
      </c>
      <c r="F9">
        <f t="shared" si="0"/>
        <v>6257.333333333333</v>
      </c>
      <c r="G9">
        <f t="shared" si="0"/>
        <v>9900.6666666666661</v>
      </c>
      <c r="H9">
        <f t="shared" si="0"/>
        <v>8589.6666666666661</v>
      </c>
      <c r="K9">
        <f>AVERAGE(K5:K7)</f>
        <v>59729</v>
      </c>
      <c r="L9">
        <f t="shared" ref="L9:Z9" si="1">AVERAGE(L5:L7)</f>
        <v>36217.333333333336</v>
      </c>
      <c r="M9">
        <f t="shared" si="1"/>
        <v>34306.333333333336</v>
      </c>
      <c r="N9">
        <f t="shared" si="1"/>
        <v>30394</v>
      </c>
      <c r="O9">
        <f t="shared" si="1"/>
        <v>26972.666666666668</v>
      </c>
      <c r="P9">
        <f t="shared" si="1"/>
        <v>29994.333333333332</v>
      </c>
      <c r="Q9">
        <f t="shared" si="1"/>
        <v>18804.333333333332</v>
      </c>
      <c r="T9">
        <f t="shared" si="1"/>
        <v>91224.333333333328</v>
      </c>
      <c r="U9">
        <f t="shared" si="1"/>
        <v>148836.66666666666</v>
      </c>
      <c r="V9">
        <f t="shared" si="1"/>
        <v>65995.333333333328</v>
      </c>
      <c r="W9">
        <f t="shared" si="1"/>
        <v>192800.66666666666</v>
      </c>
      <c r="X9">
        <f t="shared" si="1"/>
        <v>157338.33333333334</v>
      </c>
      <c r="Y9">
        <f t="shared" si="1"/>
        <v>116047.33333333333</v>
      </c>
      <c r="Z9">
        <f t="shared" si="1"/>
        <v>104354</v>
      </c>
    </row>
    <row r="11" spans="1:26">
      <c r="B11">
        <f>B1/$B$9</f>
        <v>0.13907902320250221</v>
      </c>
      <c r="C11">
        <f>C1/$C$9</f>
        <v>0.33671000907166615</v>
      </c>
      <c r="D11">
        <f>D1/$D$9</f>
        <v>0.35747002893757751</v>
      </c>
      <c r="E11">
        <f>E1/$E$9</f>
        <v>0.36706693118930772</v>
      </c>
      <c r="F11">
        <f>F1/$F$9</f>
        <v>1.1242808438099297</v>
      </c>
      <c r="G11">
        <f>G1/$G$9</f>
        <v>0.80661234933674508</v>
      </c>
      <c r="H11">
        <f>H1/$H$9</f>
        <v>0.48569987193915171</v>
      </c>
      <c r="K11">
        <f>K1/$K$9</f>
        <v>1.1431130606573021</v>
      </c>
      <c r="L11">
        <f>L1/$L$9</f>
        <v>0.17099547178146743</v>
      </c>
      <c r="M11">
        <f>M1/$M$9</f>
        <v>0.75041537519797119</v>
      </c>
      <c r="N11">
        <f>N1/$N$9</f>
        <v>1.2834441008093702</v>
      </c>
      <c r="O11">
        <f>O1/$O$9</f>
        <v>0.41775624706492992</v>
      </c>
      <c r="P11">
        <f>P1/$P$9</f>
        <v>0.69673160485869556</v>
      </c>
      <c r="Q11">
        <f>Q1/$Q$9</f>
        <v>1.1523407725169732</v>
      </c>
      <c r="T11">
        <f>T1/$T$9</f>
        <v>0.30737412897874472</v>
      </c>
      <c r="U11">
        <f>U1/$U$9</f>
        <v>0.16742514165416228</v>
      </c>
      <c r="V11">
        <f>V1/$V$9</f>
        <v>0.34138777489317429</v>
      </c>
      <c r="W11">
        <f>W1/$W$9</f>
        <v>1.8864042655454168E-2</v>
      </c>
      <c r="X11">
        <f>X1/$X$9</f>
        <v>2.2772581379829029E-2</v>
      </c>
      <c r="Y11">
        <f>Y1/$Y$9</f>
        <v>2.913466344192887E-2</v>
      </c>
      <c r="Z11">
        <f>Z1/$Z$9</f>
        <v>0.65347758590950034</v>
      </c>
    </row>
    <row r="12" spans="1:26">
      <c r="B12">
        <f t="shared" ref="B12:B13" si="2">B2/$B$9</f>
        <v>0.11978785543604255</v>
      </c>
      <c r="C12">
        <f t="shared" ref="C12:C13" si="3">C2/$C$9</f>
        <v>0.31796189900211674</v>
      </c>
      <c r="D12">
        <f t="shared" ref="D12:D13" si="4">D2/$D$9</f>
        <v>0.31376601901612239</v>
      </c>
      <c r="E12">
        <f t="shared" ref="E12:E13" si="5">E2/$E$9</f>
        <v>0.37608854547353032</v>
      </c>
      <c r="F12">
        <f t="shared" ref="F12:F13" si="6">F2/$F$9</f>
        <v>1.0506072874493928</v>
      </c>
      <c r="G12">
        <f t="shared" ref="G12:G13" si="7">G2/$G$9</f>
        <v>0.83812537876237292</v>
      </c>
      <c r="H12">
        <f t="shared" ref="H12:H13" si="8">H2/$H$9</f>
        <v>0.54251232100585978</v>
      </c>
      <c r="K12">
        <f t="shared" ref="K12:K13" si="9">K2/$K$9</f>
        <v>1.0543956871871285</v>
      </c>
      <c r="L12">
        <f t="shared" ref="L12:L13" si="10">L2/$L$9</f>
        <v>0.16754408570481905</v>
      </c>
      <c r="M12">
        <f t="shared" ref="M12:M13" si="11">M2/$M$9</f>
        <v>0.74592640814621203</v>
      </c>
      <c r="N12">
        <f t="shared" ref="N12:N13" si="12">N2/$N$9</f>
        <v>1.3321050207277751</v>
      </c>
      <c r="O12">
        <f t="shared" ref="O12:O13" si="13">O2/$O$9</f>
        <v>0.4418917916903532</v>
      </c>
      <c r="P12">
        <f t="shared" ref="P12:P13" si="14">P2/$P$9</f>
        <v>0.70660013558116541</v>
      </c>
      <c r="Q12">
        <f t="shared" ref="Q12:Q13" si="15">Q2/$Q$9</f>
        <v>1.1608494495949515</v>
      </c>
      <c r="T12">
        <f t="shared" ref="T12:T13" si="16">T2/$T$9</f>
        <v>0.31993656663244091</v>
      </c>
      <c r="U12">
        <f t="shared" ref="U12:U13" si="17">U2/$U$9</f>
        <v>0.17167812590983406</v>
      </c>
      <c r="V12">
        <f t="shared" ref="V12:V13" si="18">V2/$V$9</f>
        <v>0.34067560332548769</v>
      </c>
      <c r="W12">
        <f t="shared" ref="W12:W13" si="19">W2/$W$9</f>
        <v>2.0290386271140142E-2</v>
      </c>
      <c r="X12">
        <f t="shared" ref="X12:X13" si="20">X2/$X$9</f>
        <v>2.6268233001069879E-2</v>
      </c>
      <c r="Y12">
        <f t="shared" ref="Y12:Y13" si="21">Y2/$Y$9</f>
        <v>2.6756323569118348E-2</v>
      </c>
      <c r="Z12">
        <f t="shared" ref="Z12:Z13" si="22">Z2/$Z$9</f>
        <v>0.66698928646721733</v>
      </c>
    </row>
    <row r="13" spans="1:26">
      <c r="B13">
        <f t="shared" si="2"/>
        <v>0.13593182362730941</v>
      </c>
      <c r="C13">
        <f t="shared" si="3"/>
        <v>0.36316903537949802</v>
      </c>
      <c r="D13">
        <f t="shared" si="4"/>
        <v>0.33524596940884666</v>
      </c>
      <c r="E13">
        <f t="shared" si="5"/>
        <v>0.38943301660227631</v>
      </c>
      <c r="F13">
        <f t="shared" si="6"/>
        <v>1.0798529725122523</v>
      </c>
      <c r="G13">
        <f t="shared" si="7"/>
        <v>0.82277287724732351</v>
      </c>
      <c r="H13">
        <f t="shared" si="8"/>
        <v>0.51492102914354465</v>
      </c>
      <c r="K13">
        <f t="shared" si="9"/>
        <v>1.0486530830919654</v>
      </c>
      <c r="L13">
        <f t="shared" si="10"/>
        <v>0.17185141552847621</v>
      </c>
      <c r="M13">
        <f t="shared" si="11"/>
        <v>0.73464569224341469</v>
      </c>
      <c r="N13">
        <f t="shared" si="12"/>
        <v>1.3729025465552411</v>
      </c>
      <c r="O13">
        <f t="shared" si="13"/>
        <v>0.42624632343854268</v>
      </c>
      <c r="P13">
        <f t="shared" si="14"/>
        <v>0.71113432537257038</v>
      </c>
      <c r="Q13">
        <f t="shared" si="15"/>
        <v>1.1853650754258771</v>
      </c>
      <c r="T13">
        <f t="shared" si="16"/>
        <v>0.3107613831105005</v>
      </c>
      <c r="U13">
        <f t="shared" si="17"/>
        <v>0.16946093032630849</v>
      </c>
      <c r="V13">
        <f t="shared" si="18"/>
        <v>0.3588738597678624</v>
      </c>
      <c r="W13">
        <f t="shared" si="19"/>
        <v>2.1509261724544523E-2</v>
      </c>
      <c r="X13">
        <f t="shared" si="20"/>
        <v>2.0605277374659701E-2</v>
      </c>
      <c r="Y13">
        <f t="shared" si="21"/>
        <v>2.6506425539004199E-2</v>
      </c>
      <c r="Z13">
        <f t="shared" si="22"/>
        <v>0.64534181727581119</v>
      </c>
    </row>
    <row r="15" spans="1:26">
      <c r="B15">
        <f>AVERAGE(B11:B13)</f>
        <v>0.13159956742195136</v>
      </c>
      <c r="K15">
        <f>AVERAGE(K11:K13)</f>
        <v>1.0820539436454653</v>
      </c>
      <c r="T15">
        <f>AVERAGE(T11:T13)</f>
        <v>0.31269069290722867</v>
      </c>
    </row>
    <row r="17" spans="2:26">
      <c r="B17">
        <f>B11/$B$15</f>
        <v>1.0568349571892532</v>
      </c>
      <c r="C17">
        <f t="shared" ref="C17:H17" si="23">C11/$B$15</f>
        <v>2.5585951053475995</v>
      </c>
      <c r="D17">
        <f t="shared" si="23"/>
        <v>2.7163465347223474</v>
      </c>
      <c r="E17">
        <f t="shared" si="23"/>
        <v>2.7892715635787066</v>
      </c>
      <c r="F17">
        <f t="shared" si="23"/>
        <v>8.5431955882128143</v>
      </c>
      <c r="G17">
        <f t="shared" si="23"/>
        <v>6.1292933186511274</v>
      </c>
      <c r="H17">
        <f t="shared" si="23"/>
        <v>3.690740641888576</v>
      </c>
      <c r="K17">
        <f>K11/$K$15</f>
        <v>1.0564289029862293</v>
      </c>
      <c r="L17">
        <f t="shared" ref="L17:Q17" si="24">L11/$K$15</f>
        <v>0.15802860179537784</v>
      </c>
      <c r="M17">
        <f t="shared" si="24"/>
        <v>0.69351013376449988</v>
      </c>
      <c r="N17">
        <f t="shared" si="24"/>
        <v>1.1861184078174669</v>
      </c>
      <c r="O17">
        <f t="shared" si="24"/>
        <v>0.38607709857560268</v>
      </c>
      <c r="P17">
        <f t="shared" si="24"/>
        <v>0.64389729269077878</v>
      </c>
      <c r="Q17">
        <f t="shared" si="24"/>
        <v>1.0649568621641079</v>
      </c>
      <c r="T17">
        <f>T11/$T$15</f>
        <v>0.98299737072743221</v>
      </c>
      <c r="U17">
        <f t="shared" ref="U17:Z17" si="25">U11/$T$15</f>
        <v>0.53543372237124809</v>
      </c>
      <c r="V17">
        <f t="shared" si="25"/>
        <v>1.0917746598695846</v>
      </c>
      <c r="W17">
        <f t="shared" si="25"/>
        <v>6.0328123232791221E-2</v>
      </c>
      <c r="X17">
        <f t="shared" si="25"/>
        <v>7.2827819619771555E-2</v>
      </c>
      <c r="Y17">
        <f t="shared" si="25"/>
        <v>9.3174066586538123E-2</v>
      </c>
      <c r="Z17">
        <f t="shared" si="25"/>
        <v>2.0898530104424271</v>
      </c>
    </row>
    <row r="18" spans="2:26">
      <c r="B18">
        <f t="shared" ref="B18:H18" si="26">B12/$B$15</f>
        <v>0.91024505462060834</v>
      </c>
      <c r="C18">
        <f t="shared" si="26"/>
        <v>2.4161317945873382</v>
      </c>
      <c r="D18">
        <f t="shared" si="26"/>
        <v>2.3842481032637868</v>
      </c>
      <c r="E18">
        <f t="shared" si="26"/>
        <v>2.857825088950841</v>
      </c>
      <c r="F18">
        <f t="shared" si="26"/>
        <v>7.9833642923825225</v>
      </c>
      <c r="G18">
        <f t="shared" si="26"/>
        <v>6.3687548156983533</v>
      </c>
      <c r="H18">
        <f t="shared" si="26"/>
        <v>4.1224476009589557</v>
      </c>
      <c r="K18">
        <f t="shared" ref="K18:Q18" si="27">K12/$K$15</f>
        <v>0.97443911496209201</v>
      </c>
      <c r="L18">
        <f t="shared" si="27"/>
        <v>0.15483894004430043</v>
      </c>
      <c r="M18">
        <f t="shared" si="27"/>
        <v>0.68936157252305585</v>
      </c>
      <c r="N18">
        <f t="shared" si="27"/>
        <v>1.2310892895412238</v>
      </c>
      <c r="O18">
        <f t="shared" si="27"/>
        <v>0.40838240485646154</v>
      </c>
      <c r="P18">
        <f t="shared" si="27"/>
        <v>0.65301747637517304</v>
      </c>
      <c r="Q18">
        <f t="shared" si="27"/>
        <v>1.0728203121593203</v>
      </c>
      <c r="T18">
        <f t="shared" ref="T18:Z18" si="28">T12/$T$15</f>
        <v>1.0231726555652938</v>
      </c>
      <c r="U18">
        <f t="shared" si="28"/>
        <v>0.54903497227136455</v>
      </c>
      <c r="V18">
        <f t="shared" si="28"/>
        <v>1.0894971006590266</v>
      </c>
      <c r="W18">
        <f t="shared" si="28"/>
        <v>6.4889639286961578E-2</v>
      </c>
      <c r="X18">
        <f t="shared" si="28"/>
        <v>8.4007083027774432E-2</v>
      </c>
      <c r="Y18">
        <f t="shared" si="28"/>
        <v>8.556802033457582E-2</v>
      </c>
      <c r="Z18">
        <f t="shared" si="28"/>
        <v>2.1330640840822994</v>
      </c>
    </row>
    <row r="19" spans="2:26">
      <c r="B19">
        <f t="shared" ref="B19:H19" si="29">B13/$B$15</f>
        <v>1.032919988190139</v>
      </c>
      <c r="C19">
        <f t="shared" si="29"/>
        <v>2.7596521971463552</v>
      </c>
      <c r="D19">
        <f t="shared" si="29"/>
        <v>2.5474701473291184</v>
      </c>
      <c r="E19">
        <f t="shared" si="29"/>
        <v>2.9592271785637894</v>
      </c>
      <c r="F19">
        <f t="shared" si="29"/>
        <v>8.2055966722891238</v>
      </c>
      <c r="G19">
        <f t="shared" si="29"/>
        <v>6.252094086367654</v>
      </c>
      <c r="H19">
        <f t="shared" si="29"/>
        <v>3.9127866392792843</v>
      </c>
      <c r="K19">
        <f t="shared" ref="K19:Q19" si="30">K13/$K$15</f>
        <v>0.96913198205167883</v>
      </c>
      <c r="L19">
        <f t="shared" si="30"/>
        <v>0.15881963790964501</v>
      </c>
      <c r="M19">
        <f t="shared" si="30"/>
        <v>0.67893629200072603</v>
      </c>
      <c r="N19">
        <f t="shared" si="30"/>
        <v>1.2687930713785858</v>
      </c>
      <c r="O19">
        <f t="shared" si="30"/>
        <v>0.39392335838868509</v>
      </c>
      <c r="P19">
        <f t="shared" si="30"/>
        <v>0.65720783104097569</v>
      </c>
      <c r="Q19">
        <f t="shared" si="30"/>
        <v>1.0954768774580259</v>
      </c>
      <c r="T19">
        <f t="shared" ref="T19:Z19" si="31">T13/$T$15</f>
        <v>0.99382997370727444</v>
      </c>
      <c r="U19">
        <f t="shared" si="31"/>
        <v>0.5419442732713039</v>
      </c>
      <c r="V19">
        <f t="shared" si="31"/>
        <v>1.1476960072947733</v>
      </c>
      <c r="W19">
        <f t="shared" si="31"/>
        <v>6.8787662096888968E-2</v>
      </c>
      <c r="X19">
        <f t="shared" si="31"/>
        <v>6.5896676306809759E-2</v>
      </c>
      <c r="Y19">
        <f t="shared" si="31"/>
        <v>8.4768834315347902E-2</v>
      </c>
      <c r="Z19">
        <f t="shared" si="31"/>
        <v>2.0638344278039509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xtzj</cp:lastModifiedBy>
  <dcterms:created xsi:type="dcterms:W3CDTF">2008-09-11T17:22:52Z</dcterms:created>
  <dcterms:modified xsi:type="dcterms:W3CDTF">2021-07-09T05:49:22Z</dcterms:modified>
</cp:coreProperties>
</file>