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ocabau/Desktop/TUDelft/PhD Thesis/Data Repository/Chapter 3/"/>
    </mc:Choice>
  </mc:AlternateContent>
  <xr:revisionPtr revIDLastSave="0" documentId="13_ncr:1_{6F82FBC7-BBF4-4C49-86BC-227A07881DEF}" xr6:coauthVersionLast="47" xr6:coauthVersionMax="47" xr10:uidLastSave="{00000000-0000-0000-0000-000000000000}"/>
  <bookViews>
    <workbookView xWindow="11140" yWindow="2240" windowWidth="34880" windowHeight="20820" activeTab="1" xr2:uid="{00000000-000D-0000-FFFF-FFFF00000000}"/>
  </bookViews>
  <sheets>
    <sheet name="TOC vs TN calibration" sheetId="1" r:id="rId1"/>
    <sheet name="OD600 all reactors" sheetId="2" r:id="rId2"/>
  </sheets>
  <definedNames>
    <definedName name="_220202_TN_vs_OD600_calibration" localSheetId="0">'TOC vs TN calibration'!$I$8:$V$27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C9" i="1"/>
  <c r="D8" i="1"/>
  <c r="C10" i="1" l="1"/>
  <c r="C11" i="1"/>
  <c r="D11" i="1" s="1"/>
  <c r="C12" i="1"/>
  <c r="D12" i="1" s="1"/>
  <c r="D13" i="1"/>
  <c r="C14" i="1"/>
  <c r="D14" i="1" s="1"/>
  <c r="C15" i="1"/>
  <c r="C16" i="1"/>
  <c r="D16" i="1" s="1"/>
  <c r="D10" i="1"/>
  <c r="D9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220202 TN vs OD600 calibration" type="6" refreshedVersion="6" background="1" saveData="1">
    <textPr codePage="437" sourceFile="\\tudelft.net\staff-homes\w\mwinkelhorst\My Documents\CHAPTER I_\TOC+TN raw data\220202 TN vs OD600 calibration.txt" decimal="," thousands=".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<sst xmlns="http://schemas.openxmlformats.org/spreadsheetml/2006/main" count="22" uniqueCount="13">
  <si>
    <t>Result(TN)</t>
  </si>
  <si>
    <t>Unit</t>
  </si>
  <si>
    <t>mg/L</t>
  </si>
  <si>
    <t>R1</t>
  </si>
  <si>
    <t>R2</t>
  </si>
  <si>
    <t>R3</t>
  </si>
  <si>
    <t>R4</t>
  </si>
  <si>
    <t>N</t>
  </si>
  <si>
    <t>mg/mmol</t>
  </si>
  <si>
    <t>OD600</t>
  </si>
  <si>
    <t>mmol/L</t>
  </si>
  <si>
    <t>mol/L</t>
  </si>
  <si>
    <t>Time (day)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</si>
</sst>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86185837511386"/>
          <c:y val="0.15931990176432057"/>
          <c:w val="0.85050148696717009"/>
          <c:h val="0.66832370129969487"/>
        </c:manualLayout>
      </c:layout>
      <c:scatterChart>
        <c:scatterStyle val="lineMarker"/>
        <c:varyColors val="0"/>
        <c:ser>
          <c:idx val="1"/>
          <c:order val="0"/>
          <c:tx>
            <c:v>first calibration Marijn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206349097455764"/>
                  <c:y val="-0.1695725975842195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ES"/>
                </a:p>
              </c:txPr>
            </c:trendlineLbl>
          </c:trendline>
          <c:xVal>
            <c:numRef>
              <c:f>'TOC vs TN calibration'!$F$8:$F$16</c:f>
              <c:numCache>
                <c:formatCode>General</c:formatCode>
                <c:ptCount val="9"/>
                <c:pt idx="0">
                  <c:v>0</c:v>
                </c:pt>
                <c:pt idx="1">
                  <c:v>6.6000000000000003E-2</c:v>
                </c:pt>
                <c:pt idx="2">
                  <c:v>6.8000000000000005E-2</c:v>
                </c:pt>
                <c:pt idx="3">
                  <c:v>0.115</c:v>
                </c:pt>
                <c:pt idx="4">
                  <c:v>0.13600000000000001</c:v>
                </c:pt>
                <c:pt idx="5">
                  <c:v>0.26700000000000002</c:v>
                </c:pt>
                <c:pt idx="6">
                  <c:v>0.26800000000000002</c:v>
                </c:pt>
                <c:pt idx="7">
                  <c:v>0.45400000000000001</c:v>
                </c:pt>
                <c:pt idx="8">
                  <c:v>0.51600000000000001</c:v>
                </c:pt>
              </c:numCache>
            </c:numRef>
          </c:xVal>
          <c:yVal>
            <c:numRef>
              <c:f>'TOC vs TN calibration'!$D$8:$D$16</c:f>
              <c:numCache>
                <c:formatCode>General</c:formatCode>
                <c:ptCount val="9"/>
                <c:pt idx="0">
                  <c:v>0</c:v>
                </c:pt>
                <c:pt idx="1">
                  <c:v>3.2231473771856791E-4</c:v>
                </c:pt>
                <c:pt idx="2">
                  <c:v>3.2880932556203171E-4</c:v>
                </c:pt>
                <c:pt idx="3">
                  <c:v>5.6219816819317247E-4</c:v>
                </c:pt>
                <c:pt idx="4">
                  <c:v>6.4862614487926713E-4</c:v>
                </c:pt>
                <c:pt idx="5">
                  <c:v>1.3921731890091588E-3</c:v>
                </c:pt>
                <c:pt idx="6">
                  <c:v>1.4263114071606992E-3</c:v>
                </c:pt>
                <c:pt idx="8">
                  <c:v>2.6502914238134894E-3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68-4B63-95CF-C3AE536522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791064"/>
        <c:axId val="449792048"/>
      </c:scatterChart>
      <c:valAx>
        <c:axId val="4497910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Optical density at 600nm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ES"/>
          </a:p>
        </c:txPr>
        <c:crossAx val="449792048"/>
        <c:crosses val="autoZero"/>
        <c:crossBetween val="midCat"/>
      </c:valAx>
      <c:valAx>
        <c:axId val="44979204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Total nitrogen (molN/L)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ES"/>
          </a:p>
        </c:txPr>
        <c:crossAx val="4497910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244230</xdr:colOff>
      <xdr:row>2</xdr:row>
      <xdr:rowOff>40298</xdr:rowOff>
    </xdr:from>
    <xdr:to>
      <xdr:col>12</xdr:col>
      <xdr:colOff>1669561</xdr:colOff>
      <xdr:row>24</xdr:row>
      <xdr:rowOff>39077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20202 TN vs OD600 calibration" connectionId="1" xr16:uid="{00000000-0016-0000-00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21"/>
  <sheetViews>
    <sheetView zoomScale="130" zoomScaleNormal="130" workbookViewId="0">
      <selection activeCell="F30" sqref="F30"/>
    </sheetView>
  </sheetViews>
  <sheetFormatPr baseColWidth="10" defaultColWidth="8.83203125" defaultRowHeight="15" x14ac:dyDescent="0.2"/>
  <cols>
    <col min="3" max="3" width="11.33203125" customWidth="1"/>
    <col min="4" max="4" width="11.33203125" bestFit="1" customWidth="1"/>
    <col min="9" max="9" width="18.5" bestFit="1" customWidth="1"/>
    <col min="10" max="10" width="20.5" bestFit="1" customWidth="1"/>
    <col min="11" max="11" width="13.5" bestFit="1" customWidth="1"/>
    <col min="12" max="12" width="9.83203125" bestFit="1" customWidth="1"/>
    <col min="13" max="13" width="25.83203125" customWidth="1"/>
    <col min="14" max="14" width="10.1640625" bestFit="1" customWidth="1"/>
    <col min="15" max="15" width="9.6640625" bestFit="1" customWidth="1"/>
    <col min="16" max="16" width="11.6640625" bestFit="1" customWidth="1"/>
    <col min="17" max="17" width="13.33203125" bestFit="1" customWidth="1"/>
    <col min="18" max="18" width="10.5" bestFit="1" customWidth="1"/>
    <col min="19" max="19" width="5.5" bestFit="1" customWidth="1"/>
    <col min="20" max="20" width="4.5" bestFit="1" customWidth="1"/>
    <col min="21" max="21" width="13.5" bestFit="1" customWidth="1"/>
  </cols>
  <sheetData>
    <row r="3" spans="1:6" x14ac:dyDescent="0.2">
      <c r="A3" t="s">
        <v>7</v>
      </c>
      <c r="B3">
        <v>12.01</v>
      </c>
      <c r="C3" t="s">
        <v>8</v>
      </c>
    </row>
    <row r="7" spans="1:6" x14ac:dyDescent="0.2">
      <c r="A7" s="2" t="s">
        <v>0</v>
      </c>
      <c r="B7" s="2" t="s">
        <v>1</v>
      </c>
      <c r="C7" s="2" t="s">
        <v>10</v>
      </c>
      <c r="D7" s="2" t="s">
        <v>11</v>
      </c>
      <c r="E7" s="2"/>
      <c r="F7" s="2" t="s">
        <v>9</v>
      </c>
    </row>
    <row r="8" spans="1:6" x14ac:dyDescent="0.2">
      <c r="A8">
        <v>3.16</v>
      </c>
      <c r="B8" t="s">
        <v>2</v>
      </c>
      <c r="C8">
        <v>0</v>
      </c>
      <c r="D8">
        <f>C8/1000</f>
        <v>0</v>
      </c>
      <c r="F8">
        <v>0</v>
      </c>
    </row>
    <row r="9" spans="1:6" x14ac:dyDescent="0.2">
      <c r="A9">
        <v>7.0309999999999997</v>
      </c>
      <c r="B9" t="s">
        <v>2</v>
      </c>
      <c r="C9">
        <f t="shared" ref="C9:C16" si="0">(A9/$B$3)-($A$8/$B$3)</f>
        <v>0.32231473771856789</v>
      </c>
      <c r="D9">
        <f t="shared" ref="D9:D16" si="1">C9/1000</f>
        <v>3.2231473771856791E-4</v>
      </c>
      <c r="F9">
        <v>6.6000000000000003E-2</v>
      </c>
    </row>
    <row r="10" spans="1:6" x14ac:dyDescent="0.2">
      <c r="A10">
        <v>7.109</v>
      </c>
      <c r="B10" t="s">
        <v>2</v>
      </c>
      <c r="C10">
        <f t="shared" si="0"/>
        <v>0.32880932556203168</v>
      </c>
      <c r="D10">
        <f t="shared" si="1"/>
        <v>3.2880932556203171E-4</v>
      </c>
      <c r="F10">
        <v>6.8000000000000005E-2</v>
      </c>
    </row>
    <row r="11" spans="1:6" x14ac:dyDescent="0.2">
      <c r="A11">
        <v>9.9120000000000008</v>
      </c>
      <c r="B11" t="s">
        <v>2</v>
      </c>
      <c r="C11">
        <f t="shared" si="0"/>
        <v>0.56219816819317248</v>
      </c>
      <c r="D11">
        <f t="shared" si="1"/>
        <v>5.6219816819317247E-4</v>
      </c>
      <c r="F11">
        <v>0.115</v>
      </c>
    </row>
    <row r="12" spans="1:6" x14ac:dyDescent="0.2">
      <c r="A12">
        <v>10.95</v>
      </c>
      <c r="B12" t="s">
        <v>2</v>
      </c>
      <c r="C12">
        <f t="shared" si="0"/>
        <v>0.64862614487926717</v>
      </c>
      <c r="D12">
        <f t="shared" si="1"/>
        <v>6.4862614487926713E-4</v>
      </c>
      <c r="F12">
        <v>0.13600000000000001</v>
      </c>
    </row>
    <row r="13" spans="1:6" x14ac:dyDescent="0.2">
      <c r="A13">
        <v>19.88</v>
      </c>
      <c r="B13" t="s">
        <v>2</v>
      </c>
      <c r="C13">
        <f t="shared" si="0"/>
        <v>1.3921731890091589</v>
      </c>
      <c r="D13">
        <f t="shared" si="1"/>
        <v>1.3921731890091588E-3</v>
      </c>
      <c r="F13">
        <v>0.26700000000000002</v>
      </c>
    </row>
    <row r="14" spans="1:6" x14ac:dyDescent="0.2">
      <c r="A14">
        <v>20.29</v>
      </c>
      <c r="B14" t="s">
        <v>2</v>
      </c>
      <c r="C14">
        <f t="shared" si="0"/>
        <v>1.4263114071606993</v>
      </c>
      <c r="D14">
        <f t="shared" si="1"/>
        <v>1.4263114071606992E-3</v>
      </c>
      <c r="F14">
        <v>0.26800000000000002</v>
      </c>
    </row>
    <row r="15" spans="1:6" x14ac:dyDescent="0.2">
      <c r="A15">
        <v>37.79</v>
      </c>
      <c r="B15" t="s">
        <v>2</v>
      </c>
      <c r="C15">
        <f t="shared" si="0"/>
        <v>2.8834304746044959</v>
      </c>
      <c r="F15">
        <v>0.45400000000000001</v>
      </c>
    </row>
    <row r="16" spans="1:6" x14ac:dyDescent="0.2">
      <c r="A16">
        <v>34.99</v>
      </c>
      <c r="B16" t="s">
        <v>2</v>
      </c>
      <c r="C16">
        <f t="shared" si="0"/>
        <v>2.6502914238134894</v>
      </c>
      <c r="D16">
        <f t="shared" si="1"/>
        <v>2.6502914238134894E-3</v>
      </c>
      <c r="F16">
        <v>0.51600000000000001</v>
      </c>
    </row>
    <row r="21" spans="10:10" x14ac:dyDescent="0.2">
      <c r="J21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9"/>
  <sheetViews>
    <sheetView tabSelected="1" topLeftCell="A29" workbookViewId="0">
      <selection activeCell="B64" sqref="B64"/>
    </sheetView>
  </sheetViews>
  <sheetFormatPr baseColWidth="10" defaultColWidth="8.83203125" defaultRowHeight="15" x14ac:dyDescent="0.2"/>
  <cols>
    <col min="1" max="1" width="12.1640625" bestFit="1" customWidth="1"/>
  </cols>
  <sheetData>
    <row r="1" spans="1:5" x14ac:dyDescent="0.2">
      <c r="B1" s="4" t="s">
        <v>9</v>
      </c>
      <c r="C1" s="4"/>
      <c r="D1" s="4"/>
      <c r="E1" s="4"/>
    </row>
    <row r="2" spans="1:5" x14ac:dyDescent="0.2">
      <c r="A2" s="2" t="s">
        <v>12</v>
      </c>
      <c r="B2" s="3" t="s">
        <v>3</v>
      </c>
      <c r="C2" s="3" t="s">
        <v>4</v>
      </c>
      <c r="D2" s="3" t="s">
        <v>5</v>
      </c>
      <c r="E2" s="3" t="s">
        <v>6</v>
      </c>
    </row>
    <row r="3" spans="1:5" x14ac:dyDescent="0.2">
      <c r="A3">
        <v>0</v>
      </c>
      <c r="B3">
        <v>0.20899999999999999</v>
      </c>
      <c r="C3">
        <v>0.14499999999999999</v>
      </c>
      <c r="D3">
        <v>0.13700000000000001</v>
      </c>
      <c r="E3">
        <v>0.2</v>
      </c>
    </row>
    <row r="4" spans="1:5" x14ac:dyDescent="0.2">
      <c r="A4">
        <v>1.8784722222262644</v>
      </c>
      <c r="B4">
        <v>8.3000000000000004E-2</v>
      </c>
      <c r="C4">
        <v>0.109</v>
      </c>
      <c r="D4">
        <v>9.8000000000000004E-2</v>
      </c>
      <c r="E4">
        <v>0.14000000000000001</v>
      </c>
    </row>
    <row r="5" spans="1:5" x14ac:dyDescent="0.2">
      <c r="A5">
        <v>5.9444444444452529</v>
      </c>
      <c r="B5">
        <v>8.5999999999999993E-2</v>
      </c>
      <c r="C5">
        <v>0.09</v>
      </c>
      <c r="D5">
        <v>7.9000000000000001E-2</v>
      </c>
      <c r="E5">
        <v>0.115</v>
      </c>
    </row>
    <row r="6" spans="1:5" x14ac:dyDescent="0.2">
      <c r="A6">
        <v>9.0347222222262644</v>
      </c>
      <c r="B6">
        <v>0.104</v>
      </c>
      <c r="C6">
        <v>0.08</v>
      </c>
      <c r="D6">
        <v>0.107</v>
      </c>
      <c r="E6">
        <v>8.3000000000000004E-2</v>
      </c>
    </row>
    <row r="7" spans="1:5" x14ac:dyDescent="0.2">
      <c r="A7">
        <v>13.086805555554747</v>
      </c>
      <c r="B7">
        <v>0.123</v>
      </c>
      <c r="C7">
        <v>7.5999999999999998E-2</v>
      </c>
      <c r="D7">
        <v>0.113</v>
      </c>
      <c r="E7">
        <v>0.06</v>
      </c>
    </row>
    <row r="8" spans="1:5" x14ac:dyDescent="0.2">
      <c r="A8">
        <v>15.961805555554747</v>
      </c>
      <c r="B8">
        <v>0.17399999999999999</v>
      </c>
      <c r="C8">
        <v>0.14399999999999999</v>
      </c>
      <c r="D8">
        <v>0.17</v>
      </c>
      <c r="E8">
        <v>0.107</v>
      </c>
    </row>
    <row r="9" spans="1:5" x14ac:dyDescent="0.2">
      <c r="A9">
        <v>19.729166666671517</v>
      </c>
      <c r="B9">
        <v>0.20200000000000001</v>
      </c>
      <c r="C9">
        <v>0.183</v>
      </c>
      <c r="D9">
        <v>0.16500000000000001</v>
      </c>
      <c r="E9">
        <v>0.10100000000000001</v>
      </c>
    </row>
    <row r="10" spans="1:5" x14ac:dyDescent="0.2">
      <c r="A10">
        <v>22.732638888890506</v>
      </c>
      <c r="B10">
        <v>0.17799999999999999</v>
      </c>
      <c r="C10">
        <v>0.16</v>
      </c>
      <c r="D10">
        <v>0.14699999999999999</v>
      </c>
      <c r="E10">
        <v>6.4000000000000001E-2</v>
      </c>
    </row>
    <row r="11" spans="1:5" x14ac:dyDescent="0.2">
      <c r="A11">
        <v>26.982638888890506</v>
      </c>
      <c r="B11">
        <v>0.13800000000000001</v>
      </c>
      <c r="C11">
        <v>0.13500000000000001</v>
      </c>
      <c r="D11">
        <v>0.105</v>
      </c>
      <c r="E11">
        <v>4.5999999999999999E-2</v>
      </c>
    </row>
    <row r="12" spans="1:5" x14ac:dyDescent="0.2">
      <c r="A12">
        <v>29.972222222226264</v>
      </c>
      <c r="B12">
        <v>0.122</v>
      </c>
      <c r="C12">
        <v>0.13</v>
      </c>
      <c r="D12">
        <v>0.122</v>
      </c>
      <c r="E12">
        <v>4.2000000000000003E-2</v>
      </c>
    </row>
    <row r="13" spans="1:5" x14ac:dyDescent="0.2">
      <c r="A13">
        <v>34.003472222226264</v>
      </c>
      <c r="B13">
        <v>9.2999999999999999E-2</v>
      </c>
      <c r="C13">
        <v>0.13600000000000001</v>
      </c>
      <c r="D13">
        <v>9.2999999999999999E-2</v>
      </c>
      <c r="E13">
        <v>0.03</v>
      </c>
    </row>
    <row r="14" spans="1:5" x14ac:dyDescent="0.2">
      <c r="A14">
        <v>36.961805555554747</v>
      </c>
      <c r="B14">
        <v>9.5000000000000001E-2</v>
      </c>
      <c r="C14">
        <v>0.16500000000000001</v>
      </c>
      <c r="D14">
        <v>0.11799999999999999</v>
      </c>
      <c r="E14">
        <v>2.5999999999999999E-2</v>
      </c>
    </row>
    <row r="15" spans="1:5" x14ac:dyDescent="0.2">
      <c r="A15">
        <v>40.809027777781012</v>
      </c>
      <c r="B15">
        <v>8.2000000000000003E-2</v>
      </c>
      <c r="C15">
        <v>0.157</v>
      </c>
      <c r="D15">
        <v>0.106</v>
      </c>
      <c r="E15">
        <v>1.6E-2</v>
      </c>
    </row>
    <row r="16" spans="1:5" x14ac:dyDescent="0.2">
      <c r="A16">
        <v>43.715277777781012</v>
      </c>
      <c r="B16">
        <v>9.7000000000000003E-2</v>
      </c>
      <c r="C16">
        <v>0.188</v>
      </c>
      <c r="D16">
        <v>0.12</v>
      </c>
      <c r="E16">
        <v>2.1000000000000001E-2</v>
      </c>
    </row>
    <row r="17" spans="1:5" x14ac:dyDescent="0.2">
      <c r="A17">
        <v>47.711805555554747</v>
      </c>
      <c r="B17">
        <v>8.4000000000000005E-2</v>
      </c>
      <c r="C17">
        <v>0.16500000000000001</v>
      </c>
      <c r="D17">
        <v>9.6000000000000002E-2</v>
      </c>
      <c r="E17">
        <v>1.4E-2</v>
      </c>
    </row>
    <row r="18" spans="1:5" x14ac:dyDescent="0.2">
      <c r="A18">
        <v>50.767361111109494</v>
      </c>
      <c r="B18">
        <v>5.6000000000000001E-2</v>
      </c>
      <c r="C18">
        <v>0.14299999999999999</v>
      </c>
      <c r="D18">
        <v>8.3000000000000004E-2</v>
      </c>
      <c r="E18">
        <v>1.4999999999999999E-2</v>
      </c>
    </row>
    <row r="19" spans="1:5" x14ac:dyDescent="0.2">
      <c r="A19">
        <v>54.982638888890506</v>
      </c>
      <c r="B19">
        <v>3.5000000000000003E-2</v>
      </c>
      <c r="C19">
        <v>0.129</v>
      </c>
      <c r="D19">
        <v>0.128</v>
      </c>
      <c r="E19">
        <v>2.3E-2</v>
      </c>
    </row>
    <row r="20" spans="1:5" x14ac:dyDescent="0.2">
      <c r="A20">
        <v>57.864583333335759</v>
      </c>
      <c r="B20">
        <v>2.1999999999999999E-2</v>
      </c>
      <c r="C20">
        <v>0.105</v>
      </c>
      <c r="D20">
        <v>9.1999999999999998E-2</v>
      </c>
      <c r="E20">
        <v>2.1000000000000001E-2</v>
      </c>
    </row>
    <row r="21" spans="1:5" x14ac:dyDescent="0.2">
      <c r="A21">
        <v>61.711805555554747</v>
      </c>
      <c r="B21">
        <v>2.1000000000000001E-2</v>
      </c>
      <c r="C21">
        <v>9.4E-2</v>
      </c>
      <c r="D21">
        <v>8.3000000000000004E-2</v>
      </c>
      <c r="E21">
        <v>2.4E-2</v>
      </c>
    </row>
    <row r="22" spans="1:5" x14ac:dyDescent="0.2">
      <c r="A22">
        <v>64.732638888890506</v>
      </c>
      <c r="B22">
        <v>1.7000000000000001E-2</v>
      </c>
      <c r="C22">
        <v>8.4000000000000005E-2</v>
      </c>
      <c r="D22">
        <v>7.8E-2</v>
      </c>
      <c r="E22">
        <v>0.03</v>
      </c>
    </row>
    <row r="23" spans="1:5" x14ac:dyDescent="0.2">
      <c r="A23">
        <v>68.760416666671517</v>
      </c>
      <c r="B23">
        <v>1.9E-2</v>
      </c>
      <c r="C23">
        <v>7.4999999999999997E-2</v>
      </c>
      <c r="D23">
        <v>0.08</v>
      </c>
      <c r="E23">
        <v>4.1000000000000002E-2</v>
      </c>
    </row>
    <row r="24" spans="1:5" x14ac:dyDescent="0.2">
      <c r="A24">
        <v>71.767361111109494</v>
      </c>
      <c r="B24">
        <v>2.1000000000000001E-2</v>
      </c>
      <c r="C24">
        <v>7.1999999999999995E-2</v>
      </c>
      <c r="D24">
        <v>6.7000000000000004E-2</v>
      </c>
      <c r="E24">
        <v>3.7999999999999999E-2</v>
      </c>
    </row>
    <row r="25" spans="1:5" x14ac:dyDescent="0.2">
      <c r="A25">
        <v>75.774305555554747</v>
      </c>
      <c r="B25">
        <v>1.7999999999999999E-2</v>
      </c>
      <c r="C25">
        <v>5.5E-2</v>
      </c>
      <c r="D25">
        <v>7.0999999999999994E-2</v>
      </c>
      <c r="E25">
        <v>4.2999999999999997E-2</v>
      </c>
    </row>
    <row r="26" spans="1:5" x14ac:dyDescent="0.2">
      <c r="A26">
        <v>78.711805555554747</v>
      </c>
      <c r="B26">
        <v>0.02</v>
      </c>
      <c r="C26">
        <v>5.1999999999999998E-2</v>
      </c>
      <c r="D26">
        <v>6.8000000000000005E-2</v>
      </c>
      <c r="E26">
        <v>5.5E-2</v>
      </c>
    </row>
    <row r="27" spans="1:5" x14ac:dyDescent="0.2">
      <c r="A27">
        <v>82.920138888890506</v>
      </c>
      <c r="B27">
        <v>3.1E-2</v>
      </c>
      <c r="C27">
        <v>4.8000000000000001E-2</v>
      </c>
      <c r="D27">
        <v>7.0000000000000007E-2</v>
      </c>
      <c r="E27">
        <v>6.6000000000000003E-2</v>
      </c>
    </row>
    <row r="28" spans="1:5" x14ac:dyDescent="0.2">
      <c r="A28">
        <v>85.711805555554747</v>
      </c>
      <c r="B28">
        <v>2.7E-2</v>
      </c>
      <c r="C28">
        <v>4.7E-2</v>
      </c>
      <c r="D28">
        <v>5.1999999999999998E-2</v>
      </c>
      <c r="E28">
        <v>6.8000000000000005E-2</v>
      </c>
    </row>
    <row r="29" spans="1:5" x14ac:dyDescent="0.2">
      <c r="A29">
        <v>89.767361111109494</v>
      </c>
      <c r="B29">
        <v>1.9E-2</v>
      </c>
      <c r="C29">
        <v>5.1999999999999998E-2</v>
      </c>
      <c r="D29">
        <v>6.0999999999999999E-2</v>
      </c>
      <c r="E29">
        <v>7.1999999999999995E-2</v>
      </c>
    </row>
    <row r="30" spans="1:5" x14ac:dyDescent="0.2">
      <c r="A30">
        <v>92.795138888890506</v>
      </c>
      <c r="B30">
        <v>2.4E-2</v>
      </c>
      <c r="C30">
        <v>5.8999999999999997E-2</v>
      </c>
      <c r="D30">
        <v>6.7000000000000004E-2</v>
      </c>
      <c r="E30">
        <v>7.4999999999999997E-2</v>
      </c>
    </row>
    <row r="31" spans="1:5" x14ac:dyDescent="0.2">
      <c r="A31">
        <v>97.065972222226264</v>
      </c>
      <c r="B31">
        <v>3.3000000000000002E-2</v>
      </c>
      <c r="C31">
        <v>4.8000000000000001E-2</v>
      </c>
      <c r="D31">
        <v>4.9000000000000002E-2</v>
      </c>
      <c r="E31">
        <v>7.6999999999999999E-2</v>
      </c>
    </row>
    <row r="32" spans="1:5" x14ac:dyDescent="0.2">
      <c r="A32">
        <v>100.03472222222626</v>
      </c>
      <c r="B32">
        <v>2.5000000000000001E-2</v>
      </c>
      <c r="C32">
        <v>5.2999999999999999E-2</v>
      </c>
      <c r="D32">
        <v>4.5999999999999999E-2</v>
      </c>
      <c r="E32">
        <v>7.9000000000000001E-2</v>
      </c>
    </row>
    <row r="33" spans="1:5" x14ac:dyDescent="0.2">
      <c r="A33">
        <v>103.92013888889051</v>
      </c>
      <c r="B33">
        <v>2.5000000000000001E-2</v>
      </c>
      <c r="C33">
        <v>6.2E-2</v>
      </c>
      <c r="D33">
        <v>4.8000000000000001E-2</v>
      </c>
      <c r="E33">
        <v>9.0999999999999998E-2</v>
      </c>
    </row>
    <row r="34" spans="1:5" ht="21" customHeight="1" x14ac:dyDescent="0.2">
      <c r="A34">
        <v>106.93055555555475</v>
      </c>
      <c r="B34">
        <v>6.0999999999999999E-2</v>
      </c>
      <c r="C34">
        <v>4.9000000000000002E-2</v>
      </c>
      <c r="D34">
        <v>4.4999999999999998E-2</v>
      </c>
      <c r="E34">
        <v>0.14899999999999999</v>
      </c>
    </row>
    <row r="35" spans="1:5" x14ac:dyDescent="0.2">
      <c r="A35">
        <v>110.91319444444525</v>
      </c>
      <c r="B35">
        <v>5.5E-2</v>
      </c>
      <c r="C35">
        <v>0.05</v>
      </c>
      <c r="D35">
        <v>5.0999999999999997E-2</v>
      </c>
      <c r="E35">
        <v>0.125</v>
      </c>
    </row>
    <row r="36" spans="1:5" x14ac:dyDescent="0.2">
      <c r="A36">
        <v>113.75347222222626</v>
      </c>
      <c r="B36">
        <v>4.8000000000000001E-2</v>
      </c>
      <c r="C36">
        <v>0.06</v>
      </c>
      <c r="D36">
        <v>6.7000000000000004E-2</v>
      </c>
      <c r="E36">
        <v>0.127</v>
      </c>
    </row>
    <row r="37" spans="1:5" x14ac:dyDescent="0.2">
      <c r="A37">
        <v>117.88888888889051</v>
      </c>
      <c r="B37">
        <v>4.7E-2</v>
      </c>
      <c r="C37">
        <v>7.0000000000000007E-2</v>
      </c>
      <c r="D37">
        <v>6.3E-2</v>
      </c>
      <c r="E37">
        <v>8.7999999999999995E-2</v>
      </c>
    </row>
    <row r="38" spans="1:5" x14ac:dyDescent="0.2">
      <c r="A38">
        <v>120.76736111110949</v>
      </c>
      <c r="B38">
        <v>4.2000000000000003E-2</v>
      </c>
      <c r="C38">
        <v>0.06</v>
      </c>
      <c r="D38">
        <v>5.3999999999999999E-2</v>
      </c>
      <c r="E38">
        <v>6.9000000000000006E-2</v>
      </c>
    </row>
    <row r="39" spans="1:5" x14ac:dyDescent="0.2">
      <c r="A39">
        <v>124.73263888889051</v>
      </c>
      <c r="B39">
        <v>5.6000000000000001E-2</v>
      </c>
      <c r="C39">
        <v>8.4000000000000005E-2</v>
      </c>
      <c r="D39">
        <v>6.0999999999999999E-2</v>
      </c>
      <c r="E39">
        <v>4.5999999999999999E-2</v>
      </c>
    </row>
    <row r="40" spans="1:5" x14ac:dyDescent="0.2">
      <c r="A40">
        <v>127.67013888889051</v>
      </c>
      <c r="B40">
        <v>7.3999999999999996E-2</v>
      </c>
      <c r="C40">
        <v>9.1999999999999998E-2</v>
      </c>
      <c r="D40">
        <v>5.2999999999999999E-2</v>
      </c>
      <c r="E40">
        <v>0.04</v>
      </c>
    </row>
    <row r="41" spans="1:5" x14ac:dyDescent="0.2">
      <c r="A41">
        <v>131.78472222222626</v>
      </c>
      <c r="B41">
        <v>5.3999999999999999E-2</v>
      </c>
      <c r="C41">
        <v>9.2999999999999999E-2</v>
      </c>
      <c r="D41">
        <v>6.8000000000000005E-2</v>
      </c>
      <c r="E41">
        <v>3.1E-2</v>
      </c>
    </row>
    <row r="42" spans="1:5" x14ac:dyDescent="0.2">
      <c r="A42">
        <v>134.87847222222626</v>
      </c>
      <c r="B42">
        <v>0.151</v>
      </c>
      <c r="C42">
        <v>0.13200000000000001</v>
      </c>
      <c r="D42">
        <v>8.4000000000000005E-2</v>
      </c>
      <c r="E42">
        <v>3.6999999999999998E-2</v>
      </c>
    </row>
    <row r="43" spans="1:5" x14ac:dyDescent="0.2">
      <c r="A43">
        <v>138.76388888889051</v>
      </c>
      <c r="B43">
        <v>0.111</v>
      </c>
      <c r="C43">
        <v>0.111</v>
      </c>
      <c r="D43">
        <v>7.9000000000000001E-2</v>
      </c>
      <c r="E43">
        <v>3.9E-2</v>
      </c>
    </row>
    <row r="44" spans="1:5" x14ac:dyDescent="0.2">
      <c r="A44">
        <v>141.75694444444525</v>
      </c>
      <c r="B44">
        <v>0.10299999999999999</v>
      </c>
      <c r="C44">
        <v>0.115</v>
      </c>
      <c r="D44">
        <v>7.2999999999999995E-2</v>
      </c>
      <c r="E44">
        <v>3.9E-2</v>
      </c>
    </row>
    <row r="45" spans="1:5" x14ac:dyDescent="0.2">
      <c r="A45">
        <v>145.73263888889051</v>
      </c>
      <c r="B45">
        <v>7.5999999999999998E-2</v>
      </c>
      <c r="C45">
        <v>0.16200000000000001</v>
      </c>
      <c r="D45">
        <v>0.10100000000000001</v>
      </c>
      <c r="E45">
        <v>4.2000000000000003E-2</v>
      </c>
    </row>
    <row r="46" spans="1:5" x14ac:dyDescent="0.2">
      <c r="A46">
        <v>149.73263888889051</v>
      </c>
      <c r="B46">
        <v>6.0999999999999999E-2</v>
      </c>
      <c r="C46">
        <v>0.13700000000000001</v>
      </c>
      <c r="D46">
        <v>9.2999999999999999E-2</v>
      </c>
      <c r="E46">
        <v>4.1000000000000002E-2</v>
      </c>
    </row>
    <row r="47" spans="1:5" x14ac:dyDescent="0.2">
      <c r="A47">
        <v>152.98263888889051</v>
      </c>
      <c r="B47">
        <v>8.5999999999999993E-2</v>
      </c>
      <c r="C47">
        <v>0.14699999999999999</v>
      </c>
      <c r="D47">
        <v>9.4E-2</v>
      </c>
      <c r="E47">
        <v>0.03</v>
      </c>
    </row>
    <row r="48" spans="1:5" x14ac:dyDescent="0.2">
      <c r="A48">
        <v>155.60069444444525</v>
      </c>
      <c r="B48">
        <v>0.10050000000000001</v>
      </c>
      <c r="C48">
        <v>0.16899999999999998</v>
      </c>
      <c r="D48">
        <v>9.4500000000000001E-2</v>
      </c>
      <c r="E48">
        <v>2.7E-2</v>
      </c>
    </row>
    <row r="49" spans="1:5" x14ac:dyDescent="0.2">
      <c r="A49">
        <v>159.93055555555475</v>
      </c>
      <c r="B49">
        <v>0.115</v>
      </c>
      <c r="C49">
        <v>0.191</v>
      </c>
      <c r="D49">
        <v>9.5000000000000001E-2</v>
      </c>
      <c r="E49">
        <v>2.4E-2</v>
      </c>
    </row>
    <row r="50" spans="1:5" x14ac:dyDescent="0.2">
      <c r="A50">
        <v>162.90625</v>
      </c>
      <c r="B50">
        <v>0.115</v>
      </c>
      <c r="C50">
        <v>0.20899999999999999</v>
      </c>
      <c r="D50">
        <v>9.1999999999999998E-2</v>
      </c>
      <c r="E50">
        <v>2.7E-2</v>
      </c>
    </row>
    <row r="51" spans="1:5" x14ac:dyDescent="0.2">
      <c r="A51">
        <v>166.92013888889051</v>
      </c>
      <c r="B51">
        <v>0.10199999999999999</v>
      </c>
      <c r="C51">
        <v>0.215</v>
      </c>
      <c r="D51">
        <v>8.3000000000000004E-2</v>
      </c>
      <c r="E51">
        <v>0.03</v>
      </c>
    </row>
    <row r="52" spans="1:5" x14ac:dyDescent="0.2">
      <c r="A52">
        <v>169.73958333333576</v>
      </c>
      <c r="B52">
        <v>0.112</v>
      </c>
      <c r="C52">
        <v>0.22900000000000001</v>
      </c>
      <c r="D52">
        <v>8.3000000000000004E-2</v>
      </c>
      <c r="E52">
        <v>0.03</v>
      </c>
    </row>
    <row r="53" spans="1:5" x14ac:dyDescent="0.2">
      <c r="A53">
        <v>173.77777777778101</v>
      </c>
      <c r="B53">
        <v>0.12</v>
      </c>
      <c r="C53">
        <v>0.313</v>
      </c>
      <c r="D53">
        <v>0.1</v>
      </c>
      <c r="E53">
        <v>3.4000000000000002E-2</v>
      </c>
    </row>
    <row r="54" spans="1:5" x14ac:dyDescent="0.2">
      <c r="A54">
        <v>176.77777777778101</v>
      </c>
      <c r="B54">
        <v>9.6000000000000002E-2</v>
      </c>
      <c r="C54">
        <v>0.214</v>
      </c>
      <c r="D54">
        <v>0.104</v>
      </c>
      <c r="E54">
        <v>3.5999999999999997E-2</v>
      </c>
    </row>
    <row r="55" spans="1:5" x14ac:dyDescent="0.2">
      <c r="A55">
        <v>180.81597222222626</v>
      </c>
      <c r="B55">
        <v>9.1999999999999998E-2</v>
      </c>
      <c r="C55">
        <v>0.14699999999999999</v>
      </c>
      <c r="D55">
        <v>0.109</v>
      </c>
      <c r="E55">
        <v>4.2999999999999997E-2</v>
      </c>
    </row>
    <row r="56" spans="1:5" x14ac:dyDescent="0.2">
      <c r="A56">
        <v>183.78125</v>
      </c>
      <c r="B56">
        <v>0.129</v>
      </c>
      <c r="C56">
        <v>0.14199999999999999</v>
      </c>
      <c r="D56">
        <v>0.152</v>
      </c>
      <c r="E56">
        <v>5.8000000000000003E-2</v>
      </c>
    </row>
    <row r="57" spans="1:5" x14ac:dyDescent="0.2">
      <c r="A57">
        <v>187.89930555555475</v>
      </c>
      <c r="B57">
        <v>5.7000000000000002E-2</v>
      </c>
      <c r="C57">
        <v>0.127</v>
      </c>
      <c r="D57">
        <v>0.14399999999999999</v>
      </c>
      <c r="E57">
        <v>6.2E-2</v>
      </c>
    </row>
    <row r="58" spans="1:5" x14ac:dyDescent="0.2">
      <c r="A58">
        <v>190.94791666667152</v>
      </c>
      <c r="B58">
        <v>0.127</v>
      </c>
      <c r="C58">
        <v>0.13200000000000001</v>
      </c>
      <c r="D58">
        <v>9.4E-2</v>
      </c>
      <c r="E58">
        <v>7.3999999999999996E-2</v>
      </c>
    </row>
    <row r="59" spans="1:5" x14ac:dyDescent="0.2">
      <c r="A59">
        <v>194.92013888889051</v>
      </c>
      <c r="B59">
        <v>8.5000000000000006E-2</v>
      </c>
      <c r="C59">
        <v>1.34E-2</v>
      </c>
      <c r="D59">
        <v>8.5000000000000006E-2</v>
      </c>
      <c r="E59">
        <v>5.7000000000000002E-2</v>
      </c>
    </row>
  </sheetData>
  <mergeCells count="1">
    <mergeCell ref="B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TOC vs TN calibration</vt:lpstr>
      <vt:lpstr>OD600 all reactors</vt:lpstr>
      <vt:lpstr>'TOC vs TN calibration'!_220202_TN_vs_OD600_calibration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Marijn Winkelhorst</dc:creator>
  <cp:lastModifiedBy>Oriol Cabau i Peinado</cp:lastModifiedBy>
  <dcterms:created xsi:type="dcterms:W3CDTF">2022-02-03T10:15:18Z</dcterms:created>
  <dcterms:modified xsi:type="dcterms:W3CDTF">2024-09-27T09:52:51Z</dcterms:modified>
</cp:coreProperties>
</file>