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LocalAdmin\Replication Dropbox\Joost de Winter\Daniel Experiment 3 minimum\"/>
    </mc:Choice>
  </mc:AlternateContent>
  <xr:revisionPtr revIDLastSave="0" documentId="13_ncr:1_{5AF73525-B056-4252-B789-DBBA14CD98F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76" i="1" l="1"/>
  <c r="W51" i="1" l="1"/>
  <c r="X51" i="1"/>
  <c r="W52" i="1"/>
  <c r="X52" i="1"/>
  <c r="W53" i="1"/>
  <c r="X53" i="1"/>
  <c r="W54" i="1"/>
  <c r="X54" i="1"/>
  <c r="W55" i="1"/>
  <c r="X55" i="1"/>
  <c r="W56" i="1"/>
  <c r="X56" i="1"/>
  <c r="W57" i="1"/>
  <c r="X57" i="1"/>
  <c r="W58" i="1"/>
  <c r="X58" i="1"/>
  <c r="W59" i="1"/>
  <c r="X59" i="1"/>
  <c r="W60" i="1"/>
  <c r="X60" i="1"/>
  <c r="W61" i="1"/>
  <c r="X61" i="1"/>
  <c r="W62" i="1"/>
  <c r="X62" i="1"/>
  <c r="W63" i="1"/>
  <c r="X63" i="1"/>
  <c r="W64" i="1"/>
  <c r="X64" i="1"/>
  <c r="W65" i="1"/>
  <c r="X65" i="1"/>
  <c r="W66" i="1"/>
  <c r="X66" i="1"/>
  <c r="W67" i="1"/>
  <c r="X67" i="1"/>
  <c r="W68" i="1"/>
  <c r="X68" i="1"/>
  <c r="W69" i="1"/>
  <c r="X69" i="1"/>
  <c r="W70" i="1"/>
  <c r="X70" i="1"/>
  <c r="W71" i="1"/>
  <c r="X71" i="1"/>
  <c r="W72" i="1"/>
  <c r="X72" i="1"/>
  <c r="W73" i="1"/>
  <c r="X73" i="1"/>
  <c r="W74" i="1"/>
  <c r="X74" i="1"/>
  <c r="W75" i="1"/>
  <c r="X75" i="1"/>
  <c r="W76" i="1"/>
  <c r="X76" i="1"/>
  <c r="X50" i="1"/>
  <c r="W50" i="1"/>
  <c r="V51" i="1"/>
  <c r="V52" i="1"/>
  <c r="V53" i="1"/>
  <c r="V55" i="1"/>
  <c r="V56" i="1"/>
  <c r="V57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4" i="1"/>
  <c r="V75" i="1"/>
  <c r="V76" i="1"/>
  <c r="V50" i="1"/>
  <c r="U50" i="1"/>
  <c r="U51" i="1"/>
  <c r="U52" i="1"/>
  <c r="U53" i="1"/>
  <c r="U55" i="1"/>
  <c r="U56" i="1"/>
  <c r="U57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4" i="1"/>
  <c r="U75" i="1"/>
  <c r="U76" i="1"/>
  <c r="T51" i="1"/>
  <c r="T52" i="1"/>
  <c r="T53" i="1"/>
  <c r="T55" i="1"/>
  <c r="T56" i="1"/>
  <c r="T57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4" i="1"/>
  <c r="T75" i="1"/>
  <c r="T76" i="1"/>
  <c r="T50" i="1"/>
  <c r="S51" i="1"/>
  <c r="S52" i="1"/>
  <c r="S53" i="1"/>
  <c r="S55" i="1"/>
  <c r="S56" i="1"/>
  <c r="S57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4" i="1"/>
  <c r="S75" i="1"/>
  <c r="S76" i="1"/>
  <c r="S50" i="1"/>
  <c r="L50" i="1"/>
  <c r="R51" i="1"/>
  <c r="R52" i="1"/>
  <c r="R53" i="1"/>
  <c r="R54" i="1"/>
  <c r="R55" i="1"/>
  <c r="R56" i="1"/>
  <c r="R57" i="1"/>
  <c r="R58" i="1"/>
  <c r="R59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50" i="1"/>
  <c r="Q76" i="1"/>
  <c r="Q51" i="1"/>
  <c r="Q52" i="1"/>
  <c r="Q53" i="1"/>
  <c r="Q54" i="1"/>
  <c r="Q55" i="1"/>
  <c r="Q56" i="1"/>
  <c r="Q57" i="1"/>
  <c r="Q58" i="1"/>
  <c r="Q59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50" i="1"/>
  <c r="P51" i="1"/>
  <c r="P52" i="1"/>
  <c r="P53" i="1"/>
  <c r="P54" i="1"/>
  <c r="P55" i="1"/>
  <c r="P56" i="1"/>
  <c r="P57" i="1"/>
  <c r="P58" i="1"/>
  <c r="P59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50" i="1"/>
  <c r="O51" i="1" l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</calcChain>
</file>

<file path=xl/sharedStrings.xml><?xml version="1.0" encoding="utf-8"?>
<sst xmlns="http://schemas.openxmlformats.org/spreadsheetml/2006/main" count="180" uniqueCount="113">
  <si>
    <t>Mood State</t>
  </si>
  <si>
    <t>Motivation</t>
  </si>
  <si>
    <t>Thinking Style</t>
  </si>
  <si>
    <t>Thinking content</t>
  </si>
  <si>
    <t>Part. No #</t>
  </si>
  <si>
    <t>Happy</t>
  </si>
  <si>
    <t>Dissatisfied</t>
  </si>
  <si>
    <t>Energetic</t>
  </si>
  <si>
    <t>Relaxed</t>
  </si>
  <si>
    <t>Alert</t>
  </si>
  <si>
    <t>Nervous</t>
  </si>
  <si>
    <t>Passive</t>
  </si>
  <si>
    <t>Cheerful</t>
  </si>
  <si>
    <t>Tense</t>
  </si>
  <si>
    <t>Jittery</t>
  </si>
  <si>
    <t>Sluggish</t>
  </si>
  <si>
    <t>Sorry</t>
  </si>
  <si>
    <t>Composed</t>
  </si>
  <si>
    <t>Depressed</t>
  </si>
  <si>
    <t>Restful</t>
  </si>
  <si>
    <t>Vigorous</t>
  </si>
  <si>
    <t>Anxious</t>
  </si>
  <si>
    <t>Satisfied</t>
  </si>
  <si>
    <t>Unenterprising</t>
  </si>
  <si>
    <t>Sad</t>
  </si>
  <si>
    <t>Calm</t>
  </si>
  <si>
    <t>Active</t>
  </si>
  <si>
    <t>Contented</t>
  </si>
  <si>
    <t>Tired</t>
  </si>
  <si>
    <t>Impatient</t>
  </si>
  <si>
    <t>Annoyed</t>
  </si>
  <si>
    <t>Angry</t>
  </si>
  <si>
    <t>Irritated</t>
  </si>
  <si>
    <t>Grouchy</t>
  </si>
  <si>
    <t>I expect the content of the task will be interesting</t>
  </si>
  <si>
    <t>The only reason to do the task is to get an external reward (e.g. payment)</t>
  </si>
  <si>
    <t>I would rather spend the time doing the task on something else</t>
  </si>
  <si>
    <t>I am concerned about not doing as well as I can</t>
  </si>
  <si>
    <t>I want to perform better than most people do</t>
  </si>
  <si>
    <t>I will become fed up with the task</t>
  </si>
  <si>
    <t>I am eager to do well</t>
  </si>
  <si>
    <t>I would be disappointed if I failed to do well on the task</t>
  </si>
  <si>
    <t>I am committed to attaining my performance goals</t>
  </si>
  <si>
    <t>Doing the task is worthwhile</t>
  </si>
  <si>
    <t>I expect to find the task boring</t>
  </si>
  <si>
    <t>I feel apathetic about my performance</t>
  </si>
  <si>
    <t>I want to succeed on the task</t>
  </si>
  <si>
    <t>The task will bring out my competitive drives</t>
  </si>
  <si>
    <t>I am motivated to do the task</t>
  </si>
  <si>
    <t>I'm trying to figure myself out</t>
  </si>
  <si>
    <t>I'm very aware of myself</t>
  </si>
  <si>
    <t>I'm reflecting about myself</t>
  </si>
  <si>
    <t>I'm daydreaming about myself</t>
  </si>
  <si>
    <t>I'm thinking deeply about myself</t>
  </si>
  <si>
    <t>I'm attending to my inner feelings</t>
  </si>
  <si>
    <t>I'm examining my motives</t>
  </si>
  <si>
    <t>I feel that I'm off somewhere watching myself</t>
  </si>
  <si>
    <t>I feel confident about my abilities</t>
  </si>
  <si>
    <t>I am worried about whether I am regarded as a success or failure</t>
  </si>
  <si>
    <t>I feel self-conscious</t>
  </si>
  <si>
    <t>I feel as smart as others</t>
  </si>
  <si>
    <t>I am worried about what other people think of me</t>
  </si>
  <si>
    <t>I feel confident that I understand things</t>
  </si>
  <si>
    <t>I feel inferior to others at this moment</t>
  </si>
  <si>
    <t>I feel concerned about the impression I am making</t>
  </si>
  <si>
    <t>I feel that I have less scholastic ability right now than others</t>
  </si>
  <si>
    <t>I am worried about looking foolish</t>
  </si>
  <si>
    <t>My attention is directed towards things other than the task</t>
  </si>
  <si>
    <t>I am finding physical sensations such as muscular tension distracting</t>
  </si>
  <si>
    <t>I expect my performance will be impaired by thoughts irrelevant to the task</t>
  </si>
  <si>
    <t>I have too much to think about to be able to concentrate on the task</t>
  </si>
  <si>
    <t>My thinking is generally clear and sharp</t>
  </si>
  <si>
    <t>I will find it hard to maintain my concentration for more than a short time</t>
  </si>
  <si>
    <t>My mind is wandering a great deal</t>
  </si>
  <si>
    <t>My thoughts are confused and difficult to control</t>
  </si>
  <si>
    <t>I expect to perform proficiently on this task</t>
  </si>
  <si>
    <t>Generally, I feel in control of things</t>
  </si>
  <si>
    <t>I can handle any difficulties I encounter</t>
  </si>
  <si>
    <t>I consider myself skillful at the task</t>
  </si>
  <si>
    <t>I thought about how I should work more carefully</t>
  </si>
  <si>
    <t>I thought about how much time I had left</t>
  </si>
  <si>
    <t>I thought about how others have done on this task</t>
  </si>
  <si>
    <t xml:space="preserve"> I thought about the difficulty of the problems</t>
  </si>
  <si>
    <t xml:space="preserve"> I thought about my level of ability</t>
  </si>
  <si>
    <t xml:space="preserve"> I thought about the purpose of the experiment</t>
  </si>
  <si>
    <t xml:space="preserve"> I thought about how I would feel if I were told how I performed</t>
  </si>
  <si>
    <t xml:space="preserve"> I thought about how often I get confused</t>
  </si>
  <si>
    <t xml:space="preserve"> I thought about members of my family</t>
  </si>
  <si>
    <t xml:space="preserve"> I thought about something that made me feel guilty</t>
  </si>
  <si>
    <t xml:space="preserve"> I thought about personal worries</t>
  </si>
  <si>
    <t xml:space="preserve"> I thought about something that made me feel angry</t>
  </si>
  <si>
    <t xml:space="preserve"> I thought about something that happened earlier today</t>
  </si>
  <si>
    <t>I thought about something that happened in the recent past (last few days, but not today)</t>
  </si>
  <si>
    <t>I thought about something that happened in the distant past</t>
  </si>
  <si>
    <t>I thought about something that might happen in the future</t>
  </si>
  <si>
    <t>Task</t>
  </si>
  <si>
    <t>B</t>
  </si>
  <si>
    <t>NT</t>
  </si>
  <si>
    <t>T</t>
  </si>
  <si>
    <t>Energetic arousal</t>
  </si>
  <si>
    <t>Tense arousal</t>
  </si>
  <si>
    <t>Hedonic tone</t>
  </si>
  <si>
    <t>Anger/frustration</t>
  </si>
  <si>
    <t>Success motivation</t>
  </si>
  <si>
    <t>Intrinsic Motivation</t>
  </si>
  <si>
    <t>Overall Motivation</t>
  </si>
  <si>
    <t>Self-focused Attention</t>
  </si>
  <si>
    <t>Self-esteem</t>
  </si>
  <si>
    <t>Concentration</t>
  </si>
  <si>
    <t>Control and Confidence</t>
  </si>
  <si>
    <t>Task-related interference</t>
  </si>
  <si>
    <t>Task-irrelevant interference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</si>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</sst>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0" fillId="0" borderId="0" xfId="0" applyAlignment="1">
      <alignment textRotation="180"/>
    </xf>
    <xf numFmtId="0" fontId="1" fillId="0" borderId="0" xfId="0" applyFont="1"/>
    <xf numFmtId="0" fontId="0" fillId="0" borderId="0" xfId="0" applyAlignment="1">
      <alignment horizontal="left" textRotation="180"/>
    </xf>
    <xf numFmtId="0" fontId="0" fillId="0" borderId="0" xfId="0" applyFont="1"/>
    <xf numFmtId="0" fontId="2" fillId="0" borderId="0" xfId="0" applyFont="1" applyAlignment="1">
      <alignment horizontal="left" textRotation="180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Fill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textRotation="180"/>
    </xf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80"/>
  <sheetViews>
    <sheetView tabSelected="1" zoomScale="70" zoomScaleNormal="70" workbookViewId="0">
      <selection activeCell="A26" sqref="A26"/>
    </sheetView>
  </sheetViews>
  <sheetFormatPr defaultColWidth="4.85546875" defaultRowHeight="15" x14ac:dyDescent="0.25"/>
  <sheetData>
    <row r="1" spans="1:92" ht="84" x14ac:dyDescent="0.25">
      <c r="A1" s="1"/>
      <c r="B1" s="1"/>
      <c r="C1" s="6" t="s">
        <v>0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6" t="s">
        <v>1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6" t="s">
        <v>2</v>
      </c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6" t="s">
        <v>3</v>
      </c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</row>
    <row r="2" spans="1:92" s="7" customFormat="1" ht="409.5" x14ac:dyDescent="0.25">
      <c r="A2" s="9" t="s">
        <v>4</v>
      </c>
      <c r="B2" s="9" t="s">
        <v>95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14</v>
      </c>
      <c r="M2" s="2" t="s">
        <v>15</v>
      </c>
      <c r="N2" s="2" t="s">
        <v>16</v>
      </c>
      <c r="O2" s="2" t="s">
        <v>17</v>
      </c>
      <c r="P2" s="2" t="s">
        <v>18</v>
      </c>
      <c r="Q2" s="2" t="s">
        <v>19</v>
      </c>
      <c r="R2" s="2" t="s">
        <v>20</v>
      </c>
      <c r="S2" s="2" t="s">
        <v>21</v>
      </c>
      <c r="T2" s="2" t="s">
        <v>22</v>
      </c>
      <c r="U2" s="2" t="s">
        <v>23</v>
      </c>
      <c r="V2" s="2" t="s">
        <v>24</v>
      </c>
      <c r="W2" s="2" t="s">
        <v>25</v>
      </c>
      <c r="X2" s="2" t="s">
        <v>26</v>
      </c>
      <c r="Y2" s="2" t="s">
        <v>27</v>
      </c>
      <c r="Z2" s="2" t="s">
        <v>28</v>
      </c>
      <c r="AA2" s="2" t="s">
        <v>29</v>
      </c>
      <c r="AB2" s="2" t="s">
        <v>30</v>
      </c>
      <c r="AC2" s="2" t="s">
        <v>31</v>
      </c>
      <c r="AD2" s="2" t="s">
        <v>32</v>
      </c>
      <c r="AE2" s="2" t="s">
        <v>33</v>
      </c>
      <c r="AF2" s="2" t="s">
        <v>34</v>
      </c>
      <c r="AG2" s="2" t="s">
        <v>35</v>
      </c>
      <c r="AH2" s="2" t="s">
        <v>36</v>
      </c>
      <c r="AI2" s="2" t="s">
        <v>37</v>
      </c>
      <c r="AJ2" s="2" t="s">
        <v>38</v>
      </c>
      <c r="AK2" s="2" t="s">
        <v>39</v>
      </c>
      <c r="AL2" s="2" t="s">
        <v>40</v>
      </c>
      <c r="AM2" s="2" t="s">
        <v>41</v>
      </c>
      <c r="AN2" s="2" t="s">
        <v>42</v>
      </c>
      <c r="AO2" s="2" t="s">
        <v>43</v>
      </c>
      <c r="AP2" s="2" t="s">
        <v>44</v>
      </c>
      <c r="AQ2" s="2" t="s">
        <v>45</v>
      </c>
      <c r="AR2" s="2" t="s">
        <v>46</v>
      </c>
      <c r="AS2" s="2" t="s">
        <v>47</v>
      </c>
      <c r="AT2" s="2" t="s">
        <v>48</v>
      </c>
      <c r="AU2" s="2" t="s">
        <v>49</v>
      </c>
      <c r="AV2" s="2" t="s">
        <v>50</v>
      </c>
      <c r="AW2" s="2" t="s">
        <v>51</v>
      </c>
      <c r="AX2" s="2" t="s">
        <v>52</v>
      </c>
      <c r="AY2" s="2" t="s">
        <v>53</v>
      </c>
      <c r="AZ2" s="2" t="s">
        <v>54</v>
      </c>
      <c r="BA2" s="2" t="s">
        <v>55</v>
      </c>
      <c r="BB2" s="2" t="s">
        <v>56</v>
      </c>
      <c r="BC2" s="2" t="s">
        <v>57</v>
      </c>
      <c r="BD2" s="2" t="s">
        <v>58</v>
      </c>
      <c r="BE2" s="2" t="s">
        <v>59</v>
      </c>
      <c r="BF2" s="2" t="s">
        <v>60</v>
      </c>
      <c r="BG2" s="2" t="s">
        <v>61</v>
      </c>
      <c r="BH2" s="2" t="s">
        <v>62</v>
      </c>
      <c r="BI2" s="2" t="s">
        <v>63</v>
      </c>
      <c r="BJ2" s="2" t="s">
        <v>64</v>
      </c>
      <c r="BK2" s="2" t="s">
        <v>65</v>
      </c>
      <c r="BL2" s="2" t="s">
        <v>66</v>
      </c>
      <c r="BM2" s="2" t="s">
        <v>67</v>
      </c>
      <c r="BN2" s="2" t="s">
        <v>68</v>
      </c>
      <c r="BO2" s="2" t="s">
        <v>69</v>
      </c>
      <c r="BP2" s="2" t="s">
        <v>70</v>
      </c>
      <c r="BQ2" s="2" t="s">
        <v>71</v>
      </c>
      <c r="BR2" s="2" t="s">
        <v>72</v>
      </c>
      <c r="BS2" s="2" t="s">
        <v>73</v>
      </c>
      <c r="BT2" s="2" t="s">
        <v>74</v>
      </c>
      <c r="BU2" s="2" t="s">
        <v>75</v>
      </c>
      <c r="BV2" s="2" t="s">
        <v>76</v>
      </c>
      <c r="BW2" s="2" t="s">
        <v>77</v>
      </c>
      <c r="BX2" s="2" t="s">
        <v>78</v>
      </c>
      <c r="BY2" s="2" t="s">
        <v>79</v>
      </c>
      <c r="BZ2" s="2" t="s">
        <v>80</v>
      </c>
      <c r="CA2" s="2" t="s">
        <v>81</v>
      </c>
      <c r="CB2" s="2" t="s">
        <v>82</v>
      </c>
      <c r="CC2" s="2" t="s">
        <v>83</v>
      </c>
      <c r="CD2" s="2" t="s">
        <v>84</v>
      </c>
      <c r="CE2" s="2" t="s">
        <v>85</v>
      </c>
      <c r="CF2" s="2" t="s">
        <v>86</v>
      </c>
      <c r="CG2" s="2" t="s">
        <v>87</v>
      </c>
      <c r="CH2" s="2" t="s">
        <v>88</v>
      </c>
      <c r="CI2" s="2" t="s">
        <v>89</v>
      </c>
      <c r="CJ2" s="2" t="s">
        <v>90</v>
      </c>
      <c r="CK2" s="2" t="s">
        <v>91</v>
      </c>
      <c r="CL2" s="2" t="s">
        <v>92</v>
      </c>
      <c r="CM2" s="2" t="s">
        <v>93</v>
      </c>
      <c r="CN2" s="2" t="s">
        <v>94</v>
      </c>
    </row>
    <row r="3" spans="1:92" x14ac:dyDescent="0.25">
      <c r="A3">
        <v>1</v>
      </c>
      <c r="B3" t="s">
        <v>96</v>
      </c>
      <c r="C3" s="7">
        <v>2</v>
      </c>
      <c r="D3" s="7">
        <v>4</v>
      </c>
      <c r="E3" s="7">
        <v>2</v>
      </c>
      <c r="F3" s="7">
        <v>1</v>
      </c>
      <c r="G3" s="7">
        <v>2</v>
      </c>
      <c r="H3" s="7">
        <v>4</v>
      </c>
      <c r="I3" s="7">
        <v>4</v>
      </c>
      <c r="J3" s="7">
        <v>2</v>
      </c>
      <c r="K3" s="7">
        <v>3</v>
      </c>
      <c r="L3" s="7">
        <v>4</v>
      </c>
      <c r="M3" s="7">
        <v>4</v>
      </c>
      <c r="N3" s="7">
        <v>4</v>
      </c>
      <c r="O3" s="7">
        <v>2</v>
      </c>
      <c r="P3" s="7">
        <v>4</v>
      </c>
      <c r="Q3" s="7">
        <v>3</v>
      </c>
      <c r="R3" s="7">
        <v>1</v>
      </c>
      <c r="S3" s="7">
        <v>4</v>
      </c>
      <c r="T3" s="7">
        <v>2</v>
      </c>
      <c r="U3" s="7">
        <v>3</v>
      </c>
      <c r="V3" s="7">
        <v>4</v>
      </c>
      <c r="W3" s="7">
        <v>2</v>
      </c>
      <c r="X3" s="7">
        <v>2</v>
      </c>
      <c r="Y3" s="7">
        <v>3</v>
      </c>
      <c r="Z3" s="7">
        <v>4</v>
      </c>
      <c r="AA3" s="7">
        <v>2</v>
      </c>
      <c r="AB3" s="7">
        <v>4</v>
      </c>
      <c r="AC3" s="7">
        <v>4</v>
      </c>
      <c r="AD3" s="7">
        <v>4</v>
      </c>
      <c r="AE3" s="7">
        <v>4</v>
      </c>
      <c r="AF3" s="7">
        <v>3</v>
      </c>
      <c r="AG3" s="7">
        <v>0</v>
      </c>
      <c r="AH3" s="7">
        <v>0</v>
      </c>
      <c r="AI3" s="7">
        <v>0</v>
      </c>
      <c r="AJ3" s="7">
        <v>2</v>
      </c>
      <c r="AK3" s="7">
        <v>0</v>
      </c>
      <c r="AL3" s="7">
        <v>2</v>
      </c>
      <c r="AM3" s="7">
        <v>1</v>
      </c>
      <c r="AN3" s="7">
        <v>3</v>
      </c>
      <c r="AO3" s="7">
        <v>3</v>
      </c>
      <c r="AP3" s="7">
        <v>0</v>
      </c>
      <c r="AQ3" s="7">
        <v>0</v>
      </c>
      <c r="AR3" s="7">
        <v>3</v>
      </c>
      <c r="AS3" s="7">
        <v>2</v>
      </c>
      <c r="AT3" s="7">
        <v>4</v>
      </c>
      <c r="AU3" s="7">
        <v>1</v>
      </c>
      <c r="AV3" s="7">
        <v>4</v>
      </c>
      <c r="AW3" s="7">
        <v>1</v>
      </c>
      <c r="AX3" s="7">
        <v>0</v>
      </c>
      <c r="AY3" s="7">
        <v>0</v>
      </c>
      <c r="AZ3" s="7">
        <v>1</v>
      </c>
      <c r="BA3" s="7">
        <v>1</v>
      </c>
      <c r="BB3" s="7">
        <v>0</v>
      </c>
      <c r="BC3" s="7">
        <v>4</v>
      </c>
      <c r="BD3" s="7">
        <v>0</v>
      </c>
      <c r="BE3" s="7">
        <v>4</v>
      </c>
      <c r="BF3" s="7">
        <v>2</v>
      </c>
      <c r="BG3" s="7">
        <v>0</v>
      </c>
      <c r="BH3" s="7">
        <v>4</v>
      </c>
      <c r="BI3" s="7">
        <v>0</v>
      </c>
      <c r="BJ3" s="7">
        <v>1</v>
      </c>
      <c r="BK3" s="7">
        <v>0</v>
      </c>
      <c r="BL3" s="7">
        <v>0</v>
      </c>
      <c r="BM3" s="7">
        <v>0</v>
      </c>
      <c r="BN3" s="7">
        <v>0</v>
      </c>
      <c r="BO3" s="7">
        <v>0</v>
      </c>
      <c r="BP3" s="7">
        <v>0</v>
      </c>
      <c r="BQ3" s="7">
        <v>4</v>
      </c>
      <c r="BR3" s="7">
        <v>0</v>
      </c>
      <c r="BS3" s="7">
        <v>0</v>
      </c>
      <c r="BT3" s="7">
        <v>0</v>
      </c>
      <c r="BU3" s="7">
        <v>3</v>
      </c>
      <c r="BV3" s="7">
        <v>4</v>
      </c>
      <c r="BW3" s="7">
        <v>4</v>
      </c>
      <c r="BX3" s="7">
        <v>3</v>
      </c>
      <c r="BY3" s="7">
        <v>2</v>
      </c>
      <c r="BZ3" s="7">
        <v>3</v>
      </c>
      <c r="CA3" s="7">
        <v>1</v>
      </c>
      <c r="CB3" s="7">
        <v>2</v>
      </c>
      <c r="CC3" s="7">
        <v>2</v>
      </c>
      <c r="CD3" s="7">
        <v>3</v>
      </c>
      <c r="CE3" s="7">
        <v>1</v>
      </c>
      <c r="CF3" s="7">
        <v>1</v>
      </c>
      <c r="CG3" s="7">
        <v>1</v>
      </c>
      <c r="CH3" s="7">
        <v>1</v>
      </c>
      <c r="CI3" s="7">
        <v>1</v>
      </c>
      <c r="CJ3" s="7">
        <v>1</v>
      </c>
      <c r="CK3" s="7">
        <v>1</v>
      </c>
      <c r="CL3" s="7">
        <v>2</v>
      </c>
      <c r="CM3" s="7">
        <v>1</v>
      </c>
      <c r="CN3" s="7">
        <v>2</v>
      </c>
    </row>
    <row r="4" spans="1:92" x14ac:dyDescent="0.25">
      <c r="A4">
        <v>1</v>
      </c>
      <c r="B4" t="s">
        <v>97</v>
      </c>
      <c r="C4" s="7">
        <v>2</v>
      </c>
      <c r="D4" s="7">
        <v>4</v>
      </c>
      <c r="E4" s="7">
        <v>2</v>
      </c>
      <c r="F4" s="7">
        <v>1</v>
      </c>
      <c r="G4" s="7">
        <v>2</v>
      </c>
      <c r="H4" s="7">
        <v>4</v>
      </c>
      <c r="I4" s="7">
        <v>4</v>
      </c>
      <c r="J4" s="7">
        <v>2</v>
      </c>
      <c r="K4" s="7">
        <v>4</v>
      </c>
      <c r="L4" s="7">
        <v>4</v>
      </c>
      <c r="M4" s="7">
        <v>4</v>
      </c>
      <c r="N4" s="7">
        <v>4</v>
      </c>
      <c r="O4" s="7">
        <v>2</v>
      </c>
      <c r="P4" s="7">
        <v>4</v>
      </c>
      <c r="Q4" s="7">
        <v>2</v>
      </c>
      <c r="R4" s="7">
        <v>1</v>
      </c>
      <c r="S4" s="7">
        <v>4</v>
      </c>
      <c r="T4" s="7">
        <v>2</v>
      </c>
      <c r="U4" s="7">
        <v>4</v>
      </c>
      <c r="V4" s="7">
        <v>4</v>
      </c>
      <c r="W4" s="7">
        <v>1</v>
      </c>
      <c r="X4" s="7">
        <v>1</v>
      </c>
      <c r="Y4" s="7">
        <v>2</v>
      </c>
      <c r="Z4" s="7">
        <v>4</v>
      </c>
      <c r="AA4" s="7">
        <v>3</v>
      </c>
      <c r="AB4" s="7">
        <v>4</v>
      </c>
      <c r="AC4" s="7">
        <v>4</v>
      </c>
      <c r="AD4" s="7">
        <v>4</v>
      </c>
      <c r="AE4" s="7">
        <v>4</v>
      </c>
      <c r="AF4" s="7">
        <v>3</v>
      </c>
      <c r="AG4" s="7">
        <v>0</v>
      </c>
      <c r="AH4" s="7">
        <v>0</v>
      </c>
      <c r="AI4" s="7">
        <v>0</v>
      </c>
      <c r="AJ4" s="7">
        <v>2</v>
      </c>
      <c r="AK4" s="7">
        <v>0</v>
      </c>
      <c r="AL4" s="7">
        <v>1</v>
      </c>
      <c r="AM4" s="7">
        <v>1</v>
      </c>
      <c r="AN4" s="7">
        <v>2</v>
      </c>
      <c r="AO4" s="7">
        <v>3</v>
      </c>
      <c r="AP4" s="7">
        <v>0</v>
      </c>
      <c r="AQ4" s="7">
        <v>0</v>
      </c>
      <c r="AR4" s="7">
        <v>2</v>
      </c>
      <c r="AS4" s="7">
        <v>1</v>
      </c>
      <c r="AT4" s="7">
        <v>3</v>
      </c>
      <c r="AU4" s="7">
        <v>0</v>
      </c>
      <c r="AV4" s="7">
        <v>4</v>
      </c>
      <c r="AW4" s="7">
        <v>1</v>
      </c>
      <c r="AX4" s="7">
        <v>0</v>
      </c>
      <c r="AY4" s="7">
        <v>0</v>
      </c>
      <c r="AZ4" s="7">
        <v>0</v>
      </c>
      <c r="BA4" s="7">
        <v>1</v>
      </c>
      <c r="BB4" s="7">
        <v>0</v>
      </c>
      <c r="BC4" s="7">
        <v>4</v>
      </c>
      <c r="BD4" s="7">
        <v>1</v>
      </c>
      <c r="BE4" s="7">
        <v>4</v>
      </c>
      <c r="BF4" s="7">
        <v>3</v>
      </c>
      <c r="BG4" s="7">
        <v>0</v>
      </c>
      <c r="BH4" s="7">
        <v>4</v>
      </c>
      <c r="BI4" s="7">
        <v>0</v>
      </c>
      <c r="BJ4" s="7">
        <v>0</v>
      </c>
      <c r="BK4" s="7">
        <v>0</v>
      </c>
      <c r="BL4" s="7">
        <v>0</v>
      </c>
      <c r="BM4" s="7">
        <v>0</v>
      </c>
      <c r="BN4" s="7">
        <v>0</v>
      </c>
      <c r="BO4" s="7">
        <v>0</v>
      </c>
      <c r="BP4" s="7">
        <v>0</v>
      </c>
      <c r="BQ4" s="7">
        <v>4</v>
      </c>
      <c r="BR4" s="7">
        <v>0</v>
      </c>
      <c r="BS4" s="7">
        <v>0</v>
      </c>
      <c r="BT4" s="7">
        <v>0</v>
      </c>
      <c r="BU4" s="7">
        <v>3</v>
      </c>
      <c r="BV4" s="7">
        <v>4</v>
      </c>
      <c r="BW4" s="7">
        <v>3</v>
      </c>
      <c r="BX4" s="7">
        <v>3</v>
      </c>
      <c r="BY4" s="7">
        <v>1</v>
      </c>
      <c r="BZ4" s="7">
        <v>2</v>
      </c>
      <c r="CA4" s="7">
        <v>1</v>
      </c>
      <c r="CB4" s="7">
        <v>1</v>
      </c>
      <c r="CC4" s="7">
        <v>1</v>
      </c>
      <c r="CD4" s="7">
        <v>3</v>
      </c>
      <c r="CE4" s="7">
        <v>1</v>
      </c>
      <c r="CF4" s="7">
        <v>1</v>
      </c>
      <c r="CG4" s="7">
        <v>1</v>
      </c>
      <c r="CH4" s="7">
        <v>1</v>
      </c>
      <c r="CI4" s="7">
        <v>1</v>
      </c>
      <c r="CJ4" s="7">
        <v>1</v>
      </c>
      <c r="CK4" s="7">
        <v>1</v>
      </c>
      <c r="CL4" s="7">
        <v>2</v>
      </c>
      <c r="CM4" s="7">
        <v>1</v>
      </c>
      <c r="CN4" s="7">
        <v>2</v>
      </c>
    </row>
    <row r="5" spans="1:92" x14ac:dyDescent="0.25">
      <c r="A5">
        <v>1</v>
      </c>
      <c r="B5" t="s">
        <v>98</v>
      </c>
      <c r="C5" s="7">
        <v>2</v>
      </c>
      <c r="D5" s="7">
        <v>4</v>
      </c>
      <c r="E5" s="7">
        <v>2</v>
      </c>
      <c r="F5" s="7">
        <v>1</v>
      </c>
      <c r="G5" s="7">
        <v>2</v>
      </c>
      <c r="H5" s="7">
        <v>4</v>
      </c>
      <c r="I5" s="7">
        <v>4</v>
      </c>
      <c r="J5" s="7">
        <v>2</v>
      </c>
      <c r="K5" s="7">
        <v>4</v>
      </c>
      <c r="L5" s="7">
        <v>4</v>
      </c>
      <c r="M5" s="7">
        <v>4</v>
      </c>
      <c r="N5" s="7">
        <v>4</v>
      </c>
      <c r="O5" s="7">
        <v>3</v>
      </c>
      <c r="P5" s="7">
        <v>4</v>
      </c>
      <c r="Q5" s="7">
        <v>2</v>
      </c>
      <c r="R5" s="7">
        <v>2</v>
      </c>
      <c r="S5" s="7">
        <v>4</v>
      </c>
      <c r="T5" s="7">
        <v>2</v>
      </c>
      <c r="U5" s="7">
        <v>3</v>
      </c>
      <c r="V5" s="7">
        <v>4</v>
      </c>
      <c r="W5" s="7">
        <v>1</v>
      </c>
      <c r="X5" s="7">
        <v>2</v>
      </c>
      <c r="Y5" s="7">
        <v>2</v>
      </c>
      <c r="Z5" s="7">
        <v>4</v>
      </c>
      <c r="AA5" s="7">
        <v>4</v>
      </c>
      <c r="AB5" s="7">
        <v>4</v>
      </c>
      <c r="AC5" s="7">
        <v>4</v>
      </c>
      <c r="AD5" s="7">
        <v>4</v>
      </c>
      <c r="AE5" s="7">
        <v>4</v>
      </c>
      <c r="AF5" s="7">
        <v>3</v>
      </c>
      <c r="AG5" s="7">
        <v>0</v>
      </c>
      <c r="AH5" s="7">
        <v>0</v>
      </c>
      <c r="AI5" s="7">
        <v>0</v>
      </c>
      <c r="AJ5" s="7">
        <v>2</v>
      </c>
      <c r="AK5" s="7">
        <v>0</v>
      </c>
      <c r="AL5" s="7">
        <v>1</v>
      </c>
      <c r="AM5" s="7">
        <v>2</v>
      </c>
      <c r="AN5" s="7">
        <v>2</v>
      </c>
      <c r="AO5" s="7">
        <v>3</v>
      </c>
      <c r="AP5" s="7">
        <v>0</v>
      </c>
      <c r="AQ5" s="7">
        <v>0</v>
      </c>
      <c r="AR5" s="7">
        <v>2</v>
      </c>
      <c r="AS5" s="7">
        <v>1</v>
      </c>
      <c r="AT5" s="7">
        <v>3</v>
      </c>
      <c r="AU5" s="7">
        <v>0</v>
      </c>
      <c r="AV5" s="7">
        <v>4</v>
      </c>
      <c r="AW5" s="7">
        <v>0</v>
      </c>
      <c r="AX5" s="7">
        <v>0</v>
      </c>
      <c r="AY5" s="7">
        <v>0</v>
      </c>
      <c r="AZ5" s="7">
        <v>0</v>
      </c>
      <c r="BA5" s="7">
        <v>1</v>
      </c>
      <c r="BB5" s="7">
        <v>0</v>
      </c>
      <c r="BC5" s="7">
        <v>4</v>
      </c>
      <c r="BD5" s="7">
        <v>0</v>
      </c>
      <c r="BE5" s="7">
        <v>4</v>
      </c>
      <c r="BF5" s="7">
        <v>3</v>
      </c>
      <c r="BG5" s="7">
        <v>0</v>
      </c>
      <c r="BH5" s="7">
        <v>4</v>
      </c>
      <c r="BI5" s="7">
        <v>0</v>
      </c>
      <c r="BJ5" s="7">
        <v>0</v>
      </c>
      <c r="BK5" s="7">
        <v>0</v>
      </c>
      <c r="BL5" s="7">
        <v>0</v>
      </c>
      <c r="BM5" s="7">
        <v>0</v>
      </c>
      <c r="BN5" s="7">
        <v>0</v>
      </c>
      <c r="BO5" s="7">
        <v>0</v>
      </c>
      <c r="BP5" s="7">
        <v>0</v>
      </c>
      <c r="BQ5" s="7">
        <v>4</v>
      </c>
      <c r="BR5" s="7">
        <v>0</v>
      </c>
      <c r="BS5" s="7">
        <v>0</v>
      </c>
      <c r="BT5" s="7">
        <v>0</v>
      </c>
      <c r="BU5" s="7">
        <v>3</v>
      </c>
      <c r="BV5" s="7">
        <v>4</v>
      </c>
      <c r="BW5" s="7">
        <v>3</v>
      </c>
      <c r="BX5" s="7">
        <v>3</v>
      </c>
      <c r="BY5" s="7">
        <v>1</v>
      </c>
      <c r="BZ5" s="7">
        <v>1</v>
      </c>
      <c r="CA5" s="7">
        <v>1</v>
      </c>
      <c r="CB5" s="7">
        <v>1</v>
      </c>
      <c r="CC5" s="7">
        <v>1</v>
      </c>
      <c r="CD5" s="7">
        <v>3</v>
      </c>
      <c r="CE5" s="7">
        <v>2</v>
      </c>
      <c r="CF5" s="7">
        <v>1</v>
      </c>
      <c r="CG5" s="7">
        <v>1</v>
      </c>
      <c r="CH5" s="7">
        <v>1</v>
      </c>
      <c r="CI5" s="7">
        <v>1</v>
      </c>
      <c r="CJ5" s="7">
        <v>1</v>
      </c>
      <c r="CK5" s="7">
        <v>1</v>
      </c>
      <c r="CL5" s="7">
        <v>1</v>
      </c>
      <c r="CM5" s="7">
        <v>1</v>
      </c>
      <c r="CN5" s="7">
        <v>2</v>
      </c>
    </row>
    <row r="6" spans="1:92" x14ac:dyDescent="0.25">
      <c r="A6">
        <v>2</v>
      </c>
      <c r="B6" t="s">
        <v>96</v>
      </c>
      <c r="C6" s="7">
        <v>2</v>
      </c>
      <c r="D6" s="7">
        <v>3</v>
      </c>
      <c r="E6" s="7">
        <v>2</v>
      </c>
      <c r="F6" s="7">
        <v>2</v>
      </c>
      <c r="G6" s="7">
        <v>2</v>
      </c>
      <c r="H6" s="7">
        <v>3</v>
      </c>
      <c r="I6" s="7">
        <v>2</v>
      </c>
      <c r="J6" s="7">
        <v>2</v>
      </c>
      <c r="K6" s="7">
        <v>3</v>
      </c>
      <c r="L6" s="7">
        <v>3</v>
      </c>
      <c r="M6" s="7">
        <v>3</v>
      </c>
      <c r="N6" s="7">
        <v>3</v>
      </c>
      <c r="O6" s="7">
        <v>2</v>
      </c>
      <c r="P6" s="7">
        <v>3</v>
      </c>
      <c r="Q6" s="7">
        <v>2</v>
      </c>
      <c r="R6" s="7">
        <v>2</v>
      </c>
      <c r="S6" s="7">
        <v>3</v>
      </c>
      <c r="T6" s="7">
        <v>2</v>
      </c>
      <c r="U6" s="7">
        <v>3</v>
      </c>
      <c r="V6" s="7">
        <v>4</v>
      </c>
      <c r="W6" s="7">
        <v>1</v>
      </c>
      <c r="X6" s="7">
        <v>2</v>
      </c>
      <c r="Y6" s="7">
        <v>2</v>
      </c>
      <c r="Z6" s="7">
        <v>3</v>
      </c>
      <c r="AA6" s="7">
        <v>2</v>
      </c>
      <c r="AB6" s="7">
        <v>3</v>
      </c>
      <c r="AC6" s="7">
        <v>3</v>
      </c>
      <c r="AD6" s="7">
        <v>3</v>
      </c>
      <c r="AE6" s="7">
        <v>3</v>
      </c>
      <c r="AF6" s="7">
        <v>3</v>
      </c>
      <c r="AG6" s="7">
        <v>0</v>
      </c>
      <c r="AH6" s="7">
        <v>0</v>
      </c>
      <c r="AI6" s="7">
        <v>0</v>
      </c>
      <c r="AJ6" s="7">
        <v>3</v>
      </c>
      <c r="AK6" s="7">
        <v>3</v>
      </c>
      <c r="AL6" s="7">
        <v>3</v>
      </c>
      <c r="AM6" s="7">
        <v>3</v>
      </c>
      <c r="AN6" s="7">
        <v>4</v>
      </c>
      <c r="AO6" s="7">
        <v>4</v>
      </c>
      <c r="AP6" s="7">
        <v>1</v>
      </c>
      <c r="AQ6" s="7">
        <v>1</v>
      </c>
      <c r="AR6" s="7">
        <v>3</v>
      </c>
      <c r="AS6" s="7">
        <v>3</v>
      </c>
      <c r="AT6" s="7">
        <v>3</v>
      </c>
      <c r="AU6" s="7">
        <v>0</v>
      </c>
      <c r="AV6" s="7">
        <v>3</v>
      </c>
      <c r="AW6" s="7">
        <v>2</v>
      </c>
      <c r="AX6" s="7">
        <v>1</v>
      </c>
      <c r="AY6" s="7">
        <v>2</v>
      </c>
      <c r="AZ6" s="7">
        <v>1</v>
      </c>
      <c r="BA6" s="7">
        <v>2</v>
      </c>
      <c r="BB6" s="7">
        <v>1</v>
      </c>
      <c r="BC6" s="7">
        <v>3</v>
      </c>
      <c r="BD6" s="7">
        <v>3</v>
      </c>
      <c r="BE6" s="7">
        <v>2</v>
      </c>
      <c r="BF6" s="7">
        <v>4</v>
      </c>
      <c r="BG6" s="7">
        <v>2</v>
      </c>
      <c r="BH6" s="7">
        <v>4</v>
      </c>
      <c r="BI6" s="7">
        <v>1</v>
      </c>
      <c r="BJ6" s="7">
        <v>3</v>
      </c>
      <c r="BK6" s="7">
        <v>1</v>
      </c>
      <c r="BL6" s="7">
        <v>1</v>
      </c>
      <c r="BM6" s="7">
        <v>1</v>
      </c>
      <c r="BN6" s="7">
        <v>2</v>
      </c>
      <c r="BO6" s="7">
        <v>2</v>
      </c>
      <c r="BP6" s="7">
        <v>1</v>
      </c>
      <c r="BQ6" s="7">
        <v>3</v>
      </c>
      <c r="BR6" s="7">
        <v>1</v>
      </c>
      <c r="BS6" s="7">
        <v>1</v>
      </c>
      <c r="BT6" s="7">
        <v>0</v>
      </c>
      <c r="BU6" s="7">
        <v>3</v>
      </c>
      <c r="BV6" s="7">
        <v>3</v>
      </c>
      <c r="BW6" s="7">
        <v>3</v>
      </c>
      <c r="BX6" s="7">
        <v>3</v>
      </c>
      <c r="BY6" s="7">
        <v>1</v>
      </c>
      <c r="BZ6" s="7">
        <v>1</v>
      </c>
      <c r="CA6" s="7">
        <v>2</v>
      </c>
      <c r="CB6" s="7">
        <v>2</v>
      </c>
      <c r="CC6" s="7">
        <v>3</v>
      </c>
      <c r="CD6" s="7">
        <v>4</v>
      </c>
      <c r="CE6" s="7">
        <v>4</v>
      </c>
      <c r="CF6" s="7">
        <v>1</v>
      </c>
      <c r="CG6" s="7">
        <v>2</v>
      </c>
      <c r="CH6" s="7">
        <v>1</v>
      </c>
      <c r="CI6" s="7">
        <v>1</v>
      </c>
      <c r="CJ6" s="7">
        <v>1</v>
      </c>
      <c r="CK6" s="7">
        <v>2</v>
      </c>
      <c r="CL6" s="7">
        <v>2</v>
      </c>
      <c r="CM6" s="7">
        <v>1</v>
      </c>
      <c r="CN6" s="7">
        <v>1</v>
      </c>
    </row>
    <row r="7" spans="1:92" x14ac:dyDescent="0.25">
      <c r="A7">
        <v>2</v>
      </c>
      <c r="B7" t="s">
        <v>98</v>
      </c>
      <c r="C7" s="7">
        <v>2</v>
      </c>
      <c r="D7" s="7">
        <v>4</v>
      </c>
      <c r="E7" s="7">
        <v>2</v>
      </c>
      <c r="F7" s="7">
        <v>2</v>
      </c>
      <c r="G7" s="7">
        <v>3</v>
      </c>
      <c r="H7" s="7">
        <v>4</v>
      </c>
      <c r="I7" s="7">
        <v>2</v>
      </c>
      <c r="J7" s="7">
        <v>2</v>
      </c>
      <c r="K7" s="7">
        <v>3</v>
      </c>
      <c r="L7" s="7">
        <v>4</v>
      </c>
      <c r="M7" s="7">
        <v>3</v>
      </c>
      <c r="N7" s="7">
        <v>4</v>
      </c>
      <c r="O7" s="7">
        <v>2</v>
      </c>
      <c r="P7" s="7">
        <v>4</v>
      </c>
      <c r="Q7" s="7">
        <v>2</v>
      </c>
      <c r="R7" s="7">
        <v>3</v>
      </c>
      <c r="S7" s="7">
        <v>4</v>
      </c>
      <c r="T7" s="7">
        <v>3</v>
      </c>
      <c r="U7" s="7">
        <v>3</v>
      </c>
      <c r="V7" s="7">
        <v>4</v>
      </c>
      <c r="W7" s="7">
        <v>2</v>
      </c>
      <c r="X7" s="7">
        <v>3</v>
      </c>
      <c r="Y7" s="7">
        <v>1</v>
      </c>
      <c r="Z7" s="7">
        <v>3</v>
      </c>
      <c r="AA7" s="7">
        <v>3</v>
      </c>
      <c r="AB7" s="7">
        <v>4</v>
      </c>
      <c r="AC7" s="7">
        <v>4</v>
      </c>
      <c r="AD7" s="7">
        <v>4</v>
      </c>
      <c r="AE7" s="7">
        <v>4</v>
      </c>
      <c r="AF7" s="7">
        <v>3</v>
      </c>
      <c r="AG7" s="7">
        <v>0</v>
      </c>
      <c r="AH7" s="7">
        <v>0</v>
      </c>
      <c r="AI7" s="7">
        <v>2</v>
      </c>
      <c r="AJ7" s="7">
        <v>3</v>
      </c>
      <c r="AK7" s="7">
        <v>2</v>
      </c>
      <c r="AL7" s="7">
        <v>3</v>
      </c>
      <c r="AM7" s="7">
        <v>1</v>
      </c>
      <c r="AN7" s="7">
        <v>3</v>
      </c>
      <c r="AO7" s="7">
        <v>3</v>
      </c>
      <c r="AP7" s="7">
        <v>2</v>
      </c>
      <c r="AQ7" s="7">
        <v>0</v>
      </c>
      <c r="AR7" s="7">
        <v>3</v>
      </c>
      <c r="AS7" s="7">
        <v>3</v>
      </c>
      <c r="AT7" s="7">
        <v>3</v>
      </c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7">
        <v>2</v>
      </c>
      <c r="BZ7" s="7">
        <v>3</v>
      </c>
      <c r="CA7" s="7">
        <v>3</v>
      </c>
      <c r="CB7" s="7">
        <v>3</v>
      </c>
      <c r="CC7" s="7">
        <v>4</v>
      </c>
      <c r="CD7" s="7">
        <v>4</v>
      </c>
      <c r="CE7" s="7">
        <v>3</v>
      </c>
      <c r="CF7" s="7">
        <v>3</v>
      </c>
      <c r="CG7" s="7">
        <v>3</v>
      </c>
      <c r="CH7" s="7">
        <v>1</v>
      </c>
      <c r="CI7" s="7">
        <v>1</v>
      </c>
      <c r="CJ7" s="7">
        <v>1</v>
      </c>
      <c r="CK7" s="7">
        <v>2</v>
      </c>
      <c r="CL7" s="7">
        <v>2</v>
      </c>
      <c r="CM7" s="7">
        <v>1</v>
      </c>
      <c r="CN7" s="7">
        <v>2</v>
      </c>
    </row>
    <row r="8" spans="1:92" x14ac:dyDescent="0.25">
      <c r="A8">
        <v>2</v>
      </c>
      <c r="B8" t="s">
        <v>97</v>
      </c>
      <c r="C8" s="7">
        <v>1</v>
      </c>
      <c r="D8" s="7">
        <v>4</v>
      </c>
      <c r="E8" s="7">
        <v>3</v>
      </c>
      <c r="F8" s="7">
        <v>2</v>
      </c>
      <c r="G8" s="7">
        <v>3</v>
      </c>
      <c r="H8" s="7">
        <v>4</v>
      </c>
      <c r="I8" s="7">
        <v>2</v>
      </c>
      <c r="J8" s="7">
        <v>2</v>
      </c>
      <c r="K8" s="7">
        <v>4</v>
      </c>
      <c r="L8" s="7">
        <v>4</v>
      </c>
      <c r="M8" s="7">
        <v>2</v>
      </c>
      <c r="N8" s="7">
        <v>4</v>
      </c>
      <c r="O8" s="7">
        <v>2</v>
      </c>
      <c r="P8" s="7">
        <v>4</v>
      </c>
      <c r="Q8" s="7">
        <v>2</v>
      </c>
      <c r="R8" s="7">
        <v>3</v>
      </c>
      <c r="S8" s="7">
        <v>4</v>
      </c>
      <c r="T8" s="7">
        <v>2</v>
      </c>
      <c r="U8" s="7">
        <v>3</v>
      </c>
      <c r="V8" s="7">
        <v>4</v>
      </c>
      <c r="W8" s="7">
        <v>2</v>
      </c>
      <c r="X8" s="7">
        <v>3</v>
      </c>
      <c r="Y8" s="7">
        <v>2</v>
      </c>
      <c r="Z8" s="7">
        <v>3</v>
      </c>
      <c r="AA8" s="7">
        <v>3</v>
      </c>
      <c r="AB8" s="7">
        <v>4</v>
      </c>
      <c r="AC8" s="7">
        <v>4</v>
      </c>
      <c r="AD8" s="7">
        <v>4</v>
      </c>
      <c r="AE8" s="7">
        <v>4</v>
      </c>
      <c r="AF8" s="7">
        <v>3</v>
      </c>
      <c r="AG8" s="7">
        <v>0</v>
      </c>
      <c r="AH8" s="7">
        <v>0</v>
      </c>
      <c r="AI8" s="7">
        <v>2</v>
      </c>
      <c r="AJ8" s="7">
        <v>3</v>
      </c>
      <c r="AK8" s="7">
        <v>0</v>
      </c>
      <c r="AL8" s="7">
        <v>2</v>
      </c>
      <c r="AM8" s="7">
        <v>3</v>
      </c>
      <c r="AN8" s="7">
        <v>3</v>
      </c>
      <c r="AO8" s="7">
        <v>3</v>
      </c>
      <c r="AP8" s="7">
        <v>3</v>
      </c>
      <c r="AQ8" s="7">
        <v>1</v>
      </c>
      <c r="AR8" s="7">
        <v>3</v>
      </c>
      <c r="AS8" s="7">
        <v>3</v>
      </c>
      <c r="AT8" s="7">
        <v>3</v>
      </c>
      <c r="AU8" s="7">
        <v>1</v>
      </c>
      <c r="AV8" s="7">
        <v>2</v>
      </c>
      <c r="AW8" s="7">
        <v>3</v>
      </c>
      <c r="AX8" s="7">
        <v>2</v>
      </c>
      <c r="AY8" s="7">
        <v>2</v>
      </c>
      <c r="AZ8" s="7">
        <v>1</v>
      </c>
      <c r="BA8" s="7">
        <v>2</v>
      </c>
      <c r="BB8" s="7">
        <v>0</v>
      </c>
      <c r="BC8" s="7">
        <v>3</v>
      </c>
      <c r="BD8" s="7">
        <v>2</v>
      </c>
      <c r="BE8" s="7">
        <v>1</v>
      </c>
      <c r="BF8" s="7">
        <v>4</v>
      </c>
      <c r="BG8" s="7">
        <v>2</v>
      </c>
      <c r="BH8" s="7">
        <v>3</v>
      </c>
      <c r="BI8" s="7">
        <v>0</v>
      </c>
      <c r="BJ8" s="7">
        <v>2</v>
      </c>
      <c r="BK8" s="7">
        <v>0</v>
      </c>
      <c r="BL8" s="7">
        <v>1</v>
      </c>
      <c r="BM8" s="7">
        <v>1</v>
      </c>
      <c r="BN8" s="7">
        <v>1</v>
      </c>
      <c r="BO8" s="7">
        <v>2</v>
      </c>
      <c r="BP8" s="7">
        <v>2</v>
      </c>
      <c r="BQ8" s="7">
        <v>3</v>
      </c>
      <c r="BR8" s="7">
        <v>0</v>
      </c>
      <c r="BS8" s="7">
        <v>1</v>
      </c>
      <c r="BT8" s="7">
        <v>0</v>
      </c>
      <c r="BU8" s="7">
        <v>3</v>
      </c>
      <c r="BV8" s="7">
        <v>3</v>
      </c>
      <c r="BW8" s="7">
        <v>3</v>
      </c>
      <c r="BX8" s="7">
        <v>3</v>
      </c>
      <c r="BY8" s="7">
        <v>1</v>
      </c>
      <c r="BZ8" s="7">
        <v>2</v>
      </c>
      <c r="CA8" s="7">
        <v>3</v>
      </c>
      <c r="CB8" s="7">
        <v>2</v>
      </c>
      <c r="CC8" s="7">
        <v>3</v>
      </c>
      <c r="CD8" s="7">
        <v>4</v>
      </c>
      <c r="CE8" s="7">
        <v>4</v>
      </c>
      <c r="CF8" s="7">
        <v>2</v>
      </c>
      <c r="CG8" s="7">
        <v>2</v>
      </c>
      <c r="CH8" s="7">
        <v>1</v>
      </c>
      <c r="CI8" s="7">
        <v>1</v>
      </c>
      <c r="CJ8" s="7">
        <v>1</v>
      </c>
      <c r="CK8" s="7">
        <v>2</v>
      </c>
      <c r="CL8" s="7">
        <v>2</v>
      </c>
      <c r="CM8" s="7">
        <v>1</v>
      </c>
      <c r="CN8" s="7">
        <v>2</v>
      </c>
    </row>
    <row r="9" spans="1:92" x14ac:dyDescent="0.25">
      <c r="A9">
        <v>3</v>
      </c>
      <c r="B9" t="s">
        <v>96</v>
      </c>
      <c r="C9" s="7">
        <v>1</v>
      </c>
      <c r="D9" s="7">
        <v>3</v>
      </c>
      <c r="E9" s="7">
        <v>2</v>
      </c>
      <c r="F9" s="7">
        <v>2</v>
      </c>
      <c r="G9" s="7">
        <v>2</v>
      </c>
      <c r="H9" s="7">
        <v>2</v>
      </c>
      <c r="I9" s="7">
        <v>3</v>
      </c>
      <c r="J9" s="7">
        <v>1</v>
      </c>
      <c r="K9" s="7">
        <v>4</v>
      </c>
      <c r="L9" s="7">
        <v>4</v>
      </c>
      <c r="M9" s="7">
        <v>3</v>
      </c>
      <c r="N9" s="7">
        <v>4</v>
      </c>
      <c r="O9" s="7">
        <v>2</v>
      </c>
      <c r="P9" s="7">
        <v>4</v>
      </c>
      <c r="Q9" s="7">
        <v>3</v>
      </c>
      <c r="R9" s="7">
        <v>3</v>
      </c>
      <c r="S9" s="7">
        <v>2</v>
      </c>
      <c r="T9" s="7">
        <v>2</v>
      </c>
      <c r="U9" s="7">
        <v>2</v>
      </c>
      <c r="V9" s="7">
        <v>4</v>
      </c>
      <c r="W9" s="7">
        <v>3</v>
      </c>
      <c r="X9" s="7">
        <v>2</v>
      </c>
      <c r="Y9" s="7">
        <v>2</v>
      </c>
      <c r="Z9" s="7">
        <v>3</v>
      </c>
      <c r="AA9" s="7">
        <v>4</v>
      </c>
      <c r="AB9" s="7">
        <v>4</v>
      </c>
      <c r="AC9" s="7">
        <v>4</v>
      </c>
      <c r="AD9" s="7">
        <v>4</v>
      </c>
      <c r="AE9" s="7">
        <v>4</v>
      </c>
      <c r="AF9" s="7">
        <v>4</v>
      </c>
      <c r="AG9" s="7">
        <v>0</v>
      </c>
      <c r="AH9" s="7">
        <v>0</v>
      </c>
      <c r="AI9" s="7">
        <v>1</v>
      </c>
      <c r="AJ9" s="7">
        <v>1</v>
      </c>
      <c r="AK9" s="7">
        <v>0</v>
      </c>
      <c r="AL9" s="7">
        <v>4</v>
      </c>
      <c r="AM9" s="7">
        <v>3</v>
      </c>
      <c r="AN9" s="7">
        <v>1</v>
      </c>
      <c r="AO9" s="7">
        <v>3</v>
      </c>
      <c r="AP9" s="7">
        <v>0</v>
      </c>
      <c r="AQ9" s="7">
        <v>0</v>
      </c>
      <c r="AR9" s="7">
        <v>3</v>
      </c>
      <c r="AS9" s="7">
        <v>1</v>
      </c>
      <c r="AT9" s="7">
        <v>2</v>
      </c>
      <c r="AU9" s="7">
        <v>1</v>
      </c>
      <c r="AV9" s="7">
        <v>3</v>
      </c>
      <c r="AW9" s="7">
        <v>1</v>
      </c>
      <c r="AX9" s="7">
        <v>0</v>
      </c>
      <c r="AY9" s="7">
        <v>1</v>
      </c>
      <c r="AZ9" s="7">
        <v>2</v>
      </c>
      <c r="BA9" s="7">
        <v>2</v>
      </c>
      <c r="BB9" s="7">
        <v>0</v>
      </c>
      <c r="BC9" s="7">
        <v>3</v>
      </c>
      <c r="BD9" s="7">
        <v>1</v>
      </c>
      <c r="BE9" s="7">
        <v>1</v>
      </c>
      <c r="BF9" s="7">
        <v>3</v>
      </c>
      <c r="BG9" s="7">
        <v>2</v>
      </c>
      <c r="BH9" s="7">
        <v>2</v>
      </c>
      <c r="BI9" s="7">
        <v>1</v>
      </c>
      <c r="BJ9" s="7">
        <v>3</v>
      </c>
      <c r="BK9" s="7">
        <v>2</v>
      </c>
      <c r="BL9" s="7">
        <v>1</v>
      </c>
      <c r="BM9" s="7">
        <v>1</v>
      </c>
      <c r="BN9" s="7">
        <v>0</v>
      </c>
      <c r="BO9" s="7">
        <v>0</v>
      </c>
      <c r="BP9" s="7">
        <v>0</v>
      </c>
      <c r="BQ9" s="7">
        <v>3</v>
      </c>
      <c r="BR9" s="7">
        <v>0</v>
      </c>
      <c r="BS9" s="7">
        <v>0</v>
      </c>
      <c r="BT9" s="7">
        <v>0</v>
      </c>
      <c r="BU9" s="7">
        <v>3</v>
      </c>
      <c r="BV9" s="7">
        <v>3</v>
      </c>
      <c r="BW9" s="7">
        <v>3</v>
      </c>
      <c r="BX9" s="7">
        <v>2</v>
      </c>
      <c r="BY9" s="7">
        <v>2</v>
      </c>
      <c r="BZ9" s="7">
        <v>3</v>
      </c>
      <c r="CA9" s="7">
        <v>1</v>
      </c>
      <c r="CB9" s="7">
        <v>2</v>
      </c>
      <c r="CC9" s="7">
        <v>3</v>
      </c>
      <c r="CD9" s="7">
        <v>2</v>
      </c>
      <c r="CE9" s="7">
        <v>1</v>
      </c>
      <c r="CF9" s="7">
        <v>1</v>
      </c>
      <c r="CG9" s="7">
        <v>1</v>
      </c>
      <c r="CH9" s="7">
        <v>2</v>
      </c>
      <c r="CI9" s="7">
        <v>1</v>
      </c>
      <c r="CJ9" s="7">
        <v>1</v>
      </c>
      <c r="CK9" s="7">
        <v>1</v>
      </c>
      <c r="CL9" s="7">
        <v>2</v>
      </c>
      <c r="CM9" s="7">
        <v>1</v>
      </c>
      <c r="CN9" s="7">
        <v>2</v>
      </c>
    </row>
    <row r="10" spans="1:92" x14ac:dyDescent="0.25">
      <c r="A10">
        <v>3</v>
      </c>
      <c r="B10" t="s">
        <v>97</v>
      </c>
      <c r="C10" s="7">
        <v>2</v>
      </c>
      <c r="D10" s="7">
        <v>4</v>
      </c>
      <c r="E10" s="7">
        <v>3</v>
      </c>
      <c r="F10" s="7">
        <v>2</v>
      </c>
      <c r="G10" s="7">
        <v>2</v>
      </c>
      <c r="H10" s="7">
        <v>2</v>
      </c>
      <c r="I10" s="7">
        <v>3</v>
      </c>
      <c r="J10" s="7">
        <v>3</v>
      </c>
      <c r="K10" s="7">
        <v>3</v>
      </c>
      <c r="L10" s="7">
        <v>4</v>
      </c>
      <c r="M10" s="7">
        <v>2</v>
      </c>
      <c r="N10" s="7">
        <v>4</v>
      </c>
      <c r="O10" s="7">
        <v>2</v>
      </c>
      <c r="P10" s="7">
        <v>4</v>
      </c>
      <c r="Q10" s="7">
        <v>3</v>
      </c>
      <c r="R10" s="7">
        <v>3</v>
      </c>
      <c r="S10" s="7">
        <v>3</v>
      </c>
      <c r="T10" s="7">
        <v>2</v>
      </c>
      <c r="U10" s="7">
        <v>2</v>
      </c>
      <c r="V10" s="7">
        <v>4</v>
      </c>
      <c r="W10" s="7">
        <v>2</v>
      </c>
      <c r="X10" s="7">
        <v>3</v>
      </c>
      <c r="Y10" s="7">
        <v>2</v>
      </c>
      <c r="Z10" s="7">
        <v>2</v>
      </c>
      <c r="AA10" s="7">
        <v>2</v>
      </c>
      <c r="AB10" s="7">
        <v>4</v>
      </c>
      <c r="AC10" s="7">
        <v>4</v>
      </c>
      <c r="AD10" s="7">
        <v>3</v>
      </c>
      <c r="AE10" s="7">
        <v>4</v>
      </c>
      <c r="AF10" s="7">
        <v>2</v>
      </c>
      <c r="AG10" s="7">
        <v>0</v>
      </c>
      <c r="AH10" s="7">
        <v>0</v>
      </c>
      <c r="AI10" s="7">
        <v>0</v>
      </c>
      <c r="AJ10" s="7">
        <v>0</v>
      </c>
      <c r="AK10" s="7">
        <v>1</v>
      </c>
      <c r="AL10" s="7">
        <v>2</v>
      </c>
      <c r="AM10" s="7">
        <v>1</v>
      </c>
      <c r="AN10" s="7">
        <v>1</v>
      </c>
      <c r="AO10" s="7">
        <v>4</v>
      </c>
      <c r="AP10" s="7">
        <v>1</v>
      </c>
      <c r="AQ10" s="7">
        <v>1</v>
      </c>
      <c r="AR10" s="7">
        <v>3</v>
      </c>
      <c r="AS10" s="7">
        <v>1</v>
      </c>
      <c r="AT10" s="7">
        <v>3</v>
      </c>
      <c r="AU10" s="7">
        <v>1</v>
      </c>
      <c r="AV10" s="7">
        <v>3</v>
      </c>
      <c r="AW10" s="7">
        <v>1</v>
      </c>
      <c r="AX10" s="7">
        <v>0</v>
      </c>
      <c r="AY10" s="7">
        <v>0</v>
      </c>
      <c r="AZ10" s="7">
        <v>2</v>
      </c>
      <c r="BA10" s="7">
        <v>0</v>
      </c>
      <c r="BB10" s="7">
        <v>0</v>
      </c>
      <c r="BC10" s="7">
        <v>3</v>
      </c>
      <c r="BD10" s="7">
        <v>0</v>
      </c>
      <c r="BE10" s="7">
        <v>1</v>
      </c>
      <c r="BF10" s="7">
        <v>3</v>
      </c>
      <c r="BG10" s="7">
        <v>2</v>
      </c>
      <c r="BH10" s="7">
        <v>3</v>
      </c>
      <c r="BI10" s="7">
        <v>0</v>
      </c>
      <c r="BJ10" s="7">
        <v>1</v>
      </c>
      <c r="BK10" s="7">
        <v>0</v>
      </c>
      <c r="BL10" s="7">
        <v>0</v>
      </c>
      <c r="BM10" s="7">
        <v>0</v>
      </c>
      <c r="BN10" s="7">
        <v>0</v>
      </c>
      <c r="BO10" s="7">
        <v>0</v>
      </c>
      <c r="BP10" s="7">
        <v>0</v>
      </c>
      <c r="BQ10" s="7">
        <v>2</v>
      </c>
      <c r="BR10" s="7">
        <v>1</v>
      </c>
      <c r="BS10" s="7">
        <v>0</v>
      </c>
      <c r="BT10" s="7">
        <v>0</v>
      </c>
      <c r="BU10" s="7">
        <v>2</v>
      </c>
      <c r="BV10" s="7">
        <v>2</v>
      </c>
      <c r="BW10" s="7">
        <v>3</v>
      </c>
      <c r="BX10" s="7">
        <v>2</v>
      </c>
      <c r="BY10" s="7">
        <v>1</v>
      </c>
      <c r="BZ10" s="7">
        <v>2</v>
      </c>
      <c r="CA10" s="7">
        <v>1</v>
      </c>
      <c r="CB10" s="7">
        <v>2</v>
      </c>
      <c r="CC10" s="7">
        <v>2</v>
      </c>
      <c r="CD10" s="7">
        <v>3</v>
      </c>
      <c r="CE10" s="7">
        <v>1</v>
      </c>
      <c r="CF10" s="7">
        <v>1</v>
      </c>
      <c r="CG10" s="7">
        <v>2</v>
      </c>
      <c r="CH10" s="7">
        <v>1</v>
      </c>
      <c r="CI10" s="7">
        <v>1</v>
      </c>
      <c r="CJ10" s="7">
        <v>1</v>
      </c>
      <c r="CK10" s="7">
        <v>2</v>
      </c>
      <c r="CL10" s="7">
        <v>2</v>
      </c>
      <c r="CM10" s="7">
        <v>1</v>
      </c>
      <c r="CN10" s="7">
        <v>3</v>
      </c>
    </row>
    <row r="11" spans="1:92" x14ac:dyDescent="0.25">
      <c r="A11">
        <v>3</v>
      </c>
      <c r="B11" t="s">
        <v>98</v>
      </c>
      <c r="C11" s="7">
        <v>1</v>
      </c>
      <c r="D11" s="7">
        <v>4</v>
      </c>
      <c r="E11" s="7">
        <v>2</v>
      </c>
      <c r="F11" s="7">
        <v>3</v>
      </c>
      <c r="G11" s="7">
        <v>2</v>
      </c>
      <c r="H11" s="7">
        <v>3</v>
      </c>
      <c r="I11" s="7">
        <v>3</v>
      </c>
      <c r="J11" s="7">
        <v>1</v>
      </c>
      <c r="K11" s="7">
        <v>4</v>
      </c>
      <c r="L11" s="7">
        <v>4</v>
      </c>
      <c r="M11" s="7">
        <v>3</v>
      </c>
      <c r="N11" s="7">
        <v>4</v>
      </c>
      <c r="O11" s="7">
        <v>2</v>
      </c>
      <c r="P11" s="7">
        <v>4</v>
      </c>
      <c r="Q11" s="7">
        <v>3</v>
      </c>
      <c r="R11" s="7">
        <v>2</v>
      </c>
      <c r="S11" s="7">
        <v>3</v>
      </c>
      <c r="T11" s="7">
        <v>2</v>
      </c>
      <c r="U11" s="7">
        <v>2</v>
      </c>
      <c r="V11" s="7">
        <v>4</v>
      </c>
      <c r="W11" s="7">
        <v>3</v>
      </c>
      <c r="X11" s="7">
        <v>2</v>
      </c>
      <c r="Y11" s="7">
        <v>2</v>
      </c>
      <c r="Z11" s="7">
        <v>3</v>
      </c>
      <c r="AA11" s="7">
        <v>2</v>
      </c>
      <c r="AB11" s="7">
        <v>4</v>
      </c>
      <c r="AC11" s="7">
        <v>4</v>
      </c>
      <c r="AD11" s="7">
        <v>3</v>
      </c>
      <c r="AE11" s="7">
        <v>4</v>
      </c>
      <c r="AF11" s="7">
        <v>3</v>
      </c>
      <c r="AG11" s="7">
        <v>0</v>
      </c>
      <c r="AH11" s="7">
        <v>0</v>
      </c>
      <c r="AI11" s="7">
        <v>1</v>
      </c>
      <c r="AJ11" s="7">
        <v>1</v>
      </c>
      <c r="AK11" s="7">
        <v>0</v>
      </c>
      <c r="AL11" s="7">
        <v>3</v>
      </c>
      <c r="AM11" s="7">
        <v>2</v>
      </c>
      <c r="AN11" s="7">
        <v>1</v>
      </c>
      <c r="AO11" s="7">
        <v>4</v>
      </c>
      <c r="AP11" s="7">
        <v>0</v>
      </c>
      <c r="AQ11" s="7">
        <v>1</v>
      </c>
      <c r="AR11" s="7">
        <v>3</v>
      </c>
      <c r="AS11" s="7">
        <v>1</v>
      </c>
      <c r="AT11" s="7">
        <v>3</v>
      </c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7">
        <v>3</v>
      </c>
      <c r="BZ11" s="7">
        <v>1</v>
      </c>
      <c r="CA11" s="7">
        <v>2</v>
      </c>
      <c r="CB11" s="7">
        <v>3</v>
      </c>
      <c r="CC11" s="7">
        <v>1</v>
      </c>
      <c r="CD11" s="7">
        <v>3</v>
      </c>
      <c r="CE11" s="7">
        <v>1</v>
      </c>
      <c r="CF11" s="7">
        <v>2</v>
      </c>
      <c r="CG11" s="7">
        <v>2</v>
      </c>
      <c r="CH11" s="7">
        <v>2</v>
      </c>
      <c r="CI11" s="7">
        <v>1</v>
      </c>
      <c r="CJ11" s="7">
        <v>1</v>
      </c>
      <c r="CK11" s="7">
        <v>1</v>
      </c>
      <c r="CL11" s="7">
        <v>2</v>
      </c>
      <c r="CM11" s="7">
        <v>1</v>
      </c>
      <c r="CN11" s="7">
        <v>2</v>
      </c>
    </row>
    <row r="12" spans="1:92" x14ac:dyDescent="0.25">
      <c r="A12">
        <v>4</v>
      </c>
      <c r="B12" t="s">
        <v>96</v>
      </c>
      <c r="C12" s="7">
        <v>2</v>
      </c>
      <c r="D12" s="7">
        <v>1</v>
      </c>
      <c r="E12" s="7">
        <v>2</v>
      </c>
      <c r="F12" s="7">
        <v>3</v>
      </c>
      <c r="G12" s="7">
        <v>4</v>
      </c>
      <c r="H12" s="7">
        <v>4</v>
      </c>
      <c r="I12" s="7">
        <v>1</v>
      </c>
      <c r="J12" s="7">
        <v>1</v>
      </c>
      <c r="K12" s="7">
        <v>3</v>
      </c>
      <c r="L12" s="7">
        <v>4</v>
      </c>
      <c r="M12" s="7">
        <v>2</v>
      </c>
      <c r="N12" s="7">
        <v>4</v>
      </c>
      <c r="O12" s="7">
        <v>3</v>
      </c>
      <c r="P12" s="7">
        <v>2</v>
      </c>
      <c r="Q12" s="7">
        <v>4</v>
      </c>
      <c r="R12" s="7">
        <v>4</v>
      </c>
      <c r="S12" s="7">
        <v>4</v>
      </c>
      <c r="T12" s="7">
        <v>3</v>
      </c>
      <c r="U12" s="7">
        <v>2</v>
      </c>
      <c r="V12" s="7">
        <v>2</v>
      </c>
      <c r="W12" s="7">
        <v>3</v>
      </c>
      <c r="X12" s="7">
        <v>3</v>
      </c>
      <c r="Y12" s="7">
        <v>3</v>
      </c>
      <c r="Z12" s="7">
        <v>1</v>
      </c>
      <c r="AA12" s="7">
        <v>4</v>
      </c>
      <c r="AB12" s="7">
        <v>4</v>
      </c>
      <c r="AC12" s="7">
        <v>4</v>
      </c>
      <c r="AD12" s="7">
        <v>3</v>
      </c>
      <c r="AE12" s="7">
        <v>4</v>
      </c>
      <c r="AF12" s="7">
        <v>4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3</v>
      </c>
      <c r="AM12" s="7">
        <v>2</v>
      </c>
      <c r="AN12" s="7">
        <v>3</v>
      </c>
      <c r="AO12" s="7">
        <v>3</v>
      </c>
      <c r="AP12" s="7">
        <v>0</v>
      </c>
      <c r="AQ12" s="7">
        <v>0</v>
      </c>
      <c r="AR12" s="7">
        <v>2</v>
      </c>
      <c r="AS12" s="7">
        <v>0</v>
      </c>
      <c r="AT12" s="7">
        <v>3</v>
      </c>
      <c r="AU12" s="7">
        <v>4</v>
      </c>
      <c r="AV12" s="7">
        <v>3</v>
      </c>
      <c r="AW12" s="7">
        <v>4</v>
      </c>
      <c r="AX12" s="7">
        <v>2</v>
      </c>
      <c r="AY12" s="7">
        <v>4</v>
      </c>
      <c r="AZ12" s="7">
        <v>4</v>
      </c>
      <c r="BA12" s="7">
        <v>2</v>
      </c>
      <c r="BB12" s="7">
        <v>0</v>
      </c>
      <c r="BC12" s="7">
        <v>2</v>
      </c>
      <c r="BD12" s="7">
        <v>2</v>
      </c>
      <c r="BE12" s="7">
        <v>1</v>
      </c>
      <c r="BF12" s="7">
        <v>3</v>
      </c>
      <c r="BG12" s="7">
        <v>2</v>
      </c>
      <c r="BH12" s="7">
        <v>3</v>
      </c>
      <c r="BI12" s="7">
        <v>1</v>
      </c>
      <c r="BJ12" s="7">
        <v>1</v>
      </c>
      <c r="BK12" s="7">
        <v>0</v>
      </c>
      <c r="BL12" s="7">
        <v>1</v>
      </c>
      <c r="BM12" s="7">
        <v>1</v>
      </c>
      <c r="BN12" s="7">
        <v>0</v>
      </c>
      <c r="BO12" s="7">
        <v>0</v>
      </c>
      <c r="BP12" s="7">
        <v>0</v>
      </c>
      <c r="BQ12" s="7">
        <v>3</v>
      </c>
      <c r="BR12" s="7">
        <v>0</v>
      </c>
      <c r="BS12" s="7">
        <v>1</v>
      </c>
      <c r="BT12" s="7">
        <v>0</v>
      </c>
      <c r="BU12" s="7">
        <v>3</v>
      </c>
      <c r="BV12" s="7">
        <v>2</v>
      </c>
      <c r="BW12" s="7">
        <v>4</v>
      </c>
      <c r="BX12" s="7">
        <v>3</v>
      </c>
      <c r="BY12" s="7">
        <v>2</v>
      </c>
      <c r="BZ12" s="7">
        <v>2</v>
      </c>
      <c r="CA12" s="7">
        <v>1</v>
      </c>
      <c r="CB12" s="7">
        <v>1</v>
      </c>
      <c r="CC12" s="7">
        <v>1</v>
      </c>
      <c r="CD12" s="7">
        <v>2</v>
      </c>
      <c r="CE12" s="7">
        <v>1</v>
      </c>
      <c r="CF12" s="7">
        <v>1</v>
      </c>
      <c r="CG12" s="7">
        <v>2</v>
      </c>
      <c r="CH12" s="7">
        <v>1</v>
      </c>
      <c r="CI12" s="7">
        <v>3</v>
      </c>
      <c r="CJ12" s="7">
        <v>2</v>
      </c>
      <c r="CK12" s="7">
        <v>3</v>
      </c>
      <c r="CL12" s="7">
        <v>1</v>
      </c>
      <c r="CM12" s="7">
        <v>1</v>
      </c>
      <c r="CN12" s="7">
        <v>3</v>
      </c>
    </row>
    <row r="13" spans="1:92" s="5" customFormat="1" x14ac:dyDescent="0.25">
      <c r="A13" s="5">
        <v>4</v>
      </c>
      <c r="B13" t="s">
        <v>98</v>
      </c>
      <c r="C13" s="7">
        <v>2</v>
      </c>
      <c r="D13" s="7">
        <v>4</v>
      </c>
      <c r="E13" s="7">
        <v>3</v>
      </c>
      <c r="F13" s="7">
        <v>1</v>
      </c>
      <c r="G13" s="7">
        <v>2</v>
      </c>
      <c r="H13" s="7">
        <v>4</v>
      </c>
      <c r="I13" s="7">
        <v>4</v>
      </c>
      <c r="J13" s="7">
        <v>2</v>
      </c>
      <c r="K13" s="7">
        <v>4</v>
      </c>
      <c r="L13" s="7">
        <v>4</v>
      </c>
      <c r="M13" s="7">
        <v>2</v>
      </c>
      <c r="N13" s="7">
        <v>4</v>
      </c>
      <c r="O13" s="7">
        <v>1</v>
      </c>
      <c r="P13" s="7">
        <v>3</v>
      </c>
      <c r="Q13" s="7">
        <v>4</v>
      </c>
      <c r="R13" s="7">
        <v>4</v>
      </c>
      <c r="S13" s="7">
        <v>4</v>
      </c>
      <c r="T13" s="7">
        <v>3</v>
      </c>
      <c r="U13" s="7">
        <v>4</v>
      </c>
      <c r="V13" s="7">
        <v>3</v>
      </c>
      <c r="W13" s="7">
        <v>2</v>
      </c>
      <c r="X13" s="7">
        <v>3</v>
      </c>
      <c r="Y13" s="7">
        <v>2</v>
      </c>
      <c r="Z13" s="7">
        <v>1</v>
      </c>
      <c r="AA13" s="7">
        <v>4</v>
      </c>
      <c r="AB13" s="7">
        <v>4</v>
      </c>
      <c r="AC13" s="7">
        <v>4</v>
      </c>
      <c r="AD13" s="7">
        <v>4</v>
      </c>
      <c r="AE13" s="7">
        <v>4</v>
      </c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7">
        <v>0</v>
      </c>
      <c r="AV13" s="7">
        <v>2</v>
      </c>
      <c r="AW13" s="7">
        <v>1</v>
      </c>
      <c r="AX13" s="7">
        <v>0</v>
      </c>
      <c r="AY13" s="7">
        <v>0</v>
      </c>
      <c r="AZ13" s="7">
        <v>0</v>
      </c>
      <c r="BA13" s="7">
        <v>0</v>
      </c>
      <c r="BB13" s="7">
        <v>0</v>
      </c>
      <c r="BC13" s="7">
        <v>2</v>
      </c>
      <c r="BD13" s="7">
        <v>0</v>
      </c>
      <c r="BE13" s="7">
        <v>0</v>
      </c>
      <c r="BF13" s="7">
        <v>2</v>
      </c>
      <c r="BG13" s="7">
        <v>1</v>
      </c>
      <c r="BH13" s="7">
        <v>3</v>
      </c>
      <c r="BI13" s="7">
        <v>0</v>
      </c>
      <c r="BJ13" s="7">
        <v>1</v>
      </c>
      <c r="BK13" s="7">
        <v>0</v>
      </c>
      <c r="BL13" s="7">
        <v>0</v>
      </c>
      <c r="BM13" s="7">
        <v>0</v>
      </c>
      <c r="BN13" s="7">
        <v>0</v>
      </c>
      <c r="BO13" s="7">
        <v>0</v>
      </c>
      <c r="BP13" s="7">
        <v>0</v>
      </c>
      <c r="BQ13" s="7">
        <v>2</v>
      </c>
      <c r="BR13" s="7">
        <v>1</v>
      </c>
      <c r="BS13" s="7">
        <v>1</v>
      </c>
      <c r="BT13" s="7">
        <v>0</v>
      </c>
      <c r="BU13" s="7">
        <v>2</v>
      </c>
      <c r="BV13" s="7">
        <v>4</v>
      </c>
      <c r="BW13" s="7">
        <v>4</v>
      </c>
      <c r="BX13" s="7">
        <v>2</v>
      </c>
      <c r="BY13" s="7">
        <v>1</v>
      </c>
      <c r="BZ13" s="7">
        <v>2</v>
      </c>
      <c r="CA13" s="7">
        <v>1</v>
      </c>
      <c r="CB13" s="7">
        <v>1</v>
      </c>
      <c r="CC13" s="7">
        <v>1</v>
      </c>
      <c r="CD13" s="7">
        <v>1</v>
      </c>
      <c r="CE13" s="7">
        <v>1</v>
      </c>
      <c r="CF13" s="7">
        <v>1</v>
      </c>
      <c r="CG13" s="7">
        <v>1</v>
      </c>
      <c r="CH13" s="7">
        <v>1</v>
      </c>
      <c r="CI13" s="7">
        <v>1</v>
      </c>
      <c r="CJ13" s="7">
        <v>1</v>
      </c>
      <c r="CK13" s="7">
        <v>1</v>
      </c>
      <c r="CL13" s="7">
        <v>1</v>
      </c>
      <c r="CM13" s="7">
        <v>1</v>
      </c>
      <c r="CN13" s="7">
        <v>1</v>
      </c>
    </row>
    <row r="14" spans="1:92" s="5" customFormat="1" x14ac:dyDescent="0.25">
      <c r="A14" s="5">
        <v>4</v>
      </c>
      <c r="B14" t="s">
        <v>97</v>
      </c>
      <c r="C14" s="7">
        <v>1</v>
      </c>
      <c r="D14" s="7">
        <v>4</v>
      </c>
      <c r="E14" s="7">
        <v>3</v>
      </c>
      <c r="F14" s="7">
        <v>2</v>
      </c>
      <c r="G14" s="7">
        <v>3</v>
      </c>
      <c r="H14" s="7">
        <v>4</v>
      </c>
      <c r="I14" s="7">
        <v>2</v>
      </c>
      <c r="J14" s="7">
        <v>1</v>
      </c>
      <c r="K14" s="7">
        <v>4</v>
      </c>
      <c r="L14" s="7">
        <v>4</v>
      </c>
      <c r="M14" s="7">
        <v>4</v>
      </c>
      <c r="N14" s="7">
        <v>4</v>
      </c>
      <c r="O14" s="7">
        <v>1</v>
      </c>
      <c r="P14" s="7">
        <v>3</v>
      </c>
      <c r="Q14" s="7">
        <v>3</v>
      </c>
      <c r="R14" s="7">
        <v>4</v>
      </c>
      <c r="S14" s="7">
        <v>4</v>
      </c>
      <c r="T14" s="7">
        <v>2</v>
      </c>
      <c r="U14" s="7">
        <v>2</v>
      </c>
      <c r="V14" s="7">
        <v>4</v>
      </c>
      <c r="W14" s="7">
        <v>1</v>
      </c>
      <c r="X14" s="7">
        <v>3</v>
      </c>
      <c r="Y14" s="7">
        <v>1</v>
      </c>
      <c r="Z14" s="7">
        <v>1</v>
      </c>
      <c r="AA14" s="7">
        <v>4</v>
      </c>
      <c r="AB14" s="7">
        <v>4</v>
      </c>
      <c r="AC14" s="7">
        <v>4</v>
      </c>
      <c r="AD14" s="7">
        <v>4</v>
      </c>
      <c r="AE14" s="7">
        <v>4</v>
      </c>
      <c r="AF14" s="7">
        <v>4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3</v>
      </c>
      <c r="AM14" s="7">
        <v>1</v>
      </c>
      <c r="AN14" s="7">
        <v>3</v>
      </c>
      <c r="AO14" s="7">
        <v>4</v>
      </c>
      <c r="AP14" s="7">
        <v>0</v>
      </c>
      <c r="AQ14" s="7">
        <v>1</v>
      </c>
      <c r="AR14" s="7">
        <v>3</v>
      </c>
      <c r="AS14" s="7">
        <v>0</v>
      </c>
      <c r="AT14" s="7">
        <v>3</v>
      </c>
      <c r="AU14" s="7">
        <v>0</v>
      </c>
      <c r="AV14" s="7">
        <v>2</v>
      </c>
      <c r="AW14" s="7">
        <v>0</v>
      </c>
      <c r="AX14" s="7">
        <v>0</v>
      </c>
      <c r="AY14" s="7">
        <v>0</v>
      </c>
      <c r="AZ14" s="7">
        <v>0</v>
      </c>
      <c r="BA14" s="7">
        <v>0</v>
      </c>
      <c r="BB14" s="7">
        <v>0</v>
      </c>
      <c r="BC14" s="7">
        <v>3</v>
      </c>
      <c r="BD14" s="7">
        <v>1</v>
      </c>
      <c r="BE14" s="7">
        <v>0</v>
      </c>
      <c r="BF14" s="7">
        <v>2</v>
      </c>
      <c r="BG14" s="7">
        <v>0</v>
      </c>
      <c r="BH14" s="7">
        <v>3</v>
      </c>
      <c r="BI14" s="7">
        <v>0</v>
      </c>
      <c r="BJ14" s="7">
        <v>0</v>
      </c>
      <c r="BK14" s="7">
        <v>0</v>
      </c>
      <c r="BL14" s="7">
        <v>0</v>
      </c>
      <c r="BM14" s="7">
        <v>0</v>
      </c>
      <c r="BN14" s="7">
        <v>0</v>
      </c>
      <c r="BO14" s="7">
        <v>0</v>
      </c>
      <c r="BP14" s="7">
        <v>0</v>
      </c>
      <c r="BQ14" s="7">
        <v>2</v>
      </c>
      <c r="BR14" s="7">
        <v>0</v>
      </c>
      <c r="BS14" s="7">
        <v>1</v>
      </c>
      <c r="BT14" s="7">
        <v>0</v>
      </c>
      <c r="BU14" s="7">
        <v>3</v>
      </c>
      <c r="BV14" s="7">
        <v>3</v>
      </c>
      <c r="BW14" s="7">
        <v>3</v>
      </c>
      <c r="BX14" s="7">
        <v>3</v>
      </c>
      <c r="BY14" s="7">
        <v>1</v>
      </c>
      <c r="BZ14" s="7">
        <v>3</v>
      </c>
      <c r="CA14" s="7">
        <v>1</v>
      </c>
      <c r="CB14" s="7">
        <v>1</v>
      </c>
      <c r="CC14" s="7">
        <v>1</v>
      </c>
      <c r="CD14" s="7">
        <v>1</v>
      </c>
      <c r="CE14" s="7">
        <v>1</v>
      </c>
      <c r="CF14" s="7">
        <v>1</v>
      </c>
      <c r="CG14" s="7">
        <v>1</v>
      </c>
      <c r="CH14" s="7">
        <v>1</v>
      </c>
      <c r="CI14" s="7">
        <v>3</v>
      </c>
      <c r="CJ14" s="7">
        <v>2</v>
      </c>
      <c r="CK14" s="7">
        <v>2</v>
      </c>
      <c r="CL14" s="7">
        <v>1</v>
      </c>
      <c r="CM14" s="7">
        <v>1</v>
      </c>
      <c r="CN14" s="7">
        <v>3</v>
      </c>
    </row>
    <row r="15" spans="1:92" x14ac:dyDescent="0.25">
      <c r="A15">
        <v>5</v>
      </c>
      <c r="B15" t="s">
        <v>96</v>
      </c>
      <c r="C15" s="7">
        <v>2</v>
      </c>
      <c r="D15" s="7">
        <v>4</v>
      </c>
      <c r="E15" s="7">
        <v>1</v>
      </c>
      <c r="F15" s="7">
        <v>2</v>
      </c>
      <c r="G15" s="7">
        <v>1</v>
      </c>
      <c r="H15" s="7">
        <v>2</v>
      </c>
      <c r="I15" s="7">
        <v>2</v>
      </c>
      <c r="J15" s="7">
        <v>2</v>
      </c>
      <c r="K15" s="7">
        <v>3</v>
      </c>
      <c r="L15" s="7">
        <v>4</v>
      </c>
      <c r="M15" s="7">
        <v>4</v>
      </c>
      <c r="N15" s="7">
        <v>4</v>
      </c>
      <c r="O15" s="7">
        <v>1</v>
      </c>
      <c r="P15" s="7">
        <v>4</v>
      </c>
      <c r="Q15" s="7">
        <v>3</v>
      </c>
      <c r="R15" s="7">
        <v>2</v>
      </c>
      <c r="S15" s="7">
        <v>4</v>
      </c>
      <c r="T15" s="7">
        <v>2</v>
      </c>
      <c r="U15" s="7">
        <v>4</v>
      </c>
      <c r="V15" s="7">
        <v>4</v>
      </c>
      <c r="W15" s="7">
        <v>1</v>
      </c>
      <c r="X15" s="7">
        <v>2</v>
      </c>
      <c r="Y15" s="7">
        <v>3</v>
      </c>
      <c r="Z15" s="7">
        <v>4</v>
      </c>
      <c r="AA15" s="7">
        <v>4</v>
      </c>
      <c r="AB15" s="7">
        <v>4</v>
      </c>
      <c r="AC15" s="7">
        <v>4</v>
      </c>
      <c r="AD15" s="7">
        <v>4</v>
      </c>
      <c r="AE15" s="7">
        <v>4</v>
      </c>
      <c r="AF15" s="7">
        <v>4</v>
      </c>
      <c r="AG15" s="7">
        <v>0</v>
      </c>
      <c r="AH15" s="7">
        <v>1</v>
      </c>
      <c r="AI15" s="7">
        <v>1</v>
      </c>
      <c r="AJ15" s="7">
        <v>2</v>
      </c>
      <c r="AK15" s="7">
        <v>0</v>
      </c>
      <c r="AL15" s="7">
        <v>2</v>
      </c>
      <c r="AM15" s="7">
        <v>3</v>
      </c>
      <c r="AN15" s="7">
        <v>3</v>
      </c>
      <c r="AO15" s="7">
        <v>4</v>
      </c>
      <c r="AP15" s="7">
        <v>0</v>
      </c>
      <c r="AQ15" s="7">
        <v>0</v>
      </c>
      <c r="AR15" s="7">
        <v>3</v>
      </c>
      <c r="AS15" s="7">
        <v>1</v>
      </c>
      <c r="AT15" s="7">
        <v>4</v>
      </c>
      <c r="AU15" s="7">
        <v>2</v>
      </c>
      <c r="AV15" s="7">
        <v>4</v>
      </c>
      <c r="AW15" s="7">
        <v>3</v>
      </c>
      <c r="AX15" s="7">
        <v>0</v>
      </c>
      <c r="AY15" s="7">
        <v>3</v>
      </c>
      <c r="AZ15" s="7">
        <v>3</v>
      </c>
      <c r="BA15" s="7">
        <v>3</v>
      </c>
      <c r="BB15" s="7">
        <v>0</v>
      </c>
      <c r="BC15" s="7">
        <v>3</v>
      </c>
      <c r="BD15" s="7">
        <v>0</v>
      </c>
      <c r="BE15" s="7">
        <v>2</v>
      </c>
      <c r="BF15" s="7">
        <v>3</v>
      </c>
      <c r="BG15" s="7">
        <v>1</v>
      </c>
      <c r="BH15" s="7">
        <v>4</v>
      </c>
      <c r="BI15" s="7">
        <v>0</v>
      </c>
      <c r="BJ15" s="7">
        <v>2</v>
      </c>
      <c r="BK15" s="7">
        <v>0</v>
      </c>
      <c r="BL15" s="7">
        <v>0</v>
      </c>
      <c r="BM15" s="7">
        <v>1</v>
      </c>
      <c r="BN15" s="7">
        <v>0</v>
      </c>
      <c r="BO15" s="7">
        <v>0</v>
      </c>
      <c r="BP15" s="7">
        <v>0</v>
      </c>
      <c r="BQ15" s="7">
        <v>3</v>
      </c>
      <c r="BR15" s="7">
        <v>0</v>
      </c>
      <c r="BS15" s="7">
        <v>0</v>
      </c>
      <c r="BT15" s="7">
        <v>0</v>
      </c>
      <c r="BU15" s="7">
        <v>3</v>
      </c>
      <c r="BV15" s="7">
        <v>2</v>
      </c>
      <c r="BW15" s="7">
        <v>4</v>
      </c>
      <c r="BX15" s="7">
        <v>2</v>
      </c>
      <c r="BY15" s="7">
        <v>1</v>
      </c>
      <c r="BZ15" s="7">
        <v>2</v>
      </c>
      <c r="CA15" s="7">
        <v>1</v>
      </c>
      <c r="CB15" s="7">
        <v>3</v>
      </c>
      <c r="CC15" s="7">
        <v>4</v>
      </c>
      <c r="CD15" s="7">
        <v>4</v>
      </c>
      <c r="CE15" s="7">
        <v>1</v>
      </c>
      <c r="CF15" s="7">
        <v>1</v>
      </c>
      <c r="CG15" s="7">
        <v>2</v>
      </c>
      <c r="CH15" s="7">
        <v>1</v>
      </c>
      <c r="CI15" s="7">
        <v>2</v>
      </c>
      <c r="CJ15" s="7">
        <v>1</v>
      </c>
      <c r="CK15" s="7">
        <v>2</v>
      </c>
      <c r="CL15" s="7">
        <v>1</v>
      </c>
      <c r="CM15" s="7">
        <v>1</v>
      </c>
      <c r="CN15" s="7">
        <v>1</v>
      </c>
    </row>
    <row r="16" spans="1:92" x14ac:dyDescent="0.25">
      <c r="A16">
        <v>5</v>
      </c>
      <c r="B16" t="s">
        <v>97</v>
      </c>
      <c r="C16" s="7">
        <v>2</v>
      </c>
      <c r="D16" s="7">
        <v>4</v>
      </c>
      <c r="E16" s="7">
        <v>3</v>
      </c>
      <c r="F16" s="7">
        <v>2</v>
      </c>
      <c r="G16" s="7">
        <v>1</v>
      </c>
      <c r="H16" s="7">
        <v>2</v>
      </c>
      <c r="I16" s="7">
        <v>2</v>
      </c>
      <c r="J16" s="7">
        <v>3</v>
      </c>
      <c r="K16" s="7">
        <v>2</v>
      </c>
      <c r="L16" s="7">
        <v>4</v>
      </c>
      <c r="M16" s="7">
        <v>2</v>
      </c>
      <c r="N16" s="7">
        <v>4</v>
      </c>
      <c r="O16" s="7">
        <v>1</v>
      </c>
      <c r="P16" s="7">
        <v>4</v>
      </c>
      <c r="Q16" s="7">
        <v>3</v>
      </c>
      <c r="R16" s="7">
        <v>2</v>
      </c>
      <c r="S16" s="7">
        <v>3</v>
      </c>
      <c r="T16" s="7">
        <v>2</v>
      </c>
      <c r="U16" s="7">
        <v>4</v>
      </c>
      <c r="V16" s="7">
        <v>4</v>
      </c>
      <c r="W16" s="7">
        <v>1</v>
      </c>
      <c r="X16" s="7">
        <v>2</v>
      </c>
      <c r="Y16" s="7">
        <v>2</v>
      </c>
      <c r="Z16" s="7">
        <v>2</v>
      </c>
      <c r="AA16" s="7">
        <v>3</v>
      </c>
      <c r="AB16" s="7">
        <v>3</v>
      </c>
      <c r="AC16" s="7">
        <v>4</v>
      </c>
      <c r="AD16" s="7">
        <v>4</v>
      </c>
      <c r="AE16" s="7">
        <v>4</v>
      </c>
      <c r="AF16" s="7">
        <v>4</v>
      </c>
      <c r="AG16" s="7">
        <v>0</v>
      </c>
      <c r="AH16" s="7">
        <v>0</v>
      </c>
      <c r="AI16" s="7">
        <v>1</v>
      </c>
      <c r="AJ16" s="7">
        <v>2</v>
      </c>
      <c r="AK16" s="7">
        <v>1</v>
      </c>
      <c r="AL16" s="7">
        <v>3</v>
      </c>
      <c r="AM16" s="7">
        <v>3</v>
      </c>
      <c r="AN16" s="7">
        <v>3</v>
      </c>
      <c r="AO16" s="7">
        <v>4</v>
      </c>
      <c r="AP16" s="7">
        <v>1</v>
      </c>
      <c r="AQ16" s="7">
        <v>0</v>
      </c>
      <c r="AR16" s="7">
        <v>3</v>
      </c>
      <c r="AS16" s="7">
        <v>2</v>
      </c>
      <c r="AT16" s="7">
        <v>3</v>
      </c>
      <c r="AU16" s="7">
        <v>3</v>
      </c>
      <c r="AV16" s="7">
        <v>4</v>
      </c>
      <c r="AW16" s="7">
        <v>3</v>
      </c>
      <c r="AX16" s="7">
        <v>0</v>
      </c>
      <c r="AY16" s="7">
        <v>2</v>
      </c>
      <c r="AZ16" s="7">
        <v>3</v>
      </c>
      <c r="BA16" s="7">
        <v>1</v>
      </c>
      <c r="BB16" s="7">
        <v>0</v>
      </c>
      <c r="BC16" s="7">
        <v>3</v>
      </c>
      <c r="BD16" s="7">
        <v>0</v>
      </c>
      <c r="BE16" s="7">
        <v>0</v>
      </c>
      <c r="BF16" s="7">
        <v>3</v>
      </c>
      <c r="BG16" s="7">
        <v>0</v>
      </c>
      <c r="BH16" s="7">
        <v>3</v>
      </c>
      <c r="BI16" s="7">
        <v>0</v>
      </c>
      <c r="BJ16" s="7">
        <v>1</v>
      </c>
      <c r="BK16" s="7">
        <v>0</v>
      </c>
      <c r="BL16" s="7">
        <v>0</v>
      </c>
      <c r="BM16" s="7">
        <v>0</v>
      </c>
      <c r="BN16" s="7">
        <v>1</v>
      </c>
      <c r="BO16" s="7">
        <v>0</v>
      </c>
      <c r="BP16" s="7">
        <v>0</v>
      </c>
      <c r="BQ16" s="7">
        <v>3</v>
      </c>
      <c r="BR16" s="7">
        <v>0</v>
      </c>
      <c r="BS16" s="7">
        <v>0</v>
      </c>
      <c r="BT16" s="7">
        <v>0</v>
      </c>
      <c r="BU16" s="7">
        <v>3</v>
      </c>
      <c r="BV16" s="7">
        <v>3</v>
      </c>
      <c r="BW16" s="7">
        <v>3</v>
      </c>
      <c r="BX16" s="7">
        <v>3</v>
      </c>
      <c r="BY16" s="7">
        <v>1</v>
      </c>
      <c r="BZ16" s="7">
        <v>1</v>
      </c>
      <c r="CA16" s="7">
        <v>1</v>
      </c>
      <c r="CB16" s="7">
        <v>3</v>
      </c>
      <c r="CC16" s="7">
        <v>2</v>
      </c>
      <c r="CD16" s="7">
        <v>4</v>
      </c>
      <c r="CE16" s="7">
        <v>1</v>
      </c>
      <c r="CF16" s="7">
        <v>1</v>
      </c>
      <c r="CG16" s="7">
        <v>2</v>
      </c>
      <c r="CH16" s="7">
        <v>1</v>
      </c>
      <c r="CI16" s="7">
        <v>2</v>
      </c>
      <c r="CJ16" s="7">
        <v>1</v>
      </c>
      <c r="CK16" s="7">
        <v>1</v>
      </c>
      <c r="CL16" s="7">
        <v>1</v>
      </c>
      <c r="CM16" s="7">
        <v>1</v>
      </c>
      <c r="CN16" s="7">
        <v>4</v>
      </c>
    </row>
    <row r="17" spans="1:92" x14ac:dyDescent="0.25">
      <c r="A17">
        <v>5</v>
      </c>
      <c r="B17" t="s">
        <v>98</v>
      </c>
      <c r="C17" s="7">
        <v>2</v>
      </c>
      <c r="D17" s="7">
        <v>4</v>
      </c>
      <c r="E17" s="7">
        <v>2</v>
      </c>
      <c r="F17" s="7">
        <v>2</v>
      </c>
      <c r="G17" s="7">
        <v>1</v>
      </c>
      <c r="H17" s="7">
        <v>3</v>
      </c>
      <c r="I17" s="7">
        <v>2</v>
      </c>
      <c r="J17" s="7">
        <v>2</v>
      </c>
      <c r="K17" s="7">
        <v>3</v>
      </c>
      <c r="L17" s="7">
        <v>4</v>
      </c>
      <c r="M17" s="7">
        <v>4</v>
      </c>
      <c r="N17" s="7">
        <v>4</v>
      </c>
      <c r="O17" s="7">
        <v>1</v>
      </c>
      <c r="P17" s="7">
        <v>4</v>
      </c>
      <c r="Q17" s="7">
        <v>2</v>
      </c>
      <c r="R17" s="7">
        <v>2</v>
      </c>
      <c r="S17" s="7">
        <v>3</v>
      </c>
      <c r="T17" s="7">
        <v>2</v>
      </c>
      <c r="U17" s="7">
        <v>4</v>
      </c>
      <c r="V17" s="7">
        <v>4</v>
      </c>
      <c r="W17" s="7">
        <v>1</v>
      </c>
      <c r="X17" s="7">
        <v>2</v>
      </c>
      <c r="Y17" s="7">
        <v>3</v>
      </c>
      <c r="Z17" s="7">
        <v>2</v>
      </c>
      <c r="AA17" s="7">
        <v>4</v>
      </c>
      <c r="AB17" s="7">
        <v>4</v>
      </c>
      <c r="AC17" s="7">
        <v>4</v>
      </c>
      <c r="AD17" s="7">
        <v>4</v>
      </c>
      <c r="AE17" s="7">
        <v>4</v>
      </c>
      <c r="AF17" s="7">
        <v>3</v>
      </c>
      <c r="AG17" s="7">
        <v>0</v>
      </c>
      <c r="AH17" s="7">
        <v>0</v>
      </c>
      <c r="AI17" s="7">
        <v>0</v>
      </c>
      <c r="AJ17" s="7">
        <v>1</v>
      </c>
      <c r="AK17" s="7">
        <v>1</v>
      </c>
      <c r="AL17" s="7">
        <v>3</v>
      </c>
      <c r="AM17" s="7">
        <v>1</v>
      </c>
      <c r="AN17" s="7">
        <v>2</v>
      </c>
      <c r="AO17" s="7">
        <v>3</v>
      </c>
      <c r="AP17" s="7">
        <v>0</v>
      </c>
      <c r="AQ17" s="7">
        <v>0</v>
      </c>
      <c r="AR17" s="7">
        <v>3</v>
      </c>
      <c r="AS17" s="7">
        <v>2</v>
      </c>
      <c r="AT17" s="7">
        <v>4</v>
      </c>
      <c r="AU17" s="7">
        <v>1</v>
      </c>
      <c r="AV17" s="7">
        <v>3</v>
      </c>
      <c r="AW17" s="7">
        <v>2</v>
      </c>
      <c r="AX17" s="7">
        <v>0</v>
      </c>
      <c r="AY17" s="7">
        <v>2</v>
      </c>
      <c r="AZ17" s="7">
        <v>2</v>
      </c>
      <c r="BA17" s="7">
        <v>0</v>
      </c>
      <c r="BB17" s="7">
        <v>0</v>
      </c>
      <c r="BC17" s="7">
        <v>3</v>
      </c>
      <c r="BD17" s="7">
        <v>0</v>
      </c>
      <c r="BE17" s="7">
        <v>1</v>
      </c>
      <c r="BF17" s="7">
        <v>3</v>
      </c>
      <c r="BG17" s="7">
        <v>0</v>
      </c>
      <c r="BH17" s="7">
        <v>3</v>
      </c>
      <c r="BI17" s="7">
        <v>0</v>
      </c>
      <c r="BJ17" s="7">
        <v>0</v>
      </c>
      <c r="BK17" s="7">
        <v>0</v>
      </c>
      <c r="BL17" s="7">
        <v>0</v>
      </c>
      <c r="BM17" s="7">
        <v>1</v>
      </c>
      <c r="BN17" s="7">
        <v>0</v>
      </c>
      <c r="BO17" s="7">
        <v>0</v>
      </c>
      <c r="BP17" s="7">
        <v>0</v>
      </c>
      <c r="BQ17" s="7">
        <v>3</v>
      </c>
      <c r="BR17" s="7">
        <v>0</v>
      </c>
      <c r="BS17" s="7">
        <v>0</v>
      </c>
      <c r="BT17" s="7">
        <v>0</v>
      </c>
      <c r="BU17" s="7">
        <v>3</v>
      </c>
      <c r="BV17" s="7">
        <v>3</v>
      </c>
      <c r="BW17" s="7">
        <v>4</v>
      </c>
      <c r="BX17" s="7">
        <v>3</v>
      </c>
      <c r="BY17" s="7">
        <v>1</v>
      </c>
      <c r="BZ17" s="7">
        <v>3</v>
      </c>
      <c r="CA17" s="7">
        <v>1</v>
      </c>
      <c r="CB17" s="7">
        <v>3</v>
      </c>
      <c r="CC17" s="7">
        <v>4</v>
      </c>
      <c r="CD17" s="7">
        <v>4</v>
      </c>
      <c r="CE17" s="7">
        <v>1</v>
      </c>
      <c r="CF17" s="7">
        <v>1</v>
      </c>
      <c r="CG17" s="7">
        <v>1</v>
      </c>
      <c r="CH17" s="7">
        <v>1</v>
      </c>
      <c r="CI17" s="7">
        <v>1</v>
      </c>
      <c r="CJ17" s="7">
        <v>1</v>
      </c>
      <c r="CK17" s="7">
        <v>1</v>
      </c>
      <c r="CL17" s="7">
        <v>1</v>
      </c>
      <c r="CM17" s="7">
        <v>1</v>
      </c>
      <c r="CN17" s="7">
        <v>4</v>
      </c>
    </row>
    <row r="18" spans="1:92" x14ac:dyDescent="0.25">
      <c r="A18">
        <v>6</v>
      </c>
      <c r="B18" t="s">
        <v>96</v>
      </c>
      <c r="C18" s="7">
        <v>2</v>
      </c>
      <c r="D18" s="7">
        <v>4</v>
      </c>
      <c r="E18" s="7">
        <v>2</v>
      </c>
      <c r="F18" s="7">
        <v>2</v>
      </c>
      <c r="G18" s="7">
        <v>2</v>
      </c>
      <c r="H18" s="7">
        <v>3</v>
      </c>
      <c r="I18" s="7">
        <v>3</v>
      </c>
      <c r="J18" s="7">
        <v>2</v>
      </c>
      <c r="K18" s="7">
        <v>3</v>
      </c>
      <c r="L18" s="7">
        <v>4</v>
      </c>
      <c r="M18" s="7">
        <v>4</v>
      </c>
      <c r="N18" s="7">
        <v>4</v>
      </c>
      <c r="O18" s="7">
        <v>2</v>
      </c>
      <c r="P18" s="7">
        <v>4</v>
      </c>
      <c r="Q18" s="7">
        <v>1</v>
      </c>
      <c r="R18" s="7">
        <v>3</v>
      </c>
      <c r="S18" s="7">
        <v>4</v>
      </c>
      <c r="T18" s="7">
        <v>2</v>
      </c>
      <c r="U18" s="7">
        <v>3</v>
      </c>
      <c r="V18" s="7">
        <v>4</v>
      </c>
      <c r="W18" s="7">
        <v>1</v>
      </c>
      <c r="X18" s="7">
        <v>2</v>
      </c>
      <c r="Y18" s="7">
        <v>2</v>
      </c>
      <c r="Z18" s="7">
        <v>3</v>
      </c>
      <c r="AA18" s="7">
        <v>4</v>
      </c>
      <c r="AB18" s="7">
        <v>4</v>
      </c>
      <c r="AC18" s="7">
        <v>4</v>
      </c>
      <c r="AD18" s="7">
        <v>4</v>
      </c>
      <c r="AE18" s="7">
        <v>4</v>
      </c>
      <c r="AF18" s="7">
        <v>3</v>
      </c>
      <c r="AG18" s="7">
        <v>0</v>
      </c>
      <c r="AH18" s="7">
        <v>1</v>
      </c>
      <c r="AI18" s="7">
        <v>2</v>
      </c>
      <c r="AJ18" s="7">
        <v>4</v>
      </c>
      <c r="AK18" s="7">
        <v>1</v>
      </c>
      <c r="AL18" s="7">
        <v>4</v>
      </c>
      <c r="AM18" s="7">
        <v>4</v>
      </c>
      <c r="AN18" s="7">
        <v>4</v>
      </c>
      <c r="AO18" s="7">
        <v>4</v>
      </c>
      <c r="AP18" s="7">
        <v>1</v>
      </c>
      <c r="AQ18" s="7">
        <v>0</v>
      </c>
      <c r="AR18" s="7">
        <v>4</v>
      </c>
      <c r="AS18" s="7">
        <v>4</v>
      </c>
      <c r="AT18" s="7">
        <v>4</v>
      </c>
      <c r="AU18" s="7">
        <v>2</v>
      </c>
      <c r="AV18" s="7">
        <v>3</v>
      </c>
      <c r="AW18" s="7">
        <v>3</v>
      </c>
      <c r="AX18" s="7">
        <v>1</v>
      </c>
      <c r="AY18" s="7">
        <v>2</v>
      </c>
      <c r="AZ18" s="7">
        <v>2</v>
      </c>
      <c r="BA18" s="7">
        <v>3</v>
      </c>
      <c r="BB18" s="7">
        <v>1</v>
      </c>
      <c r="BC18" s="7">
        <v>4</v>
      </c>
      <c r="BD18" s="7">
        <v>2</v>
      </c>
      <c r="BE18" s="7">
        <v>3</v>
      </c>
      <c r="BF18" s="7">
        <v>3</v>
      </c>
      <c r="BG18" s="7">
        <v>2</v>
      </c>
      <c r="BH18" s="7">
        <v>4</v>
      </c>
      <c r="BI18" s="7">
        <v>0</v>
      </c>
      <c r="BJ18" s="7">
        <v>2</v>
      </c>
      <c r="BK18" s="7">
        <v>0</v>
      </c>
      <c r="BL18" s="7">
        <v>0</v>
      </c>
      <c r="BM18" s="7">
        <v>1</v>
      </c>
      <c r="BN18" s="7">
        <v>0</v>
      </c>
      <c r="BO18" s="7">
        <v>0</v>
      </c>
      <c r="BP18" s="7">
        <v>0</v>
      </c>
      <c r="BQ18" s="7">
        <v>4</v>
      </c>
      <c r="BR18" s="7">
        <v>0</v>
      </c>
      <c r="BS18" s="7">
        <v>0</v>
      </c>
      <c r="BT18" s="7">
        <v>0</v>
      </c>
      <c r="BU18" s="7">
        <v>4</v>
      </c>
      <c r="BV18" s="7">
        <v>3</v>
      </c>
      <c r="BW18" s="7">
        <v>4</v>
      </c>
      <c r="BX18" s="7">
        <v>4</v>
      </c>
      <c r="BY18" s="7">
        <v>3</v>
      </c>
      <c r="BZ18" s="7">
        <v>1</v>
      </c>
      <c r="CA18" s="7">
        <v>2</v>
      </c>
      <c r="CB18" s="7">
        <v>3</v>
      </c>
      <c r="CC18" s="7">
        <v>3</v>
      </c>
      <c r="CD18" s="7">
        <v>4</v>
      </c>
      <c r="CE18" s="7">
        <v>2</v>
      </c>
      <c r="CF18" s="7">
        <v>1</v>
      </c>
      <c r="CG18" s="7">
        <v>1</v>
      </c>
      <c r="CH18" s="7">
        <v>1</v>
      </c>
      <c r="CI18" s="7">
        <v>1</v>
      </c>
      <c r="CJ18" s="7">
        <v>1</v>
      </c>
      <c r="CK18" s="7">
        <v>2</v>
      </c>
      <c r="CL18" s="7">
        <v>2</v>
      </c>
      <c r="CM18" s="7">
        <v>1</v>
      </c>
      <c r="CN18" s="7">
        <v>3</v>
      </c>
    </row>
    <row r="19" spans="1:92" x14ac:dyDescent="0.25">
      <c r="A19">
        <v>6</v>
      </c>
      <c r="B19" t="s">
        <v>98</v>
      </c>
      <c r="C19" s="7">
        <v>2</v>
      </c>
      <c r="D19" s="7">
        <v>4</v>
      </c>
      <c r="E19" s="7">
        <v>2</v>
      </c>
      <c r="F19" s="7">
        <v>2</v>
      </c>
      <c r="G19" s="7">
        <v>2</v>
      </c>
      <c r="H19" s="7">
        <v>4</v>
      </c>
      <c r="I19" s="7">
        <v>4</v>
      </c>
      <c r="J19" s="7">
        <v>2</v>
      </c>
      <c r="K19" s="7">
        <v>4</v>
      </c>
      <c r="L19" s="7">
        <v>4</v>
      </c>
      <c r="M19" s="7">
        <v>3</v>
      </c>
      <c r="N19" s="7">
        <v>4</v>
      </c>
      <c r="O19" s="7">
        <v>1</v>
      </c>
      <c r="P19" s="7">
        <v>4</v>
      </c>
      <c r="Q19" s="7">
        <v>1</v>
      </c>
      <c r="R19" s="7">
        <v>4</v>
      </c>
      <c r="S19" s="7">
        <v>4</v>
      </c>
      <c r="T19" s="7">
        <v>2</v>
      </c>
      <c r="U19" s="7">
        <v>3</v>
      </c>
      <c r="V19" s="7">
        <v>4</v>
      </c>
      <c r="W19" s="7">
        <v>1</v>
      </c>
      <c r="X19" s="7">
        <v>2</v>
      </c>
      <c r="Y19" s="7">
        <v>2</v>
      </c>
      <c r="Z19" s="7">
        <v>3</v>
      </c>
      <c r="AA19" s="7">
        <v>4</v>
      </c>
      <c r="AB19" s="7">
        <v>4</v>
      </c>
      <c r="AC19" s="7">
        <v>4</v>
      </c>
      <c r="AD19" s="7">
        <v>4</v>
      </c>
      <c r="AE19" s="7">
        <v>4</v>
      </c>
      <c r="AF19" s="7">
        <v>3</v>
      </c>
      <c r="AG19" s="7">
        <v>0</v>
      </c>
      <c r="AH19" s="7">
        <v>0</v>
      </c>
      <c r="AI19" s="7">
        <v>2</v>
      </c>
      <c r="AJ19" s="7">
        <v>4</v>
      </c>
      <c r="AK19" s="7">
        <v>1</v>
      </c>
      <c r="AL19" s="7">
        <v>4</v>
      </c>
      <c r="AM19" s="7">
        <v>4</v>
      </c>
      <c r="AN19" s="7">
        <v>4</v>
      </c>
      <c r="AO19" s="7">
        <v>4</v>
      </c>
      <c r="AP19" s="7">
        <v>1</v>
      </c>
      <c r="AQ19" s="7">
        <v>0</v>
      </c>
      <c r="AR19" s="7">
        <v>4</v>
      </c>
      <c r="AS19" s="7">
        <v>4</v>
      </c>
      <c r="AT19" s="7">
        <v>4</v>
      </c>
      <c r="AU19" s="7">
        <v>2</v>
      </c>
      <c r="AV19" s="7">
        <v>3</v>
      </c>
      <c r="AW19" s="7">
        <v>2</v>
      </c>
      <c r="AX19" s="7">
        <v>0</v>
      </c>
      <c r="AY19" s="7">
        <v>2</v>
      </c>
      <c r="AZ19" s="7">
        <v>2</v>
      </c>
      <c r="BA19" s="7">
        <v>3</v>
      </c>
      <c r="BB19" s="7">
        <v>0</v>
      </c>
      <c r="BC19" s="7">
        <v>4</v>
      </c>
      <c r="BD19" s="7">
        <v>3</v>
      </c>
      <c r="BE19" s="7">
        <v>3</v>
      </c>
      <c r="BF19" s="7">
        <v>3</v>
      </c>
      <c r="BG19" s="7">
        <v>2</v>
      </c>
      <c r="BH19" s="7">
        <v>4</v>
      </c>
      <c r="BI19" s="7">
        <v>0</v>
      </c>
      <c r="BJ19" s="7">
        <v>1</v>
      </c>
      <c r="BK19" s="7">
        <v>1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4</v>
      </c>
      <c r="BR19" s="7">
        <v>0</v>
      </c>
      <c r="BS19" s="7">
        <v>0</v>
      </c>
      <c r="BT19" s="7">
        <v>0</v>
      </c>
      <c r="BU19" s="7">
        <v>4</v>
      </c>
      <c r="BV19" s="7">
        <v>4</v>
      </c>
      <c r="BW19" s="7">
        <v>4</v>
      </c>
      <c r="BX19" s="7">
        <v>4</v>
      </c>
      <c r="BY19" s="7">
        <v>2</v>
      </c>
      <c r="BZ19" s="7">
        <v>2</v>
      </c>
      <c r="CA19" s="7">
        <v>1</v>
      </c>
      <c r="CB19" s="7">
        <v>3</v>
      </c>
      <c r="CC19" s="7">
        <v>3</v>
      </c>
      <c r="CD19" s="7">
        <v>3</v>
      </c>
      <c r="CE19" s="7">
        <v>2</v>
      </c>
      <c r="CF19" s="7">
        <v>1</v>
      </c>
      <c r="CG19" s="7">
        <v>1</v>
      </c>
      <c r="CH19" s="7">
        <v>1</v>
      </c>
      <c r="CI19" s="7">
        <v>1</v>
      </c>
      <c r="CJ19" s="7">
        <v>1</v>
      </c>
      <c r="CK19" s="7">
        <v>1</v>
      </c>
      <c r="CL19" s="7">
        <v>1</v>
      </c>
      <c r="CM19" s="7">
        <v>1</v>
      </c>
      <c r="CN19" s="7">
        <v>3</v>
      </c>
    </row>
    <row r="20" spans="1:92" x14ac:dyDescent="0.25">
      <c r="A20">
        <v>6</v>
      </c>
      <c r="B20" t="s">
        <v>97</v>
      </c>
      <c r="C20" s="7">
        <v>1</v>
      </c>
      <c r="D20" s="7">
        <v>4</v>
      </c>
      <c r="E20" s="7">
        <v>2</v>
      </c>
      <c r="F20" s="7">
        <v>1</v>
      </c>
      <c r="G20" s="7">
        <v>2</v>
      </c>
      <c r="H20" s="7">
        <v>4</v>
      </c>
      <c r="I20" s="7">
        <v>4</v>
      </c>
      <c r="J20" s="7">
        <v>2</v>
      </c>
      <c r="K20" s="7">
        <v>4</v>
      </c>
      <c r="L20" s="7">
        <v>4</v>
      </c>
      <c r="M20" s="7">
        <v>3</v>
      </c>
      <c r="N20" s="7">
        <v>4</v>
      </c>
      <c r="O20" s="7">
        <v>1</v>
      </c>
      <c r="P20" s="7">
        <v>4</v>
      </c>
      <c r="Q20" s="7">
        <v>1</v>
      </c>
      <c r="R20" s="7">
        <v>4</v>
      </c>
      <c r="S20" s="7">
        <v>4</v>
      </c>
      <c r="T20" s="7">
        <v>1</v>
      </c>
      <c r="U20" s="7">
        <v>3</v>
      </c>
      <c r="V20" s="7">
        <v>4</v>
      </c>
      <c r="W20" s="7">
        <v>1</v>
      </c>
      <c r="X20" s="7">
        <v>2</v>
      </c>
      <c r="Y20" s="7">
        <v>1</v>
      </c>
      <c r="Z20" s="7">
        <v>3</v>
      </c>
      <c r="AA20" s="7">
        <v>4</v>
      </c>
      <c r="AB20" s="7">
        <v>4</v>
      </c>
      <c r="AC20" s="7">
        <v>4</v>
      </c>
      <c r="AD20" s="7">
        <v>4</v>
      </c>
      <c r="AE20" s="7">
        <v>4</v>
      </c>
      <c r="AF20" s="7">
        <v>3</v>
      </c>
      <c r="AG20" s="7">
        <v>0</v>
      </c>
      <c r="AH20" s="7">
        <v>0</v>
      </c>
      <c r="AI20" s="7">
        <v>3</v>
      </c>
      <c r="AJ20" s="7">
        <v>4</v>
      </c>
      <c r="AK20" s="7">
        <v>0</v>
      </c>
      <c r="AL20" s="7">
        <v>4</v>
      </c>
      <c r="AM20" s="7">
        <v>3</v>
      </c>
      <c r="AN20" s="7">
        <v>4</v>
      </c>
      <c r="AO20" s="7">
        <v>4</v>
      </c>
      <c r="AP20" s="7">
        <v>0</v>
      </c>
      <c r="AQ20" s="7">
        <v>0</v>
      </c>
      <c r="AR20" s="7">
        <v>4</v>
      </c>
      <c r="AS20" s="7">
        <v>4</v>
      </c>
      <c r="AT20" s="7">
        <v>4</v>
      </c>
      <c r="AU20" s="7">
        <v>2</v>
      </c>
      <c r="AV20" s="7">
        <v>3</v>
      </c>
      <c r="AW20" s="7">
        <v>2</v>
      </c>
      <c r="AX20" s="7">
        <v>0</v>
      </c>
      <c r="AY20" s="7">
        <v>2</v>
      </c>
      <c r="AZ20" s="7">
        <v>2</v>
      </c>
      <c r="BA20" s="7">
        <v>3</v>
      </c>
      <c r="BB20" s="7">
        <v>0</v>
      </c>
      <c r="BC20" s="7">
        <v>4</v>
      </c>
      <c r="BD20" s="7">
        <v>3</v>
      </c>
      <c r="BE20" s="7">
        <v>3</v>
      </c>
      <c r="BF20" s="7">
        <v>3</v>
      </c>
      <c r="BG20" s="7">
        <v>2</v>
      </c>
      <c r="BH20" s="7">
        <v>4</v>
      </c>
      <c r="BI20" s="7">
        <v>0</v>
      </c>
      <c r="BJ20" s="7">
        <v>1</v>
      </c>
      <c r="BK20" s="7">
        <v>1</v>
      </c>
      <c r="BL20" s="7">
        <v>0</v>
      </c>
      <c r="BM20" s="7">
        <v>0</v>
      </c>
      <c r="BN20" s="7">
        <v>0</v>
      </c>
      <c r="BO20" s="7">
        <v>0</v>
      </c>
      <c r="BP20" s="7">
        <v>0</v>
      </c>
      <c r="BQ20" s="7">
        <v>4</v>
      </c>
      <c r="BR20" s="7">
        <v>0</v>
      </c>
      <c r="BS20" s="7">
        <v>0</v>
      </c>
      <c r="BT20" s="7">
        <v>0</v>
      </c>
      <c r="BU20" s="7">
        <v>4</v>
      </c>
      <c r="BV20" s="7">
        <v>4</v>
      </c>
      <c r="BW20" s="7">
        <v>4</v>
      </c>
      <c r="BX20" s="7">
        <v>4</v>
      </c>
      <c r="BY20" s="7">
        <v>2</v>
      </c>
      <c r="BZ20" s="7">
        <v>2</v>
      </c>
      <c r="CA20" s="7">
        <v>1</v>
      </c>
      <c r="CB20" s="7">
        <v>2</v>
      </c>
      <c r="CC20" s="7">
        <v>2</v>
      </c>
      <c r="CD20" s="7">
        <v>3</v>
      </c>
      <c r="CE20" s="7">
        <v>3</v>
      </c>
      <c r="CF20" s="7">
        <v>1</v>
      </c>
      <c r="CG20" s="7">
        <v>1</v>
      </c>
      <c r="CH20" s="7">
        <v>1</v>
      </c>
      <c r="CI20" s="7">
        <v>1</v>
      </c>
      <c r="CJ20" s="7">
        <v>1</v>
      </c>
      <c r="CK20" s="7">
        <v>1</v>
      </c>
      <c r="CL20" s="7">
        <v>1</v>
      </c>
      <c r="CM20" s="7">
        <v>1</v>
      </c>
      <c r="CN20" s="7">
        <v>4</v>
      </c>
    </row>
    <row r="21" spans="1:92" x14ac:dyDescent="0.25">
      <c r="A21">
        <v>7</v>
      </c>
      <c r="B21" t="s">
        <v>96</v>
      </c>
      <c r="C21" s="7">
        <v>2</v>
      </c>
      <c r="D21" s="7">
        <v>4</v>
      </c>
      <c r="E21" s="7">
        <v>2</v>
      </c>
      <c r="F21" s="7">
        <v>2</v>
      </c>
      <c r="G21" s="7">
        <v>4</v>
      </c>
      <c r="H21" s="7">
        <v>4</v>
      </c>
      <c r="I21" s="7">
        <v>4</v>
      </c>
      <c r="J21" s="7">
        <v>3</v>
      </c>
      <c r="K21" s="7">
        <v>4</v>
      </c>
      <c r="L21" s="7">
        <v>4</v>
      </c>
      <c r="M21" s="7">
        <v>4</v>
      </c>
      <c r="N21" s="7">
        <v>4</v>
      </c>
      <c r="O21" s="7">
        <v>1</v>
      </c>
      <c r="P21" s="7">
        <v>4</v>
      </c>
      <c r="Q21" s="7">
        <v>2</v>
      </c>
      <c r="R21" s="7">
        <v>2</v>
      </c>
      <c r="S21" s="7">
        <v>1</v>
      </c>
      <c r="T21" s="7">
        <v>2</v>
      </c>
      <c r="U21" s="7">
        <v>2</v>
      </c>
      <c r="V21" s="7">
        <v>4</v>
      </c>
      <c r="W21" s="7">
        <v>1</v>
      </c>
      <c r="X21" s="7">
        <v>2</v>
      </c>
      <c r="Y21" s="7">
        <v>2</v>
      </c>
      <c r="Z21" s="7">
        <v>2</v>
      </c>
      <c r="AA21" s="7">
        <v>4</v>
      </c>
      <c r="AB21" s="7">
        <v>4</v>
      </c>
      <c r="AC21" s="7">
        <v>4</v>
      </c>
      <c r="AD21" s="7">
        <v>4</v>
      </c>
      <c r="AE21" s="7">
        <v>4</v>
      </c>
      <c r="AF21" s="7">
        <v>4</v>
      </c>
      <c r="AG21" s="7">
        <v>0</v>
      </c>
      <c r="AH21" s="7">
        <v>0</v>
      </c>
      <c r="AI21" s="7">
        <v>0</v>
      </c>
      <c r="AJ21" s="7">
        <v>3</v>
      </c>
      <c r="AK21" s="7">
        <v>0</v>
      </c>
      <c r="AL21" s="7">
        <v>3</v>
      </c>
      <c r="AM21" s="7">
        <v>2</v>
      </c>
      <c r="AN21" s="7">
        <v>3</v>
      </c>
      <c r="AO21" s="7">
        <v>3</v>
      </c>
      <c r="AP21" s="7">
        <v>0</v>
      </c>
      <c r="AQ21" s="7">
        <v>2</v>
      </c>
      <c r="AR21" s="7">
        <v>3</v>
      </c>
      <c r="AS21" s="7">
        <v>2</v>
      </c>
      <c r="AT21" s="7">
        <v>4</v>
      </c>
      <c r="AU21" s="7">
        <v>4</v>
      </c>
      <c r="AV21" s="7">
        <v>3</v>
      </c>
      <c r="AW21" s="7">
        <v>2</v>
      </c>
      <c r="AX21" s="7">
        <v>1</v>
      </c>
      <c r="AY21" s="7">
        <v>0</v>
      </c>
      <c r="AZ21" s="7">
        <v>0</v>
      </c>
      <c r="BA21" s="7">
        <v>0</v>
      </c>
      <c r="BB21" s="7">
        <v>0</v>
      </c>
      <c r="BC21" s="7">
        <v>3</v>
      </c>
      <c r="BD21" s="7">
        <v>1</v>
      </c>
      <c r="BE21" s="7">
        <v>3</v>
      </c>
      <c r="BF21" s="7">
        <v>3</v>
      </c>
      <c r="BG21" s="7">
        <v>1</v>
      </c>
      <c r="BH21" s="7">
        <v>3</v>
      </c>
      <c r="BI21" s="7">
        <v>0</v>
      </c>
      <c r="BJ21" s="7">
        <v>1</v>
      </c>
      <c r="BK21" s="7">
        <v>0</v>
      </c>
      <c r="BL21" s="7">
        <v>1</v>
      </c>
      <c r="BM21" s="7">
        <v>0</v>
      </c>
      <c r="BN21" s="7">
        <v>0</v>
      </c>
      <c r="BO21" s="7">
        <v>0</v>
      </c>
      <c r="BP21" s="7">
        <v>0</v>
      </c>
      <c r="BQ21" s="7">
        <v>3</v>
      </c>
      <c r="BR21" s="7">
        <v>1</v>
      </c>
      <c r="BS21" s="7">
        <v>0</v>
      </c>
      <c r="BT21" s="7">
        <v>0</v>
      </c>
      <c r="BU21" s="7">
        <v>2</v>
      </c>
      <c r="BV21" s="7">
        <v>3</v>
      </c>
      <c r="BW21" s="7">
        <v>3</v>
      </c>
      <c r="BX21" s="7">
        <v>3</v>
      </c>
      <c r="BY21" s="7">
        <v>2</v>
      </c>
      <c r="BZ21" s="7">
        <v>2</v>
      </c>
      <c r="CA21" s="7">
        <v>1</v>
      </c>
      <c r="CB21" s="7">
        <v>2</v>
      </c>
      <c r="CC21" s="7">
        <v>2</v>
      </c>
      <c r="CD21" s="7">
        <v>2</v>
      </c>
      <c r="CE21" s="7">
        <v>1</v>
      </c>
      <c r="CF21" s="7">
        <v>1</v>
      </c>
      <c r="CG21" s="7">
        <v>1</v>
      </c>
      <c r="CH21" s="7">
        <v>1</v>
      </c>
      <c r="CI21" s="7">
        <v>1</v>
      </c>
      <c r="CJ21" s="7">
        <v>1</v>
      </c>
      <c r="CK21" s="7">
        <v>3</v>
      </c>
      <c r="CL21" s="7">
        <v>1</v>
      </c>
      <c r="CM21" s="7">
        <v>1</v>
      </c>
      <c r="CN21" s="7">
        <v>1</v>
      </c>
    </row>
    <row r="22" spans="1:92" x14ac:dyDescent="0.25">
      <c r="A22">
        <v>7</v>
      </c>
      <c r="B22" t="s">
        <v>97</v>
      </c>
      <c r="C22" s="7">
        <v>2</v>
      </c>
      <c r="D22" s="7">
        <v>4</v>
      </c>
      <c r="E22" s="7">
        <v>2</v>
      </c>
      <c r="F22" s="7">
        <v>1</v>
      </c>
      <c r="G22" s="7">
        <v>4</v>
      </c>
      <c r="H22" s="7">
        <v>4</v>
      </c>
      <c r="I22" s="7">
        <v>2</v>
      </c>
      <c r="J22" s="7">
        <v>2</v>
      </c>
      <c r="K22" s="7">
        <v>4</v>
      </c>
      <c r="L22" s="7">
        <v>4</v>
      </c>
      <c r="M22" s="7">
        <v>2</v>
      </c>
      <c r="N22" s="7">
        <v>4</v>
      </c>
      <c r="O22" s="7">
        <v>1</v>
      </c>
      <c r="P22" s="7">
        <v>4</v>
      </c>
      <c r="Q22" s="7">
        <v>1</v>
      </c>
      <c r="R22" s="7">
        <v>2</v>
      </c>
      <c r="S22" s="7">
        <v>3</v>
      </c>
      <c r="T22" s="7">
        <v>2</v>
      </c>
      <c r="U22" s="7">
        <v>1</v>
      </c>
      <c r="V22" s="7">
        <v>4</v>
      </c>
      <c r="W22" s="7">
        <v>1</v>
      </c>
      <c r="X22" s="7">
        <v>2</v>
      </c>
      <c r="Y22" s="7">
        <v>2</v>
      </c>
      <c r="Z22" s="7">
        <v>3</v>
      </c>
      <c r="AA22" s="7">
        <v>3</v>
      </c>
      <c r="AB22" s="7">
        <v>3</v>
      </c>
      <c r="AC22" s="7">
        <v>3</v>
      </c>
      <c r="AD22" s="7">
        <v>2</v>
      </c>
      <c r="AE22" s="7">
        <v>2</v>
      </c>
      <c r="AF22" s="7">
        <v>1</v>
      </c>
      <c r="AG22" s="7">
        <v>0</v>
      </c>
      <c r="AH22" s="7">
        <v>0</v>
      </c>
      <c r="AI22" s="7">
        <v>1</v>
      </c>
      <c r="AJ22" s="7">
        <v>3</v>
      </c>
      <c r="AK22" s="7">
        <v>0</v>
      </c>
      <c r="AL22" s="7">
        <v>3</v>
      </c>
      <c r="AM22" s="7">
        <v>2</v>
      </c>
      <c r="AN22" s="7">
        <v>3</v>
      </c>
      <c r="AO22" s="7">
        <v>3</v>
      </c>
      <c r="AP22" s="7">
        <v>3</v>
      </c>
      <c r="AQ22" s="7">
        <v>0</v>
      </c>
      <c r="AR22" s="7">
        <v>4</v>
      </c>
      <c r="AS22" s="7">
        <v>3</v>
      </c>
      <c r="AT22" s="7">
        <v>3</v>
      </c>
      <c r="AU22" s="7">
        <v>2</v>
      </c>
      <c r="AV22" s="7">
        <v>3</v>
      </c>
      <c r="AW22" s="7">
        <v>3</v>
      </c>
      <c r="AX22" s="7">
        <v>3</v>
      </c>
      <c r="AY22" s="7">
        <v>2</v>
      </c>
      <c r="AZ22" s="7">
        <v>2</v>
      </c>
      <c r="BA22" s="7">
        <v>0</v>
      </c>
      <c r="BB22" s="7">
        <v>2</v>
      </c>
      <c r="BC22" s="7">
        <v>3</v>
      </c>
      <c r="BD22" s="7">
        <v>0</v>
      </c>
      <c r="BE22" s="7">
        <v>3</v>
      </c>
      <c r="BF22" s="7">
        <v>3</v>
      </c>
      <c r="BG22" s="7">
        <v>1</v>
      </c>
      <c r="BH22" s="7">
        <v>3</v>
      </c>
      <c r="BI22" s="7">
        <v>0</v>
      </c>
      <c r="BJ22" s="7">
        <v>1</v>
      </c>
      <c r="BK22" s="7">
        <v>0</v>
      </c>
      <c r="BL22" s="7">
        <v>1</v>
      </c>
      <c r="BM22" s="7">
        <v>2</v>
      </c>
      <c r="BN22" s="7">
        <v>0</v>
      </c>
      <c r="BO22" s="7">
        <v>1</v>
      </c>
      <c r="BP22" s="7">
        <v>1</v>
      </c>
      <c r="BQ22" s="7">
        <v>3</v>
      </c>
      <c r="BR22" s="7">
        <v>2</v>
      </c>
      <c r="BS22" s="7">
        <v>2</v>
      </c>
      <c r="BT22" s="7">
        <v>2</v>
      </c>
      <c r="BU22" s="7">
        <v>3</v>
      </c>
      <c r="BV22" s="7">
        <v>3</v>
      </c>
      <c r="BW22" s="7">
        <v>3</v>
      </c>
      <c r="BX22" s="7">
        <v>3</v>
      </c>
      <c r="BY22" s="7">
        <v>2</v>
      </c>
      <c r="BZ22" s="7">
        <v>2</v>
      </c>
      <c r="CA22" s="7">
        <v>1</v>
      </c>
      <c r="CB22" s="7">
        <v>1</v>
      </c>
      <c r="CC22" s="7">
        <v>1</v>
      </c>
      <c r="CD22" s="7">
        <v>4</v>
      </c>
      <c r="CE22" s="7">
        <v>1</v>
      </c>
      <c r="CF22" s="7">
        <v>1</v>
      </c>
      <c r="CG22" s="7">
        <v>1</v>
      </c>
      <c r="CH22" s="7">
        <v>1</v>
      </c>
      <c r="CI22" s="7">
        <v>3</v>
      </c>
      <c r="CJ22" s="7">
        <v>1</v>
      </c>
      <c r="CK22" s="7">
        <v>2</v>
      </c>
      <c r="CL22" s="7">
        <v>1</v>
      </c>
      <c r="CM22" s="7">
        <v>1</v>
      </c>
      <c r="CN22" s="7">
        <v>3</v>
      </c>
    </row>
    <row r="23" spans="1:92" x14ac:dyDescent="0.25">
      <c r="A23">
        <v>7</v>
      </c>
      <c r="B23" t="s">
        <v>98</v>
      </c>
      <c r="C23" s="7">
        <v>2</v>
      </c>
      <c r="D23" s="7">
        <v>3</v>
      </c>
      <c r="E23" s="7">
        <v>2</v>
      </c>
      <c r="F23" s="7">
        <v>1</v>
      </c>
      <c r="G23" s="7">
        <v>4</v>
      </c>
      <c r="H23" s="7">
        <v>4</v>
      </c>
      <c r="I23" s="7">
        <v>2</v>
      </c>
      <c r="J23" s="7">
        <v>3</v>
      </c>
      <c r="K23" s="7">
        <v>3</v>
      </c>
      <c r="L23" s="7">
        <v>4</v>
      </c>
      <c r="M23" s="7">
        <v>3</v>
      </c>
      <c r="N23" s="7">
        <v>4</v>
      </c>
      <c r="O23" s="7">
        <v>2</v>
      </c>
      <c r="P23" s="7">
        <v>4</v>
      </c>
      <c r="Q23" s="7">
        <v>2</v>
      </c>
      <c r="R23" s="7">
        <v>2</v>
      </c>
      <c r="S23" s="7">
        <v>3</v>
      </c>
      <c r="T23" s="7">
        <v>2</v>
      </c>
      <c r="U23" s="7">
        <v>3</v>
      </c>
      <c r="V23" s="7">
        <v>4</v>
      </c>
      <c r="W23" s="7">
        <v>2</v>
      </c>
      <c r="X23" s="7">
        <v>2</v>
      </c>
      <c r="Y23" s="7">
        <v>2</v>
      </c>
      <c r="Z23" s="7">
        <v>3</v>
      </c>
      <c r="AA23" s="7">
        <v>3</v>
      </c>
      <c r="AB23" s="7">
        <v>3</v>
      </c>
      <c r="AC23" s="7">
        <v>4</v>
      </c>
      <c r="AD23" s="7">
        <v>4</v>
      </c>
      <c r="AE23" s="7">
        <v>4</v>
      </c>
      <c r="AF23" s="7">
        <v>3</v>
      </c>
      <c r="AG23" s="7">
        <v>0</v>
      </c>
      <c r="AH23" s="7">
        <v>0</v>
      </c>
      <c r="AI23" s="7">
        <v>0</v>
      </c>
      <c r="AJ23" s="7">
        <v>3</v>
      </c>
      <c r="AK23" s="7">
        <v>2</v>
      </c>
      <c r="AL23" s="7">
        <v>3</v>
      </c>
      <c r="AM23" s="7">
        <v>3</v>
      </c>
      <c r="AN23" s="7">
        <v>3</v>
      </c>
      <c r="AO23" s="7">
        <v>3</v>
      </c>
      <c r="AP23" s="7">
        <v>2</v>
      </c>
      <c r="AQ23" s="7">
        <v>0</v>
      </c>
      <c r="AR23" s="7">
        <v>3</v>
      </c>
      <c r="AS23" s="7">
        <v>2</v>
      </c>
      <c r="AT23" s="7">
        <v>3</v>
      </c>
      <c r="AU23" s="7">
        <v>1</v>
      </c>
      <c r="AV23" s="7">
        <v>3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3</v>
      </c>
      <c r="BD23" s="7">
        <v>0</v>
      </c>
      <c r="BE23" s="7">
        <v>3</v>
      </c>
      <c r="BF23" s="7">
        <v>3</v>
      </c>
      <c r="BG23" s="7">
        <v>1</v>
      </c>
      <c r="BH23" s="7">
        <v>3</v>
      </c>
      <c r="BI23" s="7">
        <v>0</v>
      </c>
      <c r="BJ23" s="7">
        <v>1</v>
      </c>
      <c r="BK23" s="7">
        <v>0</v>
      </c>
      <c r="BL23" s="7">
        <v>1</v>
      </c>
      <c r="BM23" s="7">
        <v>1</v>
      </c>
      <c r="BN23" s="7">
        <v>0</v>
      </c>
      <c r="BO23" s="7">
        <v>0</v>
      </c>
      <c r="BP23" s="7">
        <v>0</v>
      </c>
      <c r="BQ23" s="7">
        <v>3</v>
      </c>
      <c r="BR23" s="7">
        <v>1</v>
      </c>
      <c r="BS23" s="7">
        <v>0</v>
      </c>
      <c r="BT23" s="7">
        <v>0</v>
      </c>
      <c r="BU23" s="7">
        <v>3</v>
      </c>
      <c r="BV23" s="7">
        <v>3</v>
      </c>
      <c r="BW23" s="7">
        <v>3</v>
      </c>
      <c r="BX23" s="7">
        <v>3</v>
      </c>
      <c r="BY23" s="7">
        <v>1</v>
      </c>
      <c r="BZ23" s="7">
        <v>1</v>
      </c>
      <c r="CA23" s="7">
        <v>1</v>
      </c>
      <c r="CB23" s="7">
        <v>1</v>
      </c>
      <c r="CC23" s="7">
        <v>1</v>
      </c>
      <c r="CD23" s="7">
        <v>4</v>
      </c>
      <c r="CE23" s="7">
        <v>1</v>
      </c>
      <c r="CF23" s="7">
        <v>1</v>
      </c>
      <c r="CG23" s="7">
        <v>1</v>
      </c>
      <c r="CH23" s="7">
        <v>1</v>
      </c>
      <c r="CI23" s="7">
        <v>1</v>
      </c>
      <c r="CJ23" s="7">
        <v>1</v>
      </c>
      <c r="CK23" s="7">
        <v>1</v>
      </c>
      <c r="CL23" s="7">
        <v>1</v>
      </c>
      <c r="CM23" s="7">
        <v>1</v>
      </c>
      <c r="CN23" s="7">
        <v>1</v>
      </c>
    </row>
    <row r="24" spans="1:92" x14ac:dyDescent="0.25">
      <c r="A24">
        <v>8</v>
      </c>
      <c r="B24" t="s">
        <v>96</v>
      </c>
      <c r="C24" s="7">
        <v>2</v>
      </c>
      <c r="D24" s="7">
        <v>4</v>
      </c>
      <c r="E24" s="7">
        <v>2</v>
      </c>
      <c r="F24" s="7">
        <v>3</v>
      </c>
      <c r="G24" s="7">
        <v>1</v>
      </c>
      <c r="H24" s="7">
        <v>2</v>
      </c>
      <c r="I24" s="7">
        <v>3</v>
      </c>
      <c r="J24" s="7">
        <v>2</v>
      </c>
      <c r="K24" s="7">
        <v>2</v>
      </c>
      <c r="L24" s="7">
        <v>2</v>
      </c>
      <c r="M24" s="7">
        <v>4</v>
      </c>
      <c r="N24" s="7">
        <v>4</v>
      </c>
      <c r="O24" s="7">
        <v>2</v>
      </c>
      <c r="P24" s="7">
        <v>4</v>
      </c>
      <c r="Q24" s="7">
        <v>4</v>
      </c>
      <c r="R24" s="7">
        <v>4</v>
      </c>
      <c r="S24" s="7">
        <v>3</v>
      </c>
      <c r="T24" s="7">
        <v>2</v>
      </c>
      <c r="U24" s="7">
        <v>3</v>
      </c>
      <c r="V24" s="7">
        <v>4</v>
      </c>
      <c r="W24" s="7">
        <v>2</v>
      </c>
      <c r="X24" s="7">
        <v>2</v>
      </c>
      <c r="Y24" s="7">
        <v>1</v>
      </c>
      <c r="Z24" s="7">
        <v>3</v>
      </c>
      <c r="AA24" s="7">
        <v>4</v>
      </c>
      <c r="AB24" s="7">
        <v>4</v>
      </c>
      <c r="AC24" s="7">
        <v>4</v>
      </c>
      <c r="AD24" s="7">
        <v>4</v>
      </c>
      <c r="AE24" s="7">
        <v>3</v>
      </c>
      <c r="AF24" s="7">
        <v>2</v>
      </c>
      <c r="AG24" s="7">
        <v>0</v>
      </c>
      <c r="AH24" s="7">
        <v>0</v>
      </c>
      <c r="AI24" s="7">
        <v>2</v>
      </c>
      <c r="AJ24" s="7">
        <v>1</v>
      </c>
      <c r="AK24" s="7">
        <v>1</v>
      </c>
      <c r="AL24" s="7">
        <v>2</v>
      </c>
      <c r="AM24" s="7">
        <v>2</v>
      </c>
      <c r="AN24" s="7">
        <v>3</v>
      </c>
      <c r="AO24" s="7">
        <v>3</v>
      </c>
      <c r="AP24" s="7">
        <v>0</v>
      </c>
      <c r="AQ24" s="7">
        <v>0</v>
      </c>
      <c r="AR24" s="7">
        <v>2</v>
      </c>
      <c r="AS24" s="7">
        <v>1</v>
      </c>
      <c r="AT24" s="7">
        <v>3</v>
      </c>
      <c r="AU24" s="7">
        <v>1</v>
      </c>
      <c r="AV24" s="7">
        <v>3</v>
      </c>
      <c r="AW24" s="7">
        <v>2</v>
      </c>
      <c r="AX24" s="7">
        <v>0</v>
      </c>
      <c r="AY24" s="7">
        <v>1</v>
      </c>
      <c r="AZ24" s="7">
        <v>1</v>
      </c>
      <c r="BA24" s="7">
        <v>1</v>
      </c>
      <c r="BB24" s="7">
        <v>0</v>
      </c>
      <c r="BC24" s="7">
        <v>2</v>
      </c>
      <c r="BD24" s="7">
        <v>2</v>
      </c>
      <c r="BE24" s="7">
        <v>2</v>
      </c>
      <c r="BF24" s="7">
        <v>3</v>
      </c>
      <c r="BG24" s="7">
        <v>2</v>
      </c>
      <c r="BH24" s="7">
        <v>3</v>
      </c>
      <c r="BI24" s="7">
        <v>0</v>
      </c>
      <c r="BJ24" s="7">
        <v>1</v>
      </c>
      <c r="BK24" s="7">
        <v>0</v>
      </c>
      <c r="BL24" s="7">
        <v>1</v>
      </c>
      <c r="BM24" s="7">
        <v>2</v>
      </c>
      <c r="BN24" s="7">
        <v>1</v>
      </c>
      <c r="BO24" s="7">
        <v>1</v>
      </c>
      <c r="BP24" s="7">
        <v>0</v>
      </c>
      <c r="BQ24" s="7">
        <v>3</v>
      </c>
      <c r="BR24" s="7">
        <v>0</v>
      </c>
      <c r="BS24" s="7">
        <v>0</v>
      </c>
      <c r="BT24" s="7">
        <v>1</v>
      </c>
      <c r="BU24" s="7">
        <v>3</v>
      </c>
      <c r="BV24" s="7">
        <v>3</v>
      </c>
      <c r="BW24" s="7">
        <v>3</v>
      </c>
      <c r="BX24" s="7">
        <v>1</v>
      </c>
      <c r="BY24" s="7">
        <v>3</v>
      </c>
      <c r="BZ24" s="7">
        <v>1</v>
      </c>
      <c r="CA24" s="7">
        <v>3</v>
      </c>
      <c r="CB24" s="7">
        <v>1</v>
      </c>
      <c r="CC24" s="7">
        <v>4</v>
      </c>
      <c r="CD24" s="7">
        <v>4</v>
      </c>
      <c r="CE24" s="7">
        <v>1</v>
      </c>
      <c r="CF24" s="7">
        <v>1</v>
      </c>
      <c r="CG24" s="7">
        <v>1</v>
      </c>
      <c r="CH24" s="7">
        <v>1</v>
      </c>
      <c r="CI24" s="7">
        <v>1</v>
      </c>
      <c r="CJ24" s="7">
        <v>1</v>
      </c>
      <c r="CK24" s="7">
        <v>3</v>
      </c>
      <c r="CL24" s="7">
        <v>1</v>
      </c>
      <c r="CM24" s="7">
        <v>1</v>
      </c>
      <c r="CN24" s="7">
        <v>2</v>
      </c>
    </row>
    <row r="25" spans="1:92" x14ac:dyDescent="0.25">
      <c r="A25">
        <v>8</v>
      </c>
      <c r="B25" t="s">
        <v>98</v>
      </c>
      <c r="C25" s="7">
        <v>3</v>
      </c>
      <c r="D25" s="7">
        <v>2</v>
      </c>
      <c r="E25" s="7">
        <v>4</v>
      </c>
      <c r="F25" s="7">
        <v>2</v>
      </c>
      <c r="G25" s="7">
        <v>2</v>
      </c>
      <c r="H25" s="7">
        <v>2</v>
      </c>
      <c r="I25" s="7">
        <v>3</v>
      </c>
      <c r="J25" s="7">
        <v>3</v>
      </c>
      <c r="K25" s="7">
        <v>2</v>
      </c>
      <c r="L25" s="7">
        <v>4</v>
      </c>
      <c r="M25" s="7">
        <v>2</v>
      </c>
      <c r="N25" s="7">
        <v>4</v>
      </c>
      <c r="O25" s="7">
        <v>3</v>
      </c>
      <c r="P25" s="7">
        <v>4</v>
      </c>
      <c r="Q25" s="7">
        <v>3</v>
      </c>
      <c r="R25" s="7">
        <v>3</v>
      </c>
      <c r="S25" s="7">
        <v>2</v>
      </c>
      <c r="T25" s="7">
        <v>3</v>
      </c>
      <c r="U25" s="7">
        <v>1</v>
      </c>
      <c r="V25" s="7">
        <v>4</v>
      </c>
      <c r="W25" s="7">
        <v>2</v>
      </c>
      <c r="X25" s="7">
        <v>4</v>
      </c>
      <c r="Y25" s="7">
        <v>3</v>
      </c>
      <c r="Z25" s="7">
        <v>2</v>
      </c>
      <c r="AA25" s="7">
        <v>2</v>
      </c>
      <c r="AB25" s="7">
        <v>1</v>
      </c>
      <c r="AC25" s="7">
        <v>2</v>
      </c>
      <c r="AD25" s="7">
        <v>1</v>
      </c>
      <c r="AE25" s="7">
        <v>2</v>
      </c>
      <c r="AF25" s="7">
        <v>2</v>
      </c>
      <c r="AG25" s="7">
        <v>0</v>
      </c>
      <c r="AH25" s="7">
        <v>2</v>
      </c>
      <c r="AI25" s="7">
        <v>3</v>
      </c>
      <c r="AJ25" s="7">
        <v>0</v>
      </c>
      <c r="AK25" s="7">
        <v>2</v>
      </c>
      <c r="AL25" s="7">
        <v>0</v>
      </c>
      <c r="AM25" s="7">
        <v>0</v>
      </c>
      <c r="AN25" s="7">
        <v>2</v>
      </c>
      <c r="AO25" s="7">
        <v>2</v>
      </c>
      <c r="AP25" s="7">
        <v>2</v>
      </c>
      <c r="AQ25" s="7">
        <v>4</v>
      </c>
      <c r="AR25" s="7">
        <v>2</v>
      </c>
      <c r="AS25" s="7">
        <v>0</v>
      </c>
      <c r="AT25" s="7">
        <v>2</v>
      </c>
      <c r="AU25" s="7">
        <v>0</v>
      </c>
      <c r="AV25" s="7">
        <v>4</v>
      </c>
      <c r="AW25" s="7">
        <v>3</v>
      </c>
      <c r="AX25" s="7">
        <v>0</v>
      </c>
      <c r="AY25" s="7">
        <v>1</v>
      </c>
      <c r="AZ25" s="7">
        <v>1</v>
      </c>
      <c r="BA25" s="7">
        <v>2</v>
      </c>
      <c r="BB25" s="7">
        <v>1</v>
      </c>
      <c r="BC25" s="7">
        <v>1</v>
      </c>
      <c r="BD25" s="7">
        <v>3</v>
      </c>
      <c r="BE25" s="7">
        <v>4</v>
      </c>
      <c r="BF25" s="7">
        <v>1</v>
      </c>
      <c r="BG25" s="7">
        <v>1</v>
      </c>
      <c r="BH25" s="7">
        <v>0</v>
      </c>
      <c r="BI25" s="7">
        <v>0</v>
      </c>
      <c r="BJ25" s="7">
        <v>1</v>
      </c>
      <c r="BK25" s="7">
        <v>0</v>
      </c>
      <c r="BL25" s="7">
        <v>2</v>
      </c>
      <c r="BM25" s="7">
        <v>4</v>
      </c>
      <c r="BN25" s="7">
        <v>0</v>
      </c>
      <c r="BO25" s="7">
        <v>1</v>
      </c>
      <c r="BP25" s="7">
        <v>0</v>
      </c>
      <c r="BQ25" s="7">
        <v>3</v>
      </c>
      <c r="BR25" s="7">
        <v>1</v>
      </c>
      <c r="BS25" s="7">
        <v>1</v>
      </c>
      <c r="BT25" s="7">
        <v>2</v>
      </c>
      <c r="BU25" s="7">
        <v>0</v>
      </c>
      <c r="BV25" s="7">
        <v>4</v>
      </c>
      <c r="BW25" s="7">
        <v>3</v>
      </c>
      <c r="BX25" s="7">
        <v>0</v>
      </c>
      <c r="BY25" s="7">
        <v>1</v>
      </c>
      <c r="BZ25" s="7">
        <v>4</v>
      </c>
      <c r="CA25" s="7">
        <v>4</v>
      </c>
      <c r="CB25" s="7">
        <v>2</v>
      </c>
      <c r="CC25" s="7">
        <v>3</v>
      </c>
      <c r="CD25" s="7">
        <v>5</v>
      </c>
      <c r="CE25" s="7">
        <v>2</v>
      </c>
      <c r="CF25" s="7">
        <v>3</v>
      </c>
      <c r="CG25" s="7">
        <v>1</v>
      </c>
      <c r="CH25" s="7">
        <v>1</v>
      </c>
      <c r="CI25" s="7">
        <v>1</v>
      </c>
      <c r="CJ25" s="7">
        <v>1</v>
      </c>
      <c r="CK25" s="7">
        <v>4</v>
      </c>
      <c r="CL25" s="7">
        <v>1</v>
      </c>
      <c r="CM25" s="7">
        <v>1</v>
      </c>
      <c r="CN25" s="7">
        <v>1</v>
      </c>
    </row>
    <row r="26" spans="1:92" x14ac:dyDescent="0.25">
      <c r="A26">
        <v>8</v>
      </c>
      <c r="B26" t="s">
        <v>97</v>
      </c>
      <c r="C26" s="7">
        <v>2</v>
      </c>
      <c r="D26" s="7">
        <v>3</v>
      </c>
      <c r="E26" s="7">
        <v>3</v>
      </c>
      <c r="F26" s="7">
        <v>1</v>
      </c>
      <c r="G26" s="7">
        <v>3</v>
      </c>
      <c r="H26" s="7">
        <v>4</v>
      </c>
      <c r="I26" s="7">
        <v>3</v>
      </c>
      <c r="J26" s="7">
        <v>1</v>
      </c>
      <c r="K26" s="7">
        <v>4</v>
      </c>
      <c r="L26" s="7">
        <v>4</v>
      </c>
      <c r="M26" s="7">
        <v>1</v>
      </c>
      <c r="N26" s="7">
        <v>4</v>
      </c>
      <c r="O26" s="7">
        <v>2</v>
      </c>
      <c r="P26" s="7">
        <v>4</v>
      </c>
      <c r="Q26" s="7">
        <v>3</v>
      </c>
      <c r="R26" s="7">
        <v>3</v>
      </c>
      <c r="S26" s="7">
        <v>4</v>
      </c>
      <c r="T26" s="7">
        <v>1</v>
      </c>
      <c r="U26" s="7">
        <v>3</v>
      </c>
      <c r="V26" s="7">
        <v>4</v>
      </c>
      <c r="W26" s="7">
        <v>1</v>
      </c>
      <c r="X26" s="7">
        <v>2</v>
      </c>
      <c r="Y26" s="7">
        <v>2</v>
      </c>
      <c r="Z26" s="7">
        <v>3</v>
      </c>
      <c r="AA26" s="7">
        <v>4</v>
      </c>
      <c r="AB26" s="7">
        <v>4</v>
      </c>
      <c r="AC26" s="7">
        <v>4</v>
      </c>
      <c r="AD26" s="7">
        <v>3</v>
      </c>
      <c r="AE26" s="7">
        <v>3</v>
      </c>
      <c r="AF26" s="7">
        <v>2</v>
      </c>
      <c r="AG26" s="7">
        <v>0</v>
      </c>
      <c r="AH26" s="7">
        <v>3</v>
      </c>
      <c r="AI26" s="7">
        <v>0</v>
      </c>
      <c r="AJ26" s="7">
        <v>0</v>
      </c>
      <c r="AK26" s="7">
        <v>4</v>
      </c>
      <c r="AL26" s="7">
        <v>1</v>
      </c>
      <c r="AM26" s="7">
        <v>0</v>
      </c>
      <c r="AN26" s="7">
        <v>0</v>
      </c>
      <c r="AO26" s="7">
        <v>2</v>
      </c>
      <c r="AP26" s="7">
        <v>4</v>
      </c>
      <c r="AQ26" s="7">
        <v>0</v>
      </c>
      <c r="AR26" s="7">
        <v>2</v>
      </c>
      <c r="AS26" s="7">
        <v>0</v>
      </c>
      <c r="AT26" s="7">
        <v>2</v>
      </c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7">
        <v>1</v>
      </c>
      <c r="BZ26" s="7">
        <v>5</v>
      </c>
      <c r="CA26" s="7">
        <v>5</v>
      </c>
      <c r="CB26" s="7">
        <v>3</v>
      </c>
      <c r="CC26" s="7">
        <v>1</v>
      </c>
      <c r="CD26" s="7">
        <v>5</v>
      </c>
      <c r="CE26" s="7">
        <v>5</v>
      </c>
      <c r="CF26" s="7">
        <v>1</v>
      </c>
      <c r="CG26" s="7">
        <v>4</v>
      </c>
      <c r="CH26" s="7">
        <v>1</v>
      </c>
      <c r="CI26" s="7">
        <v>1</v>
      </c>
      <c r="CJ26" s="7">
        <v>1</v>
      </c>
      <c r="CK26" s="7">
        <v>3</v>
      </c>
      <c r="CL26" s="7">
        <v>3</v>
      </c>
      <c r="CM26" s="7">
        <v>1</v>
      </c>
      <c r="CN26" s="7">
        <v>5</v>
      </c>
    </row>
    <row r="27" spans="1:92" x14ac:dyDescent="0.25">
      <c r="A27">
        <v>9</v>
      </c>
      <c r="B27" t="s">
        <v>96</v>
      </c>
      <c r="C27" s="7">
        <v>1</v>
      </c>
      <c r="D27" s="7">
        <v>4</v>
      </c>
      <c r="E27" s="7">
        <v>1</v>
      </c>
      <c r="F27" s="7">
        <v>1</v>
      </c>
      <c r="G27" s="7">
        <v>4</v>
      </c>
      <c r="H27" s="7">
        <v>4</v>
      </c>
      <c r="I27" s="7">
        <v>3</v>
      </c>
      <c r="J27" s="7">
        <v>1</v>
      </c>
      <c r="K27" s="7">
        <v>4</v>
      </c>
      <c r="L27" s="7">
        <v>3</v>
      </c>
      <c r="M27" s="7">
        <v>3</v>
      </c>
      <c r="N27" s="7">
        <v>3</v>
      </c>
      <c r="O27" s="7">
        <v>1</v>
      </c>
      <c r="P27" s="7">
        <v>4</v>
      </c>
      <c r="Q27" s="7">
        <v>2</v>
      </c>
      <c r="R27" s="7">
        <v>2</v>
      </c>
      <c r="S27" s="7">
        <v>4</v>
      </c>
      <c r="T27" s="7">
        <v>1</v>
      </c>
      <c r="U27" s="7">
        <v>4</v>
      </c>
      <c r="V27" s="7">
        <v>4</v>
      </c>
      <c r="W27" s="7">
        <v>2</v>
      </c>
      <c r="X27" s="7">
        <v>1</v>
      </c>
      <c r="Y27" s="7">
        <v>3</v>
      </c>
      <c r="Z27" s="7">
        <v>4</v>
      </c>
      <c r="AA27" s="7">
        <v>3</v>
      </c>
      <c r="AB27" s="7">
        <v>4</v>
      </c>
      <c r="AC27" s="7">
        <v>4</v>
      </c>
      <c r="AD27" s="7">
        <v>4</v>
      </c>
      <c r="AE27" s="7">
        <v>4</v>
      </c>
      <c r="AF27" s="7">
        <v>3</v>
      </c>
      <c r="AG27" s="7">
        <v>0</v>
      </c>
      <c r="AH27" s="7">
        <v>1</v>
      </c>
      <c r="AI27" s="7">
        <v>0</v>
      </c>
      <c r="AJ27" s="7">
        <v>1</v>
      </c>
      <c r="AK27" s="7">
        <v>0</v>
      </c>
      <c r="AL27" s="7">
        <v>3</v>
      </c>
      <c r="AM27" s="7">
        <v>0</v>
      </c>
      <c r="AN27" s="7">
        <v>2</v>
      </c>
      <c r="AO27" s="7">
        <v>3</v>
      </c>
      <c r="AP27" s="7">
        <v>0</v>
      </c>
      <c r="AQ27" s="7">
        <v>1</v>
      </c>
      <c r="AR27" s="7">
        <v>3</v>
      </c>
      <c r="AS27" s="7">
        <v>2</v>
      </c>
      <c r="AT27" s="7">
        <v>4</v>
      </c>
      <c r="AU27" s="7">
        <v>0</v>
      </c>
      <c r="AV27" s="7">
        <v>3</v>
      </c>
      <c r="AW27" s="7">
        <v>2</v>
      </c>
      <c r="AX27" s="7">
        <v>2</v>
      </c>
      <c r="AY27" s="7">
        <v>2</v>
      </c>
      <c r="AZ27" s="7">
        <v>2</v>
      </c>
      <c r="BA27" s="7">
        <v>3</v>
      </c>
      <c r="BB27" s="7">
        <v>2</v>
      </c>
      <c r="BC27" s="7">
        <v>3</v>
      </c>
      <c r="BD27" s="7">
        <v>1</v>
      </c>
      <c r="BE27" s="7">
        <v>3</v>
      </c>
      <c r="BF27" s="7">
        <v>3</v>
      </c>
      <c r="BG27" s="7">
        <v>1</v>
      </c>
      <c r="BH27" s="7">
        <v>3</v>
      </c>
      <c r="BI27" s="7">
        <v>1</v>
      </c>
      <c r="BJ27" s="7">
        <v>1</v>
      </c>
      <c r="BK27" s="7">
        <v>1</v>
      </c>
      <c r="BL27" s="7">
        <v>1</v>
      </c>
      <c r="BM27" s="7">
        <v>0</v>
      </c>
      <c r="BN27" s="7">
        <v>0</v>
      </c>
      <c r="BO27" s="7">
        <v>0</v>
      </c>
      <c r="BP27" s="7">
        <v>0</v>
      </c>
      <c r="BQ27" s="7">
        <v>3</v>
      </c>
      <c r="BR27" s="7">
        <v>0</v>
      </c>
      <c r="BS27" s="7">
        <v>0</v>
      </c>
      <c r="BT27" s="7">
        <v>0</v>
      </c>
      <c r="BU27" s="7">
        <v>3</v>
      </c>
      <c r="BV27" s="7">
        <v>3</v>
      </c>
      <c r="BW27" s="7">
        <v>3</v>
      </c>
      <c r="BX27" s="7">
        <v>3</v>
      </c>
      <c r="BY27" s="7">
        <v>2</v>
      </c>
      <c r="BZ27" s="7">
        <v>5</v>
      </c>
      <c r="CA27" s="7">
        <v>3</v>
      </c>
      <c r="CB27" s="7">
        <v>3</v>
      </c>
      <c r="CC27" s="7">
        <v>3</v>
      </c>
      <c r="CD27" s="7">
        <v>4</v>
      </c>
      <c r="CE27" s="7">
        <v>3</v>
      </c>
      <c r="CF27" s="7">
        <v>2</v>
      </c>
      <c r="CG27" s="7">
        <v>4</v>
      </c>
      <c r="CH27" s="7">
        <v>2</v>
      </c>
      <c r="CI27" s="7">
        <v>2</v>
      </c>
      <c r="CJ27" s="7">
        <v>2</v>
      </c>
      <c r="CK27" s="7">
        <v>2</v>
      </c>
      <c r="CL27" s="7">
        <v>1</v>
      </c>
      <c r="CM27" s="7">
        <v>2</v>
      </c>
      <c r="CN27" s="7">
        <v>4</v>
      </c>
    </row>
    <row r="28" spans="1:92" x14ac:dyDescent="0.25">
      <c r="A28">
        <v>9</v>
      </c>
      <c r="B28" t="s">
        <v>97</v>
      </c>
      <c r="C28" s="7">
        <v>2</v>
      </c>
      <c r="D28" s="7">
        <v>3</v>
      </c>
      <c r="E28" s="7">
        <v>3</v>
      </c>
      <c r="F28" s="7">
        <v>3</v>
      </c>
      <c r="G28" s="7">
        <v>3</v>
      </c>
      <c r="H28" s="7">
        <v>3</v>
      </c>
      <c r="I28" s="7">
        <v>2</v>
      </c>
      <c r="J28" s="7">
        <v>3</v>
      </c>
      <c r="K28" s="7">
        <v>3</v>
      </c>
      <c r="L28" s="7">
        <v>3</v>
      </c>
      <c r="M28" s="7">
        <v>2</v>
      </c>
      <c r="N28" s="7">
        <v>3</v>
      </c>
      <c r="O28" s="7">
        <v>3</v>
      </c>
      <c r="P28" s="7">
        <v>3</v>
      </c>
      <c r="Q28" s="7">
        <v>3</v>
      </c>
      <c r="R28" s="7">
        <v>3</v>
      </c>
      <c r="S28" s="7">
        <v>3</v>
      </c>
      <c r="T28" s="7">
        <v>2</v>
      </c>
      <c r="U28" s="7">
        <v>3</v>
      </c>
      <c r="V28" s="7">
        <v>3</v>
      </c>
      <c r="W28" s="7">
        <v>2</v>
      </c>
      <c r="X28" s="7">
        <v>3</v>
      </c>
      <c r="Y28" s="7">
        <v>3</v>
      </c>
      <c r="Z28" s="7">
        <v>2</v>
      </c>
      <c r="AA28" s="7">
        <v>3</v>
      </c>
      <c r="AB28" s="7">
        <v>3</v>
      </c>
      <c r="AC28" s="7">
        <v>3</v>
      </c>
      <c r="AD28" s="7">
        <v>3</v>
      </c>
      <c r="AE28" s="7">
        <v>3</v>
      </c>
      <c r="AF28" s="7">
        <v>2</v>
      </c>
      <c r="AG28" s="7">
        <v>0</v>
      </c>
      <c r="AH28" s="7">
        <v>1</v>
      </c>
      <c r="AI28" s="7">
        <v>1</v>
      </c>
      <c r="AJ28" s="7">
        <v>1</v>
      </c>
      <c r="AK28" s="7">
        <v>0</v>
      </c>
      <c r="AL28" s="7">
        <v>3</v>
      </c>
      <c r="AM28" s="7">
        <v>1</v>
      </c>
      <c r="AN28" s="7">
        <v>2</v>
      </c>
      <c r="AO28" s="7">
        <v>3</v>
      </c>
      <c r="AP28" s="7">
        <v>2</v>
      </c>
      <c r="AQ28" s="7">
        <v>0</v>
      </c>
      <c r="AR28" s="7">
        <v>3</v>
      </c>
      <c r="AS28" s="7">
        <v>2</v>
      </c>
      <c r="AT28" s="7">
        <v>3</v>
      </c>
      <c r="AU28" s="7">
        <v>1</v>
      </c>
      <c r="AV28" s="7">
        <v>3</v>
      </c>
      <c r="AW28" s="7">
        <v>1</v>
      </c>
      <c r="AX28" s="7">
        <v>1</v>
      </c>
      <c r="AY28" s="7">
        <v>2</v>
      </c>
      <c r="AZ28" s="7">
        <v>1</v>
      </c>
      <c r="BA28" s="7">
        <v>2</v>
      </c>
      <c r="BB28" s="7">
        <v>1</v>
      </c>
      <c r="BC28" s="7">
        <v>3</v>
      </c>
      <c r="BD28" s="7">
        <v>2</v>
      </c>
      <c r="BE28" s="7">
        <v>3</v>
      </c>
      <c r="BF28" s="7">
        <v>3</v>
      </c>
      <c r="BG28" s="7">
        <v>1</v>
      </c>
      <c r="BH28" s="7">
        <v>3</v>
      </c>
      <c r="BI28" s="7">
        <v>1</v>
      </c>
      <c r="BJ28" s="7">
        <v>1</v>
      </c>
      <c r="BK28" s="7">
        <v>0</v>
      </c>
      <c r="BL28" s="7">
        <v>0</v>
      </c>
      <c r="BM28" s="7">
        <v>2</v>
      </c>
      <c r="BN28" s="7">
        <v>3</v>
      </c>
      <c r="BO28" s="7">
        <v>2</v>
      </c>
      <c r="BP28" s="7">
        <v>0</v>
      </c>
      <c r="BQ28" s="7">
        <v>3</v>
      </c>
      <c r="BR28" s="7">
        <v>1</v>
      </c>
      <c r="BS28" s="7">
        <v>0</v>
      </c>
      <c r="BT28" s="7">
        <v>0</v>
      </c>
      <c r="BU28" s="7">
        <v>3</v>
      </c>
      <c r="BV28" s="7">
        <v>3</v>
      </c>
      <c r="BW28" s="7">
        <v>3</v>
      </c>
      <c r="BX28" s="7">
        <v>3</v>
      </c>
      <c r="BY28" s="7">
        <v>2</v>
      </c>
      <c r="BZ28" s="7">
        <v>4</v>
      </c>
      <c r="CA28" s="7">
        <v>3</v>
      </c>
      <c r="CB28" s="7">
        <v>2</v>
      </c>
      <c r="CC28" s="7">
        <v>3</v>
      </c>
      <c r="CD28" s="7">
        <v>4</v>
      </c>
      <c r="CE28" s="7">
        <v>2</v>
      </c>
      <c r="CF28" s="7">
        <v>2</v>
      </c>
      <c r="CG28" s="7">
        <v>1</v>
      </c>
      <c r="CH28" s="7">
        <v>1</v>
      </c>
      <c r="CI28" s="7">
        <v>1</v>
      </c>
      <c r="CJ28" s="7">
        <v>1</v>
      </c>
      <c r="CK28" s="7">
        <v>1</v>
      </c>
      <c r="CL28" s="7">
        <v>1</v>
      </c>
      <c r="CM28" s="7">
        <v>1</v>
      </c>
      <c r="CN28" s="7">
        <v>4</v>
      </c>
    </row>
    <row r="29" spans="1:92" x14ac:dyDescent="0.25">
      <c r="A29">
        <v>9</v>
      </c>
      <c r="B29" t="s">
        <v>98</v>
      </c>
      <c r="C29" s="7">
        <v>1</v>
      </c>
      <c r="D29" s="7">
        <v>4</v>
      </c>
      <c r="E29" s="7">
        <v>2</v>
      </c>
      <c r="F29" s="7">
        <v>2</v>
      </c>
      <c r="G29" s="7">
        <v>4</v>
      </c>
      <c r="H29" s="7">
        <v>3</v>
      </c>
      <c r="I29" s="8">
        <v>3</v>
      </c>
      <c r="J29" s="7">
        <v>2</v>
      </c>
      <c r="K29" s="7">
        <v>3</v>
      </c>
      <c r="L29" s="7">
        <v>3</v>
      </c>
      <c r="M29" s="7">
        <v>3</v>
      </c>
      <c r="N29" s="7">
        <v>4</v>
      </c>
      <c r="O29" s="7">
        <v>2</v>
      </c>
      <c r="P29" s="7">
        <v>3</v>
      </c>
      <c r="Q29" s="7">
        <v>2</v>
      </c>
      <c r="R29" s="7">
        <v>2</v>
      </c>
      <c r="S29" s="7">
        <v>3</v>
      </c>
      <c r="T29" s="7">
        <v>2</v>
      </c>
      <c r="U29" s="7">
        <v>3</v>
      </c>
      <c r="V29" s="7">
        <v>3</v>
      </c>
      <c r="W29" s="7">
        <v>2</v>
      </c>
      <c r="X29" s="7">
        <v>2</v>
      </c>
      <c r="Y29" s="7">
        <v>3</v>
      </c>
      <c r="Z29" s="7">
        <v>3</v>
      </c>
      <c r="AA29" s="7">
        <v>3</v>
      </c>
      <c r="AB29" s="7">
        <v>3</v>
      </c>
      <c r="AC29" s="7">
        <v>3</v>
      </c>
      <c r="AD29" s="7">
        <v>3</v>
      </c>
      <c r="AE29" s="7">
        <v>3</v>
      </c>
      <c r="AF29" s="7">
        <v>3</v>
      </c>
      <c r="AG29" s="7">
        <v>0</v>
      </c>
      <c r="AH29" s="7">
        <v>1</v>
      </c>
      <c r="AI29" s="7">
        <v>1</v>
      </c>
      <c r="AJ29" s="7">
        <v>1</v>
      </c>
      <c r="AK29" s="7">
        <v>0</v>
      </c>
      <c r="AL29" s="7">
        <v>3</v>
      </c>
      <c r="AM29" s="7">
        <v>1</v>
      </c>
      <c r="AN29" s="7">
        <v>3</v>
      </c>
      <c r="AO29" s="7">
        <v>3</v>
      </c>
      <c r="AP29" s="7">
        <v>0</v>
      </c>
      <c r="AQ29" s="7">
        <v>1</v>
      </c>
      <c r="AR29" s="7">
        <v>3</v>
      </c>
      <c r="AS29" s="7">
        <v>3</v>
      </c>
      <c r="AT29" s="7">
        <v>3</v>
      </c>
      <c r="AU29" s="7">
        <v>1</v>
      </c>
      <c r="AV29" s="7">
        <v>3</v>
      </c>
      <c r="AW29" s="7">
        <v>1</v>
      </c>
      <c r="AX29" s="7">
        <v>1</v>
      </c>
      <c r="AY29" s="7">
        <v>1</v>
      </c>
      <c r="AZ29" s="7">
        <v>1</v>
      </c>
      <c r="BA29" s="7">
        <v>0</v>
      </c>
      <c r="BB29" s="7">
        <v>0</v>
      </c>
      <c r="BC29" s="7">
        <v>3</v>
      </c>
      <c r="BD29" s="7">
        <v>1</v>
      </c>
      <c r="BE29" s="7">
        <v>3</v>
      </c>
      <c r="BF29" s="7">
        <v>3</v>
      </c>
      <c r="BG29" s="7">
        <v>1</v>
      </c>
      <c r="BH29" s="7">
        <v>3</v>
      </c>
      <c r="BI29" s="7">
        <v>1</v>
      </c>
      <c r="BJ29" s="7">
        <v>1</v>
      </c>
      <c r="BK29" s="7">
        <v>0</v>
      </c>
      <c r="BL29" s="7">
        <v>0</v>
      </c>
      <c r="BM29" s="7">
        <v>0</v>
      </c>
      <c r="BN29" s="7">
        <v>0</v>
      </c>
      <c r="BO29" s="7">
        <v>0</v>
      </c>
      <c r="BP29" s="7">
        <v>0</v>
      </c>
      <c r="BQ29" s="7">
        <v>3</v>
      </c>
      <c r="BR29" s="7">
        <v>0</v>
      </c>
      <c r="BS29" s="7">
        <v>0</v>
      </c>
      <c r="BT29" s="7">
        <v>0</v>
      </c>
      <c r="BU29" s="7">
        <v>3</v>
      </c>
      <c r="BV29" s="7">
        <v>3</v>
      </c>
      <c r="BW29" s="7">
        <v>3</v>
      </c>
      <c r="BX29" s="7">
        <v>3</v>
      </c>
      <c r="BY29" s="7">
        <v>1</v>
      </c>
      <c r="BZ29" s="7">
        <v>3</v>
      </c>
      <c r="CA29" s="7">
        <v>2</v>
      </c>
      <c r="CB29" s="7">
        <v>2</v>
      </c>
      <c r="CC29" s="7">
        <v>3</v>
      </c>
      <c r="CD29" s="7">
        <v>4</v>
      </c>
      <c r="CE29" s="7">
        <v>3</v>
      </c>
      <c r="CF29" s="7">
        <v>1</v>
      </c>
      <c r="CG29" s="7">
        <v>1</v>
      </c>
      <c r="CH29" s="7">
        <v>1</v>
      </c>
      <c r="CI29" s="7">
        <v>1</v>
      </c>
      <c r="CJ29" s="7">
        <v>1</v>
      </c>
      <c r="CK29" s="7">
        <v>1</v>
      </c>
      <c r="CL29" s="7">
        <v>1</v>
      </c>
      <c r="CM29" s="7">
        <v>1</v>
      </c>
      <c r="CN29" s="7">
        <v>3</v>
      </c>
    </row>
    <row r="30" spans="1:92" s="3" customFormat="1" x14ac:dyDescent="0.25">
      <c r="I30" s="10"/>
      <c r="J30" s="10"/>
      <c r="K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</row>
    <row r="31" spans="1:92" s="3" customFormat="1" hidden="1" x14ac:dyDescent="0.25"/>
    <row r="32" spans="1:92" s="3" customFormat="1" hidden="1" x14ac:dyDescent="0.25"/>
    <row r="33" spans="1:76" s="3" customFormat="1" hidden="1" x14ac:dyDescent="0.25"/>
    <row r="34" spans="1:76" s="3" customFormat="1" hidden="1" x14ac:dyDescent="0.25"/>
    <row r="35" spans="1:76" s="3" customFormat="1" hidden="1" x14ac:dyDescent="0.25"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</row>
    <row r="36" spans="1:76" s="3" customFormat="1" hidden="1" x14ac:dyDescent="0.25"/>
    <row r="37" spans="1:76" s="3" customFormat="1" hidden="1" x14ac:dyDescent="0.25"/>
    <row r="38" spans="1:76" s="3" customFormat="1" hidden="1" x14ac:dyDescent="0.25"/>
    <row r="39" spans="1:76" s="3" customFormat="1" hidden="1" x14ac:dyDescent="0.25"/>
    <row r="40" spans="1:76" s="3" customFormat="1" hidden="1" x14ac:dyDescent="0.25"/>
    <row r="41" spans="1:76" hidden="1" x14ac:dyDescent="0.25">
      <c r="A41" s="3"/>
    </row>
    <row r="42" spans="1:76" hidden="1" x14ac:dyDescent="0.25">
      <c r="A42" s="3"/>
    </row>
    <row r="43" spans="1:76" s="3" customFormat="1" hidden="1" x14ac:dyDescent="0.25"/>
    <row r="44" spans="1:76" s="3" customFormat="1" hidden="1" x14ac:dyDescent="0.25"/>
    <row r="45" spans="1:76" s="3" customFormat="1" hidden="1" x14ac:dyDescent="0.25"/>
    <row r="46" spans="1:76" s="3" customFormat="1" hidden="1" x14ac:dyDescent="0.25"/>
    <row r="47" spans="1:76" s="3" customFormat="1" hidden="1" x14ac:dyDescent="0.25"/>
    <row r="48" spans="1:76" hidden="1" x14ac:dyDescent="0.25"/>
    <row r="49" spans="10:24" ht="138.75" x14ac:dyDescent="0.25">
      <c r="J49" s="12" t="s">
        <v>4</v>
      </c>
      <c r="K49" s="12" t="s">
        <v>95</v>
      </c>
      <c r="L49" s="13" t="s">
        <v>99</v>
      </c>
      <c r="M49" s="13" t="s">
        <v>100</v>
      </c>
      <c r="N49" s="13" t="s">
        <v>101</v>
      </c>
      <c r="O49" s="13" t="s">
        <v>102</v>
      </c>
      <c r="P49" s="13" t="s">
        <v>103</v>
      </c>
      <c r="Q49" s="13" t="s">
        <v>104</v>
      </c>
      <c r="R49" s="13" t="s">
        <v>105</v>
      </c>
      <c r="S49" s="13" t="s">
        <v>106</v>
      </c>
      <c r="T49" s="13" t="s">
        <v>107</v>
      </c>
      <c r="U49" s="13" t="s">
        <v>108</v>
      </c>
      <c r="V49" s="13" t="s">
        <v>109</v>
      </c>
      <c r="W49" s="13" t="s">
        <v>110</v>
      </c>
      <c r="X49" s="13" t="s">
        <v>111</v>
      </c>
    </row>
    <row r="50" spans="10:24" x14ac:dyDescent="0.25">
      <c r="J50" s="11">
        <v>1</v>
      </c>
      <c r="K50" s="11" t="s">
        <v>96</v>
      </c>
      <c r="L50" s="11">
        <f>((5-E3)+(5-G3)+(5-R3)+(5-X3)+I3+M3+U3+Z3)</f>
        <v>28</v>
      </c>
      <c r="M50" s="11">
        <f>((5-H3)+(5-K3)+(5-L3)+(5-S3)+F3+O3+Q3+W3)</f>
        <v>13</v>
      </c>
      <c r="N50" s="11">
        <f>((5-C3)+(5-J3)+(5-T3)+(5-Y3)+D3+N3+P3+V3)</f>
        <v>27</v>
      </c>
      <c r="O50" s="11">
        <f>((5-AA3)+(5-AB3)+(5-AC3)+(5-AD3)+(5-AE3))</f>
        <v>7</v>
      </c>
      <c r="P50" s="11">
        <f>(AI3+AJ3+AL3+AM3+AN3+AR3+AS3)</f>
        <v>13</v>
      </c>
      <c r="Q50" s="11">
        <f>(AF3+(4-AG3)+(4-AH3)+(4-AK3)+AO3+(4-AP3)+(4-AQ3))</f>
        <v>26</v>
      </c>
      <c r="R50" s="11">
        <f>AT3</f>
        <v>4</v>
      </c>
      <c r="S50" s="11">
        <f>SUM(AU3:BB3)</f>
        <v>8</v>
      </c>
      <c r="T50" s="11">
        <f>(28-(BD3+BE3+BG3+BI3+BJ3+BK3+BL3))</f>
        <v>23</v>
      </c>
      <c r="U50" s="11">
        <f>(28-(BM3+BN3+BO3+BP3+BR3+BS3+BT3))</f>
        <v>28</v>
      </c>
      <c r="V50" s="11">
        <f>(BC3+BF3+BH3+BQ3+BU3+BV3+BW3+BX3)</f>
        <v>28</v>
      </c>
      <c r="W50" s="11">
        <f>SUM(BY3:CF3)</f>
        <v>15</v>
      </c>
      <c r="X50" s="11">
        <f>SUM(CG3:CN3)</f>
        <v>10</v>
      </c>
    </row>
    <row r="51" spans="10:24" x14ac:dyDescent="0.25">
      <c r="J51" s="11">
        <v>1</v>
      </c>
      <c r="K51" s="11" t="s">
        <v>97</v>
      </c>
      <c r="L51" s="11">
        <f t="shared" ref="L51:L75" si="0">((5-E4)+(5-G4)+(5-R4)+(5-X4)+I4+M4+U4+Z4)</f>
        <v>30</v>
      </c>
      <c r="M51" s="11">
        <f t="shared" ref="M51:M76" si="1">((5-H4)+(5-K4)+(5-L4)+(5-S4)+F4+O4+Q4+W4)</f>
        <v>10</v>
      </c>
      <c r="N51" s="11">
        <f t="shared" ref="N51:N76" si="2">((5-C4)+(5-J4)+(5-T4)+(5-Y4)+D4+N4+P4+V4)</f>
        <v>28</v>
      </c>
      <c r="O51" s="11">
        <f t="shared" ref="O51:O76" si="3">((5-AA4)+(5-AB4)+(5-AC4)+(5-AD4)+(5-AE4))</f>
        <v>6</v>
      </c>
      <c r="P51" s="11">
        <f t="shared" ref="P51:P76" si="4">(AI4+AJ4+AL4+AM4+AN4+AR4+AS4)</f>
        <v>9</v>
      </c>
      <c r="Q51" s="11">
        <f t="shared" ref="Q51:Q75" si="5">(AF4+(4-AG4)+(4-AH4)+(4-AK4)+AO4+(4-AP4)+(4-AQ4))</f>
        <v>26</v>
      </c>
      <c r="R51" s="11">
        <f t="shared" ref="R51:R76" si="6">AT4</f>
        <v>3</v>
      </c>
      <c r="S51" s="11">
        <f t="shared" ref="S51:S76" si="7">SUM(AU4:BB4)</f>
        <v>6</v>
      </c>
      <c r="T51" s="11">
        <f t="shared" ref="T51:T76" si="8">(28-(BD4+BE4+BG4+BI4+BJ4+BK4+BL4))</f>
        <v>23</v>
      </c>
      <c r="U51" s="11">
        <f t="shared" ref="U51:U76" si="9">(28-(BM4+BN4+BO4+BP4+BR4+BS4+BT4))</f>
        <v>28</v>
      </c>
      <c r="V51" s="11">
        <f t="shared" ref="V51:V76" si="10">(BC4+BF4+BH4+BQ4+BU4+BV4+BW4+BX4)</f>
        <v>28</v>
      </c>
      <c r="W51" s="11">
        <f t="shared" ref="W51:W76" si="11">SUM(BY4:CF4)</f>
        <v>11</v>
      </c>
      <c r="X51" s="11">
        <f t="shared" ref="X51:X76" si="12">SUM(CG4:CN4)</f>
        <v>10</v>
      </c>
    </row>
    <row r="52" spans="10:24" x14ac:dyDescent="0.25">
      <c r="J52" s="11">
        <v>1</v>
      </c>
      <c r="K52" s="11" t="s">
        <v>98</v>
      </c>
      <c r="L52" s="11">
        <f t="shared" si="0"/>
        <v>27</v>
      </c>
      <c r="M52" s="11">
        <f t="shared" si="1"/>
        <v>11</v>
      </c>
      <c r="N52" s="11">
        <f t="shared" si="2"/>
        <v>28</v>
      </c>
      <c r="O52" s="11">
        <f t="shared" si="3"/>
        <v>5</v>
      </c>
      <c r="P52" s="11">
        <f t="shared" si="4"/>
        <v>10</v>
      </c>
      <c r="Q52" s="11">
        <f t="shared" si="5"/>
        <v>26</v>
      </c>
      <c r="R52" s="11">
        <f t="shared" si="6"/>
        <v>3</v>
      </c>
      <c r="S52" s="11">
        <f t="shared" si="7"/>
        <v>5</v>
      </c>
      <c r="T52" s="11">
        <f t="shared" si="8"/>
        <v>24</v>
      </c>
      <c r="U52" s="11">
        <f t="shared" si="9"/>
        <v>28</v>
      </c>
      <c r="V52" s="11">
        <f t="shared" si="10"/>
        <v>28</v>
      </c>
      <c r="W52" s="11">
        <f t="shared" si="11"/>
        <v>11</v>
      </c>
      <c r="X52" s="11">
        <f t="shared" si="12"/>
        <v>9</v>
      </c>
    </row>
    <row r="53" spans="10:24" x14ac:dyDescent="0.25">
      <c r="J53" s="11">
        <v>2</v>
      </c>
      <c r="K53" s="11" t="s">
        <v>96</v>
      </c>
      <c r="L53" s="11">
        <f t="shared" si="0"/>
        <v>23</v>
      </c>
      <c r="M53" s="11">
        <f t="shared" si="1"/>
        <v>15</v>
      </c>
      <c r="N53" s="11">
        <f t="shared" si="2"/>
        <v>25</v>
      </c>
      <c r="O53" s="11">
        <f t="shared" si="3"/>
        <v>11</v>
      </c>
      <c r="P53" s="11">
        <f t="shared" si="4"/>
        <v>19</v>
      </c>
      <c r="Q53" s="11">
        <f t="shared" si="5"/>
        <v>22</v>
      </c>
      <c r="R53" s="11">
        <f t="shared" si="6"/>
        <v>3</v>
      </c>
      <c r="S53" s="11">
        <f t="shared" si="7"/>
        <v>12</v>
      </c>
      <c r="T53" s="11">
        <f t="shared" si="8"/>
        <v>15</v>
      </c>
      <c r="U53" s="11">
        <f t="shared" si="9"/>
        <v>20</v>
      </c>
      <c r="V53" s="11">
        <f t="shared" si="10"/>
        <v>26</v>
      </c>
      <c r="W53" s="11">
        <f t="shared" si="11"/>
        <v>18</v>
      </c>
      <c r="X53" s="11">
        <f t="shared" si="12"/>
        <v>11</v>
      </c>
    </row>
    <row r="54" spans="10:24" x14ac:dyDescent="0.25">
      <c r="J54" s="11">
        <v>2</v>
      </c>
      <c r="K54" s="11" t="s">
        <v>98</v>
      </c>
      <c r="L54" s="11">
        <f t="shared" si="0"/>
        <v>20</v>
      </c>
      <c r="M54" s="11">
        <f t="shared" si="1"/>
        <v>13</v>
      </c>
      <c r="N54" s="11">
        <f t="shared" si="2"/>
        <v>28</v>
      </c>
      <c r="O54" s="11">
        <f t="shared" si="3"/>
        <v>6</v>
      </c>
      <c r="P54" s="11">
        <f t="shared" si="4"/>
        <v>18</v>
      </c>
      <c r="Q54" s="11">
        <f t="shared" si="5"/>
        <v>22</v>
      </c>
      <c r="R54" s="11">
        <f t="shared" si="6"/>
        <v>3</v>
      </c>
      <c r="S54" s="11" t="s">
        <v>112</v>
      </c>
      <c r="T54" s="11" t="s">
        <v>112</v>
      </c>
      <c r="U54" s="11" t="s">
        <v>112</v>
      </c>
      <c r="V54" s="11" t="s">
        <v>112</v>
      </c>
      <c r="W54" s="11">
        <f t="shared" si="11"/>
        <v>25</v>
      </c>
      <c r="X54" s="11">
        <f t="shared" si="12"/>
        <v>13</v>
      </c>
    </row>
    <row r="55" spans="10:24" x14ac:dyDescent="0.25">
      <c r="J55" s="11">
        <v>2</v>
      </c>
      <c r="K55" s="11" t="s">
        <v>97</v>
      </c>
      <c r="L55" s="11">
        <f t="shared" si="0"/>
        <v>18</v>
      </c>
      <c r="M55" s="11">
        <f t="shared" si="1"/>
        <v>12</v>
      </c>
      <c r="N55" s="11">
        <f t="shared" si="2"/>
        <v>29</v>
      </c>
      <c r="O55" s="11">
        <f t="shared" si="3"/>
        <v>6</v>
      </c>
      <c r="P55" s="11">
        <f t="shared" si="4"/>
        <v>19</v>
      </c>
      <c r="Q55" s="11">
        <f t="shared" si="5"/>
        <v>22</v>
      </c>
      <c r="R55" s="11">
        <f t="shared" si="6"/>
        <v>3</v>
      </c>
      <c r="S55" s="11">
        <f t="shared" si="7"/>
        <v>13</v>
      </c>
      <c r="T55" s="11">
        <f t="shared" si="8"/>
        <v>20</v>
      </c>
      <c r="U55" s="11">
        <f t="shared" si="9"/>
        <v>21</v>
      </c>
      <c r="V55" s="11">
        <f t="shared" si="10"/>
        <v>25</v>
      </c>
      <c r="W55" s="11">
        <f t="shared" si="11"/>
        <v>21</v>
      </c>
      <c r="X55" s="11">
        <f t="shared" si="12"/>
        <v>12</v>
      </c>
    </row>
    <row r="56" spans="10:24" x14ac:dyDescent="0.25">
      <c r="J56" s="11">
        <v>3</v>
      </c>
      <c r="K56" s="11" t="s">
        <v>96</v>
      </c>
      <c r="L56" s="11">
        <f t="shared" si="0"/>
        <v>22</v>
      </c>
      <c r="M56" s="11">
        <f t="shared" si="1"/>
        <v>18</v>
      </c>
      <c r="N56" s="11">
        <f t="shared" si="2"/>
        <v>29</v>
      </c>
      <c r="O56" s="11">
        <f t="shared" si="3"/>
        <v>5</v>
      </c>
      <c r="P56" s="11">
        <f t="shared" si="4"/>
        <v>14</v>
      </c>
      <c r="Q56" s="11">
        <f t="shared" si="5"/>
        <v>27</v>
      </c>
      <c r="R56" s="11">
        <f t="shared" si="6"/>
        <v>2</v>
      </c>
      <c r="S56" s="11">
        <f t="shared" si="7"/>
        <v>10</v>
      </c>
      <c r="T56" s="11">
        <f t="shared" si="8"/>
        <v>17</v>
      </c>
      <c r="U56" s="11">
        <f t="shared" si="9"/>
        <v>27</v>
      </c>
      <c r="V56" s="11">
        <f t="shared" si="10"/>
        <v>22</v>
      </c>
      <c r="W56" s="11">
        <f t="shared" si="11"/>
        <v>15</v>
      </c>
      <c r="X56" s="11">
        <f t="shared" si="12"/>
        <v>11</v>
      </c>
    </row>
    <row r="57" spans="10:24" x14ac:dyDescent="0.25">
      <c r="J57" s="11">
        <v>3</v>
      </c>
      <c r="K57" s="11" t="s">
        <v>97</v>
      </c>
      <c r="L57" s="11">
        <f t="shared" si="0"/>
        <v>18</v>
      </c>
      <c r="M57" s="11">
        <f t="shared" si="1"/>
        <v>17</v>
      </c>
      <c r="N57" s="11">
        <f t="shared" si="2"/>
        <v>27</v>
      </c>
      <c r="O57" s="11">
        <f t="shared" si="3"/>
        <v>8</v>
      </c>
      <c r="P57" s="11">
        <f t="shared" si="4"/>
        <v>8</v>
      </c>
      <c r="Q57" s="11">
        <f t="shared" si="5"/>
        <v>23</v>
      </c>
      <c r="R57" s="11">
        <f t="shared" si="6"/>
        <v>3</v>
      </c>
      <c r="S57" s="11">
        <f t="shared" si="7"/>
        <v>7</v>
      </c>
      <c r="T57" s="11">
        <f t="shared" si="8"/>
        <v>24</v>
      </c>
      <c r="U57" s="11">
        <f t="shared" si="9"/>
        <v>27</v>
      </c>
      <c r="V57" s="11">
        <f t="shared" si="10"/>
        <v>20</v>
      </c>
      <c r="W57" s="11">
        <f t="shared" si="11"/>
        <v>13</v>
      </c>
      <c r="X57" s="11">
        <f t="shared" si="12"/>
        <v>13</v>
      </c>
    </row>
    <row r="58" spans="10:24" x14ac:dyDescent="0.25">
      <c r="J58" s="11">
        <v>3</v>
      </c>
      <c r="K58" s="11" t="s">
        <v>98</v>
      </c>
      <c r="L58" s="11">
        <f t="shared" si="0"/>
        <v>23</v>
      </c>
      <c r="M58" s="11">
        <f t="shared" si="1"/>
        <v>17</v>
      </c>
      <c r="N58" s="11">
        <f t="shared" si="2"/>
        <v>30</v>
      </c>
      <c r="O58" s="11">
        <f t="shared" si="3"/>
        <v>8</v>
      </c>
      <c r="P58" s="11">
        <f t="shared" si="4"/>
        <v>12</v>
      </c>
      <c r="Q58" s="11">
        <f t="shared" si="5"/>
        <v>26</v>
      </c>
      <c r="R58" s="11">
        <f t="shared" si="6"/>
        <v>3</v>
      </c>
      <c r="S58" s="11" t="s">
        <v>112</v>
      </c>
      <c r="T58" s="11" t="s">
        <v>112</v>
      </c>
      <c r="U58" s="11" t="s">
        <v>112</v>
      </c>
      <c r="V58" s="11" t="s">
        <v>112</v>
      </c>
      <c r="W58" s="11">
        <f t="shared" si="11"/>
        <v>16</v>
      </c>
      <c r="X58" s="11">
        <f t="shared" si="12"/>
        <v>12</v>
      </c>
    </row>
    <row r="59" spans="10:24" x14ac:dyDescent="0.25">
      <c r="J59" s="11">
        <v>4</v>
      </c>
      <c r="K59" s="11" t="s">
        <v>96</v>
      </c>
      <c r="L59" s="11">
        <f t="shared" si="0"/>
        <v>13</v>
      </c>
      <c r="M59" s="11">
        <f t="shared" si="1"/>
        <v>18</v>
      </c>
      <c r="N59" s="11">
        <f t="shared" si="2"/>
        <v>20</v>
      </c>
      <c r="O59" s="11">
        <f t="shared" si="3"/>
        <v>6</v>
      </c>
      <c r="P59" s="11">
        <f t="shared" si="4"/>
        <v>10</v>
      </c>
      <c r="Q59" s="11">
        <f t="shared" si="5"/>
        <v>27</v>
      </c>
      <c r="R59" s="11">
        <f t="shared" si="6"/>
        <v>3</v>
      </c>
      <c r="S59" s="11">
        <f t="shared" si="7"/>
        <v>23</v>
      </c>
      <c r="T59" s="11">
        <f t="shared" si="8"/>
        <v>20</v>
      </c>
      <c r="U59" s="11">
        <f t="shared" si="9"/>
        <v>26</v>
      </c>
      <c r="V59" s="11">
        <f t="shared" si="10"/>
        <v>23</v>
      </c>
      <c r="W59" s="11">
        <f t="shared" si="11"/>
        <v>11</v>
      </c>
      <c r="X59" s="11">
        <f t="shared" si="12"/>
        <v>16</v>
      </c>
    </row>
    <row r="60" spans="10:24" x14ac:dyDescent="0.25">
      <c r="J60" s="14">
        <v>4</v>
      </c>
      <c r="K60" s="11" t="s">
        <v>98</v>
      </c>
      <c r="L60" s="11">
        <f t="shared" si="0"/>
        <v>19</v>
      </c>
      <c r="M60" s="11">
        <f t="shared" si="1"/>
        <v>12</v>
      </c>
      <c r="N60" s="11">
        <f t="shared" si="2"/>
        <v>25</v>
      </c>
      <c r="O60" s="11">
        <f t="shared" si="3"/>
        <v>5</v>
      </c>
      <c r="P60" s="11" t="s">
        <v>112</v>
      </c>
      <c r="Q60" s="11" t="s">
        <v>112</v>
      </c>
      <c r="R60" s="11" t="s">
        <v>112</v>
      </c>
      <c r="S60" s="11">
        <f t="shared" si="7"/>
        <v>3</v>
      </c>
      <c r="T60" s="11">
        <f t="shared" si="8"/>
        <v>26</v>
      </c>
      <c r="U60" s="11">
        <f t="shared" si="9"/>
        <v>26</v>
      </c>
      <c r="V60" s="11">
        <f t="shared" si="10"/>
        <v>21</v>
      </c>
      <c r="W60" s="11">
        <f t="shared" si="11"/>
        <v>9</v>
      </c>
      <c r="X60" s="11">
        <f t="shared" si="12"/>
        <v>8</v>
      </c>
    </row>
    <row r="61" spans="10:24" x14ac:dyDescent="0.25">
      <c r="J61" s="14">
        <v>4</v>
      </c>
      <c r="K61" s="11" t="s">
        <v>97</v>
      </c>
      <c r="L61" s="11">
        <f t="shared" si="0"/>
        <v>16</v>
      </c>
      <c r="M61" s="11">
        <f t="shared" si="1"/>
        <v>11</v>
      </c>
      <c r="N61" s="11">
        <f t="shared" si="2"/>
        <v>30</v>
      </c>
      <c r="O61" s="11">
        <f t="shared" si="3"/>
        <v>5</v>
      </c>
      <c r="P61" s="11">
        <f t="shared" si="4"/>
        <v>10</v>
      </c>
      <c r="Q61" s="11">
        <f t="shared" si="5"/>
        <v>27</v>
      </c>
      <c r="R61" s="11">
        <f t="shared" si="6"/>
        <v>3</v>
      </c>
      <c r="S61" s="11">
        <f t="shared" si="7"/>
        <v>2</v>
      </c>
      <c r="T61" s="11">
        <f t="shared" si="8"/>
        <v>27</v>
      </c>
      <c r="U61" s="11">
        <f t="shared" si="9"/>
        <v>27</v>
      </c>
      <c r="V61" s="11">
        <f t="shared" si="10"/>
        <v>22</v>
      </c>
      <c r="W61" s="11">
        <f t="shared" si="11"/>
        <v>10</v>
      </c>
      <c r="X61" s="11">
        <f t="shared" si="12"/>
        <v>14</v>
      </c>
    </row>
    <row r="62" spans="10:24" x14ac:dyDescent="0.25">
      <c r="J62" s="11">
        <v>5</v>
      </c>
      <c r="K62" s="11" t="s">
        <v>96</v>
      </c>
      <c r="L62" s="11">
        <f t="shared" si="0"/>
        <v>28</v>
      </c>
      <c r="M62" s="11">
        <f t="shared" si="1"/>
        <v>14</v>
      </c>
      <c r="N62" s="11">
        <f t="shared" si="2"/>
        <v>27</v>
      </c>
      <c r="O62" s="11">
        <f t="shared" si="3"/>
        <v>5</v>
      </c>
      <c r="P62" s="11">
        <f t="shared" si="4"/>
        <v>15</v>
      </c>
      <c r="Q62" s="11">
        <f t="shared" si="5"/>
        <v>27</v>
      </c>
      <c r="R62" s="11">
        <f t="shared" si="6"/>
        <v>4</v>
      </c>
      <c r="S62" s="11">
        <f t="shared" si="7"/>
        <v>18</v>
      </c>
      <c r="T62" s="11">
        <f t="shared" si="8"/>
        <v>23</v>
      </c>
      <c r="U62" s="11">
        <f t="shared" si="9"/>
        <v>27</v>
      </c>
      <c r="V62" s="11">
        <f t="shared" si="10"/>
        <v>24</v>
      </c>
      <c r="W62" s="11">
        <f t="shared" si="11"/>
        <v>17</v>
      </c>
      <c r="X62" s="11">
        <f t="shared" si="12"/>
        <v>11</v>
      </c>
    </row>
    <row r="63" spans="10:24" x14ac:dyDescent="0.25">
      <c r="J63" s="11">
        <v>5</v>
      </c>
      <c r="K63" s="11" t="s">
        <v>97</v>
      </c>
      <c r="L63" s="11">
        <f t="shared" si="0"/>
        <v>22</v>
      </c>
      <c r="M63" s="11">
        <f t="shared" si="1"/>
        <v>16</v>
      </c>
      <c r="N63" s="11">
        <f t="shared" si="2"/>
        <v>27</v>
      </c>
      <c r="O63" s="11">
        <f t="shared" si="3"/>
        <v>7</v>
      </c>
      <c r="P63" s="11">
        <f t="shared" si="4"/>
        <v>17</v>
      </c>
      <c r="Q63" s="11">
        <f t="shared" si="5"/>
        <v>26</v>
      </c>
      <c r="R63" s="11">
        <f t="shared" si="6"/>
        <v>3</v>
      </c>
      <c r="S63" s="11">
        <f t="shared" si="7"/>
        <v>16</v>
      </c>
      <c r="T63" s="11">
        <f t="shared" si="8"/>
        <v>27</v>
      </c>
      <c r="U63" s="11">
        <f t="shared" si="9"/>
        <v>27</v>
      </c>
      <c r="V63" s="11">
        <f t="shared" si="10"/>
        <v>24</v>
      </c>
      <c r="W63" s="11">
        <f t="shared" si="11"/>
        <v>14</v>
      </c>
      <c r="X63" s="11">
        <f t="shared" si="12"/>
        <v>13</v>
      </c>
    </row>
    <row r="64" spans="10:24" x14ac:dyDescent="0.25">
      <c r="J64" s="11">
        <v>5</v>
      </c>
      <c r="K64" s="11" t="s">
        <v>98</v>
      </c>
      <c r="L64" s="11">
        <f t="shared" si="0"/>
        <v>25</v>
      </c>
      <c r="M64" s="11">
        <f t="shared" si="1"/>
        <v>13</v>
      </c>
      <c r="N64" s="11">
        <f t="shared" si="2"/>
        <v>27</v>
      </c>
      <c r="O64" s="11">
        <f t="shared" si="3"/>
        <v>5</v>
      </c>
      <c r="P64" s="11">
        <f t="shared" si="4"/>
        <v>12</v>
      </c>
      <c r="Q64" s="11">
        <f t="shared" si="5"/>
        <v>25</v>
      </c>
      <c r="R64" s="11">
        <f t="shared" si="6"/>
        <v>4</v>
      </c>
      <c r="S64" s="11">
        <f t="shared" si="7"/>
        <v>10</v>
      </c>
      <c r="T64" s="11">
        <f t="shared" si="8"/>
        <v>27</v>
      </c>
      <c r="U64" s="11">
        <f t="shared" si="9"/>
        <v>27</v>
      </c>
      <c r="V64" s="11">
        <f t="shared" si="10"/>
        <v>25</v>
      </c>
      <c r="W64" s="11">
        <f t="shared" si="11"/>
        <v>18</v>
      </c>
      <c r="X64" s="11">
        <f t="shared" si="12"/>
        <v>11</v>
      </c>
    </row>
    <row r="65" spans="7:24" x14ac:dyDescent="0.25">
      <c r="J65" s="11">
        <v>6</v>
      </c>
      <c r="K65" s="11" t="s">
        <v>96</v>
      </c>
      <c r="L65" s="11">
        <f t="shared" si="0"/>
        <v>24</v>
      </c>
      <c r="M65" s="11">
        <f t="shared" si="1"/>
        <v>12</v>
      </c>
      <c r="N65" s="11">
        <f t="shared" si="2"/>
        <v>28</v>
      </c>
      <c r="O65" s="11">
        <f t="shared" si="3"/>
        <v>5</v>
      </c>
      <c r="P65" s="11">
        <f t="shared" si="4"/>
        <v>26</v>
      </c>
      <c r="Q65" s="11">
        <f t="shared" si="5"/>
        <v>24</v>
      </c>
      <c r="R65" s="11">
        <f t="shared" si="6"/>
        <v>4</v>
      </c>
      <c r="S65" s="11">
        <f t="shared" si="7"/>
        <v>17</v>
      </c>
      <c r="T65" s="11">
        <f t="shared" si="8"/>
        <v>19</v>
      </c>
      <c r="U65" s="11">
        <f t="shared" si="9"/>
        <v>27</v>
      </c>
      <c r="V65" s="11">
        <f t="shared" si="10"/>
        <v>30</v>
      </c>
      <c r="W65" s="11">
        <f t="shared" si="11"/>
        <v>19</v>
      </c>
      <c r="X65" s="11">
        <f t="shared" si="12"/>
        <v>12</v>
      </c>
    </row>
    <row r="66" spans="7:24" x14ac:dyDescent="0.25">
      <c r="J66" s="11">
        <v>6</v>
      </c>
      <c r="K66" s="11" t="s">
        <v>98</v>
      </c>
      <c r="L66" s="11">
        <f t="shared" si="0"/>
        <v>23</v>
      </c>
      <c r="M66" s="11">
        <f t="shared" si="1"/>
        <v>9</v>
      </c>
      <c r="N66" s="11">
        <f t="shared" si="2"/>
        <v>28</v>
      </c>
      <c r="O66" s="11">
        <f t="shared" si="3"/>
        <v>5</v>
      </c>
      <c r="P66" s="11">
        <f t="shared" si="4"/>
        <v>26</v>
      </c>
      <c r="Q66" s="11">
        <f t="shared" si="5"/>
        <v>25</v>
      </c>
      <c r="R66" s="11">
        <f t="shared" si="6"/>
        <v>4</v>
      </c>
      <c r="S66" s="11">
        <f t="shared" si="7"/>
        <v>14</v>
      </c>
      <c r="T66" s="11">
        <f t="shared" si="8"/>
        <v>18</v>
      </c>
      <c r="U66" s="11">
        <f t="shared" si="9"/>
        <v>28</v>
      </c>
      <c r="V66" s="11">
        <f t="shared" si="10"/>
        <v>31</v>
      </c>
      <c r="W66" s="11">
        <f t="shared" si="11"/>
        <v>17</v>
      </c>
      <c r="X66" s="11">
        <f t="shared" si="12"/>
        <v>10</v>
      </c>
    </row>
    <row r="67" spans="7:24" x14ac:dyDescent="0.25">
      <c r="J67" s="11">
        <v>6</v>
      </c>
      <c r="K67" s="11" t="s">
        <v>97</v>
      </c>
      <c r="L67" s="11">
        <f t="shared" si="0"/>
        <v>23</v>
      </c>
      <c r="M67" s="11">
        <f t="shared" si="1"/>
        <v>8</v>
      </c>
      <c r="N67" s="11">
        <f t="shared" si="2"/>
        <v>31</v>
      </c>
      <c r="O67" s="11">
        <f t="shared" si="3"/>
        <v>5</v>
      </c>
      <c r="P67" s="11">
        <f t="shared" si="4"/>
        <v>26</v>
      </c>
      <c r="Q67" s="11">
        <f t="shared" si="5"/>
        <v>27</v>
      </c>
      <c r="R67" s="11">
        <f t="shared" si="6"/>
        <v>4</v>
      </c>
      <c r="S67" s="11">
        <f t="shared" si="7"/>
        <v>14</v>
      </c>
      <c r="T67" s="11">
        <f t="shared" si="8"/>
        <v>18</v>
      </c>
      <c r="U67" s="11">
        <f t="shared" si="9"/>
        <v>28</v>
      </c>
      <c r="V67" s="11">
        <f t="shared" si="10"/>
        <v>31</v>
      </c>
      <c r="W67" s="11">
        <f t="shared" si="11"/>
        <v>16</v>
      </c>
      <c r="X67" s="11">
        <f t="shared" si="12"/>
        <v>11</v>
      </c>
    </row>
    <row r="68" spans="7:24" x14ac:dyDescent="0.25">
      <c r="J68" s="11">
        <v>7</v>
      </c>
      <c r="K68" s="11" t="s">
        <v>96</v>
      </c>
      <c r="L68" s="11">
        <f t="shared" si="0"/>
        <v>22</v>
      </c>
      <c r="M68" s="11">
        <f t="shared" si="1"/>
        <v>13</v>
      </c>
      <c r="N68" s="11">
        <f t="shared" si="2"/>
        <v>27</v>
      </c>
      <c r="O68" s="11">
        <f t="shared" si="3"/>
        <v>5</v>
      </c>
      <c r="P68" s="11">
        <f t="shared" si="4"/>
        <v>16</v>
      </c>
      <c r="Q68" s="11">
        <f t="shared" si="5"/>
        <v>25</v>
      </c>
      <c r="R68" s="11">
        <f t="shared" si="6"/>
        <v>4</v>
      </c>
      <c r="S68" s="11">
        <f t="shared" si="7"/>
        <v>10</v>
      </c>
      <c r="T68" s="11">
        <f t="shared" si="8"/>
        <v>21</v>
      </c>
      <c r="U68" s="11">
        <f t="shared" si="9"/>
        <v>27</v>
      </c>
      <c r="V68" s="11">
        <f t="shared" si="10"/>
        <v>23</v>
      </c>
      <c r="W68" s="11">
        <f t="shared" si="11"/>
        <v>13</v>
      </c>
      <c r="X68" s="11">
        <f t="shared" si="12"/>
        <v>10</v>
      </c>
    </row>
    <row r="69" spans="7:24" x14ac:dyDescent="0.25">
      <c r="J69" s="11">
        <v>7</v>
      </c>
      <c r="K69" s="11" t="s">
        <v>97</v>
      </c>
      <c r="L69" s="11">
        <f t="shared" si="0"/>
        <v>18</v>
      </c>
      <c r="M69" s="11">
        <f t="shared" si="1"/>
        <v>9</v>
      </c>
      <c r="N69" s="11">
        <f t="shared" si="2"/>
        <v>28</v>
      </c>
      <c r="O69" s="11">
        <f t="shared" si="3"/>
        <v>12</v>
      </c>
      <c r="P69" s="11">
        <f t="shared" si="4"/>
        <v>19</v>
      </c>
      <c r="Q69" s="11">
        <f t="shared" si="5"/>
        <v>21</v>
      </c>
      <c r="R69" s="11">
        <f t="shared" si="6"/>
        <v>3</v>
      </c>
      <c r="S69" s="11">
        <f t="shared" si="7"/>
        <v>17</v>
      </c>
      <c r="T69" s="11">
        <f t="shared" si="8"/>
        <v>22</v>
      </c>
      <c r="U69" s="11">
        <f t="shared" si="9"/>
        <v>18</v>
      </c>
      <c r="V69" s="11">
        <f t="shared" si="10"/>
        <v>24</v>
      </c>
      <c r="W69" s="11">
        <f t="shared" si="11"/>
        <v>13</v>
      </c>
      <c r="X69" s="11">
        <f t="shared" si="12"/>
        <v>13</v>
      </c>
    </row>
    <row r="70" spans="7:24" x14ac:dyDescent="0.25">
      <c r="J70" s="11">
        <v>7</v>
      </c>
      <c r="K70" s="11" t="s">
        <v>98</v>
      </c>
      <c r="L70" s="11">
        <f t="shared" si="0"/>
        <v>21</v>
      </c>
      <c r="M70" s="11">
        <f t="shared" si="1"/>
        <v>13</v>
      </c>
      <c r="N70" s="11">
        <f t="shared" si="2"/>
        <v>26</v>
      </c>
      <c r="O70" s="11">
        <f t="shared" si="3"/>
        <v>7</v>
      </c>
      <c r="P70" s="11">
        <f t="shared" si="4"/>
        <v>17</v>
      </c>
      <c r="Q70" s="11">
        <f t="shared" si="5"/>
        <v>22</v>
      </c>
      <c r="R70" s="11">
        <f t="shared" si="6"/>
        <v>3</v>
      </c>
      <c r="S70" s="11">
        <f t="shared" si="7"/>
        <v>4</v>
      </c>
      <c r="T70" s="11">
        <f t="shared" si="8"/>
        <v>22</v>
      </c>
      <c r="U70" s="11">
        <f t="shared" si="9"/>
        <v>26</v>
      </c>
      <c r="V70" s="11">
        <f t="shared" si="10"/>
        <v>24</v>
      </c>
      <c r="W70" s="11">
        <f t="shared" si="11"/>
        <v>11</v>
      </c>
      <c r="X70" s="11">
        <f t="shared" si="12"/>
        <v>8</v>
      </c>
    </row>
    <row r="71" spans="7:24" x14ac:dyDescent="0.25">
      <c r="J71" s="11">
        <v>8</v>
      </c>
      <c r="K71" s="11" t="s">
        <v>96</v>
      </c>
      <c r="L71" s="11">
        <f t="shared" si="0"/>
        <v>24</v>
      </c>
      <c r="M71" s="11">
        <f t="shared" si="1"/>
        <v>22</v>
      </c>
      <c r="N71" s="11">
        <f t="shared" si="2"/>
        <v>29</v>
      </c>
      <c r="O71" s="11">
        <f t="shared" si="3"/>
        <v>6</v>
      </c>
      <c r="P71" s="11">
        <f t="shared" si="4"/>
        <v>13</v>
      </c>
      <c r="Q71" s="11">
        <f t="shared" si="5"/>
        <v>24</v>
      </c>
      <c r="R71" s="11">
        <f t="shared" si="6"/>
        <v>3</v>
      </c>
      <c r="S71" s="11">
        <f t="shared" si="7"/>
        <v>9</v>
      </c>
      <c r="T71" s="11">
        <f t="shared" si="8"/>
        <v>20</v>
      </c>
      <c r="U71" s="11">
        <f t="shared" si="9"/>
        <v>23</v>
      </c>
      <c r="V71" s="11">
        <f t="shared" si="10"/>
        <v>21</v>
      </c>
      <c r="W71" s="11">
        <f t="shared" si="11"/>
        <v>18</v>
      </c>
      <c r="X71" s="11">
        <f t="shared" si="12"/>
        <v>11</v>
      </c>
    </row>
    <row r="72" spans="7:24" x14ac:dyDescent="0.25">
      <c r="J72" s="11">
        <v>8</v>
      </c>
      <c r="K72" s="11" t="s">
        <v>98</v>
      </c>
      <c r="L72" s="11">
        <f t="shared" si="0"/>
        <v>15</v>
      </c>
      <c r="M72" s="11">
        <f t="shared" si="1"/>
        <v>20</v>
      </c>
      <c r="N72" s="11">
        <f t="shared" si="2"/>
        <v>22</v>
      </c>
      <c r="O72" s="11">
        <f t="shared" si="3"/>
        <v>17</v>
      </c>
      <c r="P72" s="11">
        <f t="shared" si="4"/>
        <v>7</v>
      </c>
      <c r="Q72" s="11">
        <f t="shared" si="5"/>
        <v>14</v>
      </c>
      <c r="R72" s="11">
        <f t="shared" si="6"/>
        <v>2</v>
      </c>
      <c r="S72" s="11">
        <f t="shared" si="7"/>
        <v>12</v>
      </c>
      <c r="T72" s="11">
        <f t="shared" si="8"/>
        <v>17</v>
      </c>
      <c r="U72" s="11">
        <f t="shared" si="9"/>
        <v>19</v>
      </c>
      <c r="V72" s="11">
        <f t="shared" si="10"/>
        <v>12</v>
      </c>
      <c r="W72" s="11">
        <f t="shared" si="11"/>
        <v>24</v>
      </c>
      <c r="X72" s="11">
        <f t="shared" si="12"/>
        <v>11</v>
      </c>
    </row>
    <row r="73" spans="7:24" x14ac:dyDescent="0.25">
      <c r="J73" s="11">
        <v>8</v>
      </c>
      <c r="K73" s="11" t="s">
        <v>97</v>
      </c>
      <c r="L73" s="11">
        <f t="shared" si="0"/>
        <v>19</v>
      </c>
      <c r="M73" s="11">
        <f t="shared" si="1"/>
        <v>11</v>
      </c>
      <c r="N73" s="11">
        <f t="shared" si="2"/>
        <v>29</v>
      </c>
      <c r="O73" s="11">
        <f t="shared" si="3"/>
        <v>7</v>
      </c>
      <c r="P73" s="11">
        <f t="shared" si="4"/>
        <v>3</v>
      </c>
      <c r="Q73" s="11">
        <f t="shared" si="5"/>
        <v>13</v>
      </c>
      <c r="R73" s="11">
        <f t="shared" si="6"/>
        <v>2</v>
      </c>
      <c r="S73" s="11" t="s">
        <v>112</v>
      </c>
      <c r="T73" s="11" t="s">
        <v>112</v>
      </c>
      <c r="U73" s="11" t="s">
        <v>112</v>
      </c>
      <c r="V73" s="11" t="s">
        <v>112</v>
      </c>
      <c r="W73" s="11">
        <f t="shared" si="11"/>
        <v>26</v>
      </c>
      <c r="X73" s="11">
        <f t="shared" si="12"/>
        <v>19</v>
      </c>
    </row>
    <row r="74" spans="7:24" x14ac:dyDescent="0.25">
      <c r="J74" s="11">
        <v>9</v>
      </c>
      <c r="K74" s="11" t="s">
        <v>96</v>
      </c>
      <c r="L74" s="11">
        <f t="shared" si="0"/>
        <v>26</v>
      </c>
      <c r="M74" s="11">
        <f t="shared" si="1"/>
        <v>11</v>
      </c>
      <c r="N74" s="11">
        <f t="shared" si="2"/>
        <v>29</v>
      </c>
      <c r="O74" s="11">
        <f t="shared" si="3"/>
        <v>6</v>
      </c>
      <c r="P74" s="11">
        <f t="shared" si="4"/>
        <v>11</v>
      </c>
      <c r="Q74" s="11">
        <f t="shared" si="5"/>
        <v>24</v>
      </c>
      <c r="R74" s="11">
        <f t="shared" si="6"/>
        <v>4</v>
      </c>
      <c r="S74" s="11">
        <f t="shared" si="7"/>
        <v>16</v>
      </c>
      <c r="T74" s="11">
        <f t="shared" si="8"/>
        <v>19</v>
      </c>
      <c r="U74" s="11">
        <f t="shared" si="9"/>
        <v>28</v>
      </c>
      <c r="V74" s="11">
        <f t="shared" si="10"/>
        <v>24</v>
      </c>
      <c r="W74" s="11">
        <f t="shared" si="11"/>
        <v>25</v>
      </c>
      <c r="X74" s="11">
        <f t="shared" si="12"/>
        <v>19</v>
      </c>
    </row>
    <row r="75" spans="7:24" x14ac:dyDescent="0.25">
      <c r="J75" s="11">
        <v>9</v>
      </c>
      <c r="K75" s="11" t="s">
        <v>97</v>
      </c>
      <c r="L75" s="11">
        <f t="shared" si="0"/>
        <v>17</v>
      </c>
      <c r="M75" s="11">
        <f t="shared" si="1"/>
        <v>19</v>
      </c>
      <c r="N75" s="11">
        <f t="shared" si="2"/>
        <v>22</v>
      </c>
      <c r="O75" s="11">
        <f t="shared" si="3"/>
        <v>10</v>
      </c>
      <c r="P75" s="11">
        <f t="shared" si="4"/>
        <v>13</v>
      </c>
      <c r="Q75" s="11">
        <f t="shared" si="5"/>
        <v>22</v>
      </c>
      <c r="R75" s="11">
        <f t="shared" si="6"/>
        <v>3</v>
      </c>
      <c r="S75" s="11">
        <f t="shared" si="7"/>
        <v>12</v>
      </c>
      <c r="T75" s="11">
        <f t="shared" si="8"/>
        <v>20</v>
      </c>
      <c r="U75" s="11">
        <f t="shared" si="9"/>
        <v>20</v>
      </c>
      <c r="V75" s="11">
        <f t="shared" si="10"/>
        <v>24</v>
      </c>
      <c r="W75" s="11">
        <f t="shared" si="11"/>
        <v>22</v>
      </c>
      <c r="X75" s="11">
        <f t="shared" si="12"/>
        <v>11</v>
      </c>
    </row>
    <row r="76" spans="7:24" x14ac:dyDescent="0.25">
      <c r="J76" s="11">
        <v>9</v>
      </c>
      <c r="K76" s="11" t="s">
        <v>98</v>
      </c>
      <c r="L76" s="11">
        <f>((5-E29)+(5-G29)+(5-R29)+(5-X29)+I29+M29+U29+Z29)</f>
        <v>22</v>
      </c>
      <c r="M76" s="11">
        <f t="shared" si="1"/>
        <v>16</v>
      </c>
      <c r="N76" s="11">
        <f t="shared" si="2"/>
        <v>26</v>
      </c>
      <c r="O76" s="11">
        <f t="shared" si="3"/>
        <v>10</v>
      </c>
      <c r="P76" s="11">
        <f t="shared" si="4"/>
        <v>15</v>
      </c>
      <c r="Q76" s="11">
        <f>(AF29+(4-AG29)+(4-AH29)+(4-AK29)+AO29+(4-AP29)+(4-AQ29))</f>
        <v>24</v>
      </c>
      <c r="R76" s="11">
        <f t="shared" si="6"/>
        <v>3</v>
      </c>
      <c r="S76" s="11">
        <f t="shared" si="7"/>
        <v>8</v>
      </c>
      <c r="T76" s="11">
        <f t="shared" si="8"/>
        <v>21</v>
      </c>
      <c r="U76" s="11">
        <f t="shared" si="9"/>
        <v>28</v>
      </c>
      <c r="V76" s="11">
        <f t="shared" si="10"/>
        <v>24</v>
      </c>
      <c r="W76" s="11">
        <f t="shared" si="11"/>
        <v>19</v>
      </c>
      <c r="X76" s="11">
        <f t="shared" si="12"/>
        <v>10</v>
      </c>
    </row>
    <row r="77" spans="7:24" x14ac:dyDescent="0.25"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</row>
    <row r="78" spans="7:24" x14ac:dyDescent="0.25"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</row>
    <row r="79" spans="7:24" x14ac:dyDescent="0.25"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</row>
    <row r="80" spans="7:24" x14ac:dyDescent="0.25"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Heikoop D.D.</dc:creator>
  <cp:lastModifiedBy>Joost</cp:lastModifiedBy>
  <dcterms:created xsi:type="dcterms:W3CDTF">2016-03-21T09:24:22Z</dcterms:created>
  <dcterms:modified xsi:type="dcterms:W3CDTF">2019-08-20T10:38:36Z</dcterms:modified>
</cp:coreProperties>
</file>