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84" windowWidth="18180" windowHeight="8472"/>
  </bookViews>
  <sheets>
    <sheet name="Sheet1" sheetId="1" r:id="rId1"/>
    <sheet name="Sheet2" sheetId="2" r:id="rId2"/>
    <sheet name="Sheet3" sheetId="3" r:id="rId3"/>
  </sheets>
  <calcPr calcId="145621"/>
</workbook>
</file>

<file path=xl/calcChain.xml><?xml version="1.0" encoding="utf-8"?>
<calcChain xmlns="http://schemas.openxmlformats.org/spreadsheetml/2006/main">
  <c r="R30" i="1" l="1"/>
  <c r="R29" i="1"/>
  <c r="R28" i="1"/>
  <c r="R27" i="1"/>
  <c r="R26" i="1"/>
  <c r="R25" i="1"/>
  <c r="R24" i="1"/>
  <c r="R23" i="1"/>
  <c r="R22" i="1"/>
  <c r="R21" i="1"/>
  <c r="R20" i="1"/>
  <c r="R19" i="1"/>
  <c r="R18" i="1"/>
  <c r="R17" i="1"/>
  <c r="R16" i="1"/>
  <c r="R15" i="1"/>
  <c r="R14" i="1"/>
  <c r="R13" i="1"/>
  <c r="R12" i="1"/>
  <c r="R11" i="1"/>
  <c r="R10" i="1"/>
  <c r="R9" i="1"/>
  <c r="R8" i="1"/>
  <c r="R7" i="1"/>
  <c r="R6" i="1"/>
  <c r="R4" i="1"/>
</calcChain>
</file>

<file path=xl/sharedStrings.xml><?xml version="1.0" encoding="utf-8"?>
<sst xmlns="http://schemas.openxmlformats.org/spreadsheetml/2006/main" count="77" uniqueCount="72">
  <si>
    <t>Researchers marked max 4 reasons for them to share their data</t>
  </si>
  <si>
    <t>Graphene</t>
  </si>
  <si>
    <t>TOTAL</t>
  </si>
  <si>
    <t>n=15</t>
  </si>
  <si>
    <t>n=10</t>
  </si>
  <si>
    <t>n=9</t>
  </si>
  <si>
    <t>n=7</t>
  </si>
  <si>
    <t>n=45</t>
  </si>
  <si>
    <t>n=8</t>
  </si>
  <si>
    <t>n=13</t>
  </si>
  <si>
    <t>n=19</t>
  </si>
  <si>
    <t>n=23</t>
  </si>
  <si>
    <t>n=12</t>
  </si>
  <si>
    <t xml:space="preserve">" I will share my data if ….." </t>
  </si>
  <si>
    <t>I have first rights to publish the results from the data</t>
  </si>
  <si>
    <t>I will reveice proper attribution as the data source</t>
  </si>
  <si>
    <t>The requestor is known to me or my group</t>
  </si>
  <si>
    <t>My research funder expects me to share</t>
  </si>
  <si>
    <t>Minimal effort is required to share</t>
  </si>
  <si>
    <t>Sharing was negotiated in advance of exchange</t>
  </si>
  <si>
    <t>The data are appropriately sized (not too big or too small)</t>
  </si>
  <si>
    <t>Research and/or data are developed and stable</t>
  </si>
  <si>
    <t>My community expects me to do so</t>
  </si>
  <si>
    <t>Minimal effort was required to collect data</t>
  </si>
  <si>
    <t>The data wil be easily understood by others</t>
  </si>
  <si>
    <t>The journal requires that the data be shared</t>
  </si>
  <si>
    <t>Permission was granted by the PI on the project</t>
  </si>
  <si>
    <t>Standard methods exist for interoperability</t>
  </si>
  <si>
    <t>Shared data are not focus of participant's research</t>
  </si>
  <si>
    <t>Data collection is part of my job description</t>
  </si>
  <si>
    <t>I do not plan to commercialize the data or technology</t>
  </si>
  <si>
    <t>Shared data will be re-shared with others</t>
  </si>
  <si>
    <t>Data recipient and I address the samen research question</t>
  </si>
  <si>
    <t>I expect that others want to access them</t>
  </si>
  <si>
    <t>My time to share is accounted for</t>
  </si>
  <si>
    <t>Safely and durable stored</t>
  </si>
  <si>
    <t>It does not interfer with my PhD's research</t>
  </si>
  <si>
    <t>Data are open for critical evaluation by other and meta-analysis</t>
  </si>
  <si>
    <t>It is automated and the process requires little effort</t>
  </si>
  <si>
    <t>Arch-PhD</t>
  </si>
  <si>
    <t>Arch-URB</t>
  </si>
  <si>
    <t>CEG-GRS</t>
  </si>
  <si>
    <t>CEG-TP</t>
  </si>
  <si>
    <t>CEG-UD</t>
  </si>
  <si>
    <t>CEG-HE</t>
  </si>
  <si>
    <t>CEG-WM</t>
  </si>
  <si>
    <t>CEG-GSE</t>
  </si>
  <si>
    <t>AE-AWEP</t>
  </si>
  <si>
    <t>AE-ASM</t>
  </si>
  <si>
    <t>AE-SSE</t>
  </si>
  <si>
    <t>EEMCS-DIAM</t>
  </si>
  <si>
    <t>AS-RST</t>
  </si>
  <si>
    <t>AS-BT</t>
  </si>
  <si>
    <t>MOTIVATIONS FOR SHARING RESEARCH DATA AT TECH UNI of DELFT (2015)</t>
  </si>
  <si>
    <t>This dataset tallies researcher responses to a question on why they would be motivated to share their research data. Each researcher was asked to tick four of the motivations. The first 19 motivations were taken from 'If We Share Data, Will Anyone Use Them? Data Sharing and Reuse in the Long Tail of Science and Technology'. The additional motivations were added by some of the researchers.</t>
  </si>
  <si>
    <t>It was undertaken at different departments within the 8 faculties at the Technical University of Delft, Netherlands. The research was undertaken in 2015 by Annemiek van der Kuil and Anke Versteeg. Extra editorial work supplied by Alastair Dunning</t>
  </si>
  <si>
    <t>Each column in the spreadsheets refers to a department or group within a faculty</t>
  </si>
  <si>
    <t>Arch-PhD - Architecture: PhD Students</t>
  </si>
  <si>
    <t>CEG-HE - Civil Engineering and Geosciences: Hydraulic Engineering</t>
  </si>
  <si>
    <t>CEG-WM  - Civil Engineering and Geosciences: Water Management</t>
  </si>
  <si>
    <t>CEG-GSE - Civil Engineering and Geosciences: GeoScience and Engineering</t>
  </si>
  <si>
    <t>CEG-GRS - Civil Engineering and Geosciences: Geoscience &amp; Remote Sensing</t>
  </si>
  <si>
    <t>CEG-TP  -  Civil Engineering and Geosciences: Transport &amp; Planning</t>
  </si>
  <si>
    <t>CEG-UD - Civil Engineering and Geosciences: research staff</t>
  </si>
  <si>
    <t>EEMCS-DIAM -  Electrical Engineering, Mathematics and Computer Science: Delft Institute of Applied Mathematics</t>
  </si>
  <si>
    <t>AE-SSE - Aerospace Engineering: Space Engineering</t>
  </si>
  <si>
    <t>AE-ASM  -  Aerospace Engineering: Aerospace Structures &amp; Materials</t>
  </si>
  <si>
    <t>AE-AWEP - Aerospace Engineering: Aerodynamics, Flight Performance and Propulsion &amp; Wind Energy</t>
  </si>
  <si>
    <t xml:space="preserve">AS-BT - Applied Sciences: Biotechnology </t>
  </si>
  <si>
    <t>AS-RST - Applied Science: Radiation Science and Technology</t>
  </si>
  <si>
    <t xml:space="preserve">     Arch-URB   - Architecture: Urbanism</t>
  </si>
  <si>
    <t xml:space="preserve">     Graphene - multi disciplinary group for Graphene research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</si>
</sst>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2"/>
      <color theme="1"/>
      <name val="Calibri"/>
      <family val="2"/>
      <scheme val="minor"/>
    </font>
    <font>
      <i/>
      <sz val="11"/>
      <color theme="1"/>
      <name val="Calibri"/>
      <family val="2"/>
      <scheme val="minor"/>
    </font>
    <font>
      <sz val="10"/>
      <color rgb="FF000000"/>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6">
    <xf numFmtId="0" fontId="0" fillId="0" borderId="0" xfId="0"/>
    <xf numFmtId="0" fontId="1" fillId="0" borderId="0" xfId="0" applyFont="1"/>
    <xf numFmtId="0" fontId="0" fillId="0" borderId="0" xfId="0" applyFill="1"/>
    <xf numFmtId="0" fontId="0" fillId="0" borderId="0" xfId="0" applyAlignment="1">
      <alignment horizontal="center" vertical="top"/>
    </xf>
    <xf numFmtId="0" fontId="1" fillId="0" borderId="0" xfId="0" applyFont="1" applyAlignment="1">
      <alignment horizontal="center" vertical="top"/>
    </xf>
    <xf numFmtId="0" fontId="0" fillId="0" borderId="0" xfId="0" applyFill="1" applyAlignment="1">
      <alignment horizontal="center" vertical="top"/>
    </xf>
    <xf numFmtId="0" fontId="0" fillId="0" borderId="0" xfId="0" applyAlignment="1">
      <alignment horizontal="center"/>
    </xf>
    <xf numFmtId="0" fontId="2" fillId="0" borderId="1" xfId="0" applyFont="1" applyBorder="1"/>
    <xf numFmtId="0" fontId="0" fillId="0" borderId="1" xfId="0" applyBorder="1"/>
    <xf numFmtId="0" fontId="0" fillId="0" borderId="1" xfId="0" applyFill="1" applyBorder="1"/>
    <xf numFmtId="0" fontId="0" fillId="0" borderId="1" xfId="0" applyBorder="1" applyAlignment="1">
      <alignment horizontal="center" vertical="top"/>
    </xf>
    <xf numFmtId="0" fontId="0" fillId="2" borderId="1" xfId="0" applyFill="1" applyBorder="1" applyAlignment="1">
      <alignment horizontal="center" vertical="top"/>
    </xf>
    <xf numFmtId="0" fontId="0" fillId="3" borderId="1" xfId="0" applyFill="1" applyBorder="1" applyAlignment="1">
      <alignment horizontal="center" vertical="top"/>
    </xf>
    <xf numFmtId="0" fontId="0" fillId="2" borderId="1" xfId="0" applyFill="1" applyBorder="1"/>
    <xf numFmtId="0" fontId="0" fillId="4" borderId="1" xfId="0" applyFill="1" applyBorder="1"/>
    <xf numFmtId="0" fontId="0" fillId="0" borderId="1" xfId="0" applyFill="1" applyBorder="1" applyAlignment="1">
      <alignment horizontal="center" vertical="top"/>
    </xf>
    <xf numFmtId="0" fontId="0" fillId="3" borderId="1" xfId="0" applyFill="1" applyBorder="1"/>
    <xf numFmtId="0" fontId="3" fillId="0" borderId="1" xfId="0" applyFont="1" applyBorder="1"/>
    <xf numFmtId="0" fontId="3" fillId="0" borderId="1" xfId="0" applyFont="1" applyFill="1" applyBorder="1"/>
    <xf numFmtId="0" fontId="3" fillId="0" borderId="0" xfId="0" applyFont="1" applyBorder="1"/>
    <xf numFmtId="0" fontId="0" fillId="4" borderId="2" xfId="0" applyFill="1" applyBorder="1"/>
    <xf numFmtId="0" fontId="0" fillId="0" borderId="0" xfId="0" applyAlignment="1"/>
    <xf numFmtId="0" fontId="4" fillId="0" borderId="0" xfId="0" applyFont="1" applyAlignment="1">
      <alignment horizontal="left" vertical="center" indent="2"/>
    </xf>
    <xf numFmtId="0" fontId="4" fillId="0" borderId="0" xfId="0" applyFont="1" applyAlignment="1">
      <alignment horizontal="center" vertical="center" wrapText="1"/>
    </xf>
    <xf numFmtId="0" fontId="4" fillId="0" borderId="0" xfId="0" applyFont="1"/>
    <xf numFmtId="0" fontId="4"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tabSelected="1" workbookViewId="0">
      <selection activeCell="B34" sqref="B34"/>
    </sheetView>
  </sheetViews>
  <sheetFormatPr defaultRowHeight="14.4" x14ac:dyDescent="0.3"/>
  <cols>
    <col min="1" max="1" width="3.109375" customWidth="1"/>
    <col min="2" max="2" width="34.33203125" customWidth="1"/>
  </cols>
  <sheetData>
    <row r="1" spans="1:18" x14ac:dyDescent="0.3">
      <c r="B1" t="s">
        <v>53</v>
      </c>
    </row>
    <row r="2" spans="1:18" x14ac:dyDescent="0.3">
      <c r="B2" s="1" t="s">
        <v>0</v>
      </c>
      <c r="F2" s="2"/>
      <c r="G2" s="3"/>
      <c r="P2" s="4"/>
    </row>
    <row r="3" spans="1:18" x14ac:dyDescent="0.3">
      <c r="C3" s="3" t="s">
        <v>39</v>
      </c>
      <c r="D3" s="3" t="s">
        <v>40</v>
      </c>
      <c r="E3" s="3" t="s">
        <v>41</v>
      </c>
      <c r="F3" s="5" t="s">
        <v>42</v>
      </c>
      <c r="G3" s="3" t="s">
        <v>43</v>
      </c>
      <c r="H3" s="3" t="s">
        <v>44</v>
      </c>
      <c r="I3" s="3" t="s">
        <v>45</v>
      </c>
      <c r="J3" s="3" t="s">
        <v>46</v>
      </c>
      <c r="K3" s="3" t="s">
        <v>50</v>
      </c>
      <c r="L3" s="3" t="s">
        <v>47</v>
      </c>
      <c r="M3" s="3" t="s">
        <v>48</v>
      </c>
      <c r="N3" s="3" t="s">
        <v>49</v>
      </c>
      <c r="O3" s="3" t="s">
        <v>51</v>
      </c>
      <c r="P3" s="3" t="s">
        <v>52</v>
      </c>
      <c r="Q3" s="3" t="s">
        <v>1</v>
      </c>
      <c r="R3" s="3" t="s">
        <v>2</v>
      </c>
    </row>
    <row r="4" spans="1:18" x14ac:dyDescent="0.3">
      <c r="C4" s="3" t="s">
        <v>3</v>
      </c>
      <c r="D4" s="3" t="s">
        <v>4</v>
      </c>
      <c r="E4" s="3" t="s">
        <v>5</v>
      </c>
      <c r="F4" s="5" t="s">
        <v>4</v>
      </c>
      <c r="G4" s="3" t="s">
        <v>6</v>
      </c>
      <c r="H4" s="3" t="s">
        <v>7</v>
      </c>
      <c r="I4" s="3" t="s">
        <v>8</v>
      </c>
      <c r="J4" s="3" t="s">
        <v>9</v>
      </c>
      <c r="K4" s="3" t="s">
        <v>3</v>
      </c>
      <c r="L4" s="3" t="s">
        <v>10</v>
      </c>
      <c r="M4" s="3" t="s">
        <v>11</v>
      </c>
      <c r="N4" s="3" t="s">
        <v>12</v>
      </c>
      <c r="O4" s="3" t="s">
        <v>9</v>
      </c>
      <c r="P4" s="3" t="s">
        <v>9</v>
      </c>
      <c r="Q4" s="3" t="s">
        <v>5</v>
      </c>
      <c r="R4" s="6">
        <f>13+12+7+9+13+19+15+45+15+8+13+23+9+10+10</f>
        <v>221</v>
      </c>
    </row>
    <row r="5" spans="1:18" ht="15.6" x14ac:dyDescent="0.3">
      <c r="B5" s="7" t="s">
        <v>13</v>
      </c>
      <c r="C5" s="8"/>
      <c r="D5" s="8"/>
      <c r="E5" s="8"/>
      <c r="F5" s="9"/>
      <c r="G5" s="10"/>
      <c r="H5" s="8"/>
      <c r="I5" s="8"/>
      <c r="J5" s="8"/>
      <c r="K5" s="8"/>
      <c r="L5" s="8"/>
      <c r="M5" s="8"/>
      <c r="N5" s="8"/>
      <c r="O5" s="8"/>
      <c r="P5" s="10"/>
      <c r="Q5" s="8"/>
      <c r="R5" s="8"/>
    </row>
    <row r="6" spans="1:18" x14ac:dyDescent="0.3">
      <c r="A6">
        <v>1</v>
      </c>
      <c r="B6" s="8" t="s">
        <v>14</v>
      </c>
      <c r="C6" s="11">
        <v>8</v>
      </c>
      <c r="D6" s="11">
        <v>8</v>
      </c>
      <c r="E6" s="10">
        <v>3</v>
      </c>
      <c r="F6" s="12">
        <v>3</v>
      </c>
      <c r="G6" s="10">
        <v>3</v>
      </c>
      <c r="H6" s="11">
        <v>27</v>
      </c>
      <c r="I6" s="11">
        <v>5</v>
      </c>
      <c r="J6" s="11">
        <v>6</v>
      </c>
      <c r="K6" s="10">
        <v>3</v>
      </c>
      <c r="L6" s="11">
        <v>11</v>
      </c>
      <c r="M6" s="11">
        <v>11</v>
      </c>
      <c r="N6" s="11">
        <v>5</v>
      </c>
      <c r="O6" s="11">
        <v>7</v>
      </c>
      <c r="P6" s="11">
        <v>5</v>
      </c>
      <c r="Q6" s="11">
        <v>7</v>
      </c>
      <c r="R6" s="13">
        <f>SUM(C6:Q6)</f>
        <v>112</v>
      </c>
    </row>
    <row r="7" spans="1:18" x14ac:dyDescent="0.3">
      <c r="A7">
        <v>2</v>
      </c>
      <c r="B7" s="8" t="s">
        <v>15</v>
      </c>
      <c r="C7" s="11">
        <v>11</v>
      </c>
      <c r="D7" s="11">
        <v>6</v>
      </c>
      <c r="E7" s="11">
        <v>5</v>
      </c>
      <c r="F7" s="11">
        <v>7</v>
      </c>
      <c r="G7" s="11">
        <v>5</v>
      </c>
      <c r="H7" s="11">
        <v>22</v>
      </c>
      <c r="I7" s="11">
        <v>7</v>
      </c>
      <c r="J7" s="11">
        <v>7</v>
      </c>
      <c r="K7" s="11">
        <v>7</v>
      </c>
      <c r="L7" s="11">
        <v>17</v>
      </c>
      <c r="M7" s="11">
        <v>15</v>
      </c>
      <c r="N7" s="11">
        <v>8</v>
      </c>
      <c r="O7" s="12">
        <v>4</v>
      </c>
      <c r="P7" s="11">
        <v>5</v>
      </c>
      <c r="Q7" s="11">
        <v>5</v>
      </c>
      <c r="R7" s="13">
        <f t="shared" ref="R7:R30" si="0">SUM(C7:Q7)</f>
        <v>131</v>
      </c>
    </row>
    <row r="8" spans="1:18" x14ac:dyDescent="0.3">
      <c r="A8">
        <v>3</v>
      </c>
      <c r="B8" s="8" t="s">
        <v>16</v>
      </c>
      <c r="C8" s="10">
        <v>3</v>
      </c>
      <c r="D8" s="10">
        <v>1</v>
      </c>
      <c r="E8" s="10">
        <v>0</v>
      </c>
      <c r="F8" s="12">
        <v>3</v>
      </c>
      <c r="G8" s="10">
        <v>0</v>
      </c>
      <c r="H8" s="10">
        <v>4</v>
      </c>
      <c r="I8" s="10">
        <v>0</v>
      </c>
      <c r="J8" s="10">
        <v>2</v>
      </c>
      <c r="K8" s="10">
        <v>1</v>
      </c>
      <c r="L8" s="10">
        <v>1</v>
      </c>
      <c r="M8" s="10">
        <v>4</v>
      </c>
      <c r="N8" s="10">
        <v>1</v>
      </c>
      <c r="O8" s="10">
        <v>1</v>
      </c>
      <c r="P8" s="10">
        <v>2</v>
      </c>
      <c r="Q8" s="10">
        <v>1</v>
      </c>
      <c r="R8" s="14">
        <f t="shared" si="0"/>
        <v>24</v>
      </c>
    </row>
    <row r="9" spans="1:18" x14ac:dyDescent="0.3">
      <c r="A9">
        <v>4</v>
      </c>
      <c r="B9" s="8" t="s">
        <v>17</v>
      </c>
      <c r="C9" s="10">
        <v>3</v>
      </c>
      <c r="D9" s="10">
        <v>2</v>
      </c>
      <c r="E9" s="10">
        <v>2</v>
      </c>
      <c r="F9" s="15">
        <v>2</v>
      </c>
      <c r="G9" s="11">
        <v>4</v>
      </c>
      <c r="H9" s="11">
        <v>11</v>
      </c>
      <c r="I9" s="10">
        <v>2</v>
      </c>
      <c r="J9" s="11">
        <v>5</v>
      </c>
      <c r="K9" s="11">
        <v>10</v>
      </c>
      <c r="L9" s="10">
        <v>1</v>
      </c>
      <c r="M9" s="11">
        <v>8</v>
      </c>
      <c r="N9" s="10">
        <v>3</v>
      </c>
      <c r="O9" s="11">
        <v>7</v>
      </c>
      <c r="P9" s="10">
        <v>4</v>
      </c>
      <c r="Q9" s="10">
        <v>3</v>
      </c>
      <c r="R9" s="16">
        <f t="shared" si="0"/>
        <v>67</v>
      </c>
    </row>
    <row r="10" spans="1:18" x14ac:dyDescent="0.3">
      <c r="A10">
        <v>5</v>
      </c>
      <c r="B10" s="8" t="s">
        <v>18</v>
      </c>
      <c r="C10" s="10">
        <v>2</v>
      </c>
      <c r="D10" s="15">
        <v>2</v>
      </c>
      <c r="E10" s="11">
        <v>5</v>
      </c>
      <c r="F10" s="15">
        <v>2</v>
      </c>
      <c r="G10" s="11">
        <v>4</v>
      </c>
      <c r="H10" s="10">
        <v>8</v>
      </c>
      <c r="I10" s="11">
        <v>4</v>
      </c>
      <c r="J10" s="10">
        <v>2</v>
      </c>
      <c r="K10" s="10">
        <v>4</v>
      </c>
      <c r="L10" s="11">
        <v>8</v>
      </c>
      <c r="M10" s="11">
        <v>10</v>
      </c>
      <c r="N10" s="11">
        <v>6</v>
      </c>
      <c r="O10" s="11">
        <v>5</v>
      </c>
      <c r="P10" s="11">
        <v>6</v>
      </c>
      <c r="Q10" s="11">
        <v>6</v>
      </c>
      <c r="R10" s="13">
        <f t="shared" si="0"/>
        <v>74</v>
      </c>
    </row>
    <row r="11" spans="1:18" x14ac:dyDescent="0.3">
      <c r="A11">
        <v>6</v>
      </c>
      <c r="B11" s="8" t="s">
        <v>19</v>
      </c>
      <c r="C11" s="10">
        <v>4</v>
      </c>
      <c r="D11" s="10">
        <v>0</v>
      </c>
      <c r="E11" s="10">
        <v>0</v>
      </c>
      <c r="F11" s="15">
        <v>2</v>
      </c>
      <c r="G11" s="10">
        <v>0</v>
      </c>
      <c r="H11" s="10">
        <v>1</v>
      </c>
      <c r="I11" s="10">
        <v>1</v>
      </c>
      <c r="J11" s="10">
        <v>4</v>
      </c>
      <c r="K11" s="10">
        <v>1</v>
      </c>
      <c r="L11" s="10">
        <v>1</v>
      </c>
      <c r="M11" s="10">
        <v>0</v>
      </c>
      <c r="N11" s="10">
        <v>1</v>
      </c>
      <c r="O11" s="10">
        <v>0</v>
      </c>
      <c r="P11" s="10">
        <v>3</v>
      </c>
      <c r="Q11" s="10">
        <v>0</v>
      </c>
      <c r="R11" s="14">
        <f t="shared" si="0"/>
        <v>18</v>
      </c>
    </row>
    <row r="12" spans="1:18" x14ac:dyDescent="0.3">
      <c r="A12">
        <v>7</v>
      </c>
      <c r="B12" s="8" t="s">
        <v>20</v>
      </c>
      <c r="C12" s="10">
        <v>3</v>
      </c>
      <c r="D12" s="10">
        <v>1</v>
      </c>
      <c r="E12" s="10">
        <v>0</v>
      </c>
      <c r="F12" s="15">
        <v>0</v>
      </c>
      <c r="G12" s="10">
        <v>0</v>
      </c>
      <c r="H12" s="10">
        <v>2</v>
      </c>
      <c r="I12" s="10">
        <v>0</v>
      </c>
      <c r="J12" s="10">
        <v>1</v>
      </c>
      <c r="K12" s="10">
        <v>0</v>
      </c>
      <c r="L12" s="10">
        <v>1</v>
      </c>
      <c r="M12" s="10">
        <v>1</v>
      </c>
      <c r="N12" s="10">
        <v>0</v>
      </c>
      <c r="O12" s="10">
        <v>0</v>
      </c>
      <c r="P12" s="10">
        <v>2</v>
      </c>
      <c r="Q12" s="10">
        <v>0</v>
      </c>
      <c r="R12" s="14">
        <f t="shared" si="0"/>
        <v>11</v>
      </c>
    </row>
    <row r="13" spans="1:18" x14ac:dyDescent="0.3">
      <c r="A13">
        <v>8</v>
      </c>
      <c r="B13" s="8" t="s">
        <v>21</v>
      </c>
      <c r="C13" s="11">
        <v>8</v>
      </c>
      <c r="D13" s="11">
        <v>6</v>
      </c>
      <c r="E13" s="10">
        <v>3</v>
      </c>
      <c r="F13" s="11">
        <v>5</v>
      </c>
      <c r="G13" s="11">
        <v>5</v>
      </c>
      <c r="H13" s="11">
        <v>16</v>
      </c>
      <c r="I13" s="15">
        <v>1</v>
      </c>
      <c r="J13" s="11">
        <v>5</v>
      </c>
      <c r="K13" s="10">
        <v>4</v>
      </c>
      <c r="L13" s="12">
        <v>7</v>
      </c>
      <c r="M13" s="15">
        <v>6</v>
      </c>
      <c r="N13" s="10">
        <v>4</v>
      </c>
      <c r="O13" s="12">
        <v>4</v>
      </c>
      <c r="P13" s="10">
        <v>3</v>
      </c>
      <c r="Q13" s="10">
        <v>1</v>
      </c>
      <c r="R13" s="13">
        <f t="shared" si="0"/>
        <v>78</v>
      </c>
    </row>
    <row r="14" spans="1:18" x14ac:dyDescent="0.3">
      <c r="A14">
        <v>9</v>
      </c>
      <c r="B14" s="8" t="s">
        <v>22</v>
      </c>
      <c r="C14" s="10">
        <v>0</v>
      </c>
      <c r="D14" s="10">
        <v>1</v>
      </c>
      <c r="E14" s="10">
        <v>1</v>
      </c>
      <c r="F14" s="15">
        <v>2</v>
      </c>
      <c r="G14" s="10">
        <v>1</v>
      </c>
      <c r="H14" s="10">
        <v>3</v>
      </c>
      <c r="I14" s="10">
        <v>0</v>
      </c>
      <c r="J14" s="10">
        <v>1</v>
      </c>
      <c r="K14" s="11">
        <v>6</v>
      </c>
      <c r="L14" s="10">
        <v>1</v>
      </c>
      <c r="M14" s="10">
        <v>4</v>
      </c>
      <c r="N14" s="10">
        <v>0</v>
      </c>
      <c r="O14" s="10">
        <v>0</v>
      </c>
      <c r="P14" s="10">
        <v>2</v>
      </c>
      <c r="Q14" s="10">
        <v>2</v>
      </c>
      <c r="R14" s="14">
        <f t="shared" si="0"/>
        <v>24</v>
      </c>
    </row>
    <row r="15" spans="1:18" x14ac:dyDescent="0.3">
      <c r="A15">
        <v>10</v>
      </c>
      <c r="B15" s="8" t="s">
        <v>23</v>
      </c>
      <c r="C15" s="10">
        <v>1</v>
      </c>
      <c r="D15" s="10">
        <v>0</v>
      </c>
      <c r="E15" s="10">
        <v>0</v>
      </c>
      <c r="F15" s="15">
        <v>0</v>
      </c>
      <c r="G15" s="10">
        <v>1</v>
      </c>
      <c r="H15" s="10">
        <v>3</v>
      </c>
      <c r="I15" s="10">
        <v>0</v>
      </c>
      <c r="J15" s="10">
        <v>2</v>
      </c>
      <c r="K15" s="10">
        <v>2</v>
      </c>
      <c r="L15" s="10">
        <v>1</v>
      </c>
      <c r="M15" s="10">
        <v>2</v>
      </c>
      <c r="N15" s="10">
        <v>0</v>
      </c>
      <c r="O15" s="10">
        <v>0</v>
      </c>
      <c r="P15" s="10">
        <v>1</v>
      </c>
      <c r="Q15" s="10">
        <v>1</v>
      </c>
      <c r="R15" s="14">
        <f t="shared" si="0"/>
        <v>14</v>
      </c>
    </row>
    <row r="16" spans="1:18" x14ac:dyDescent="0.3">
      <c r="A16">
        <v>11</v>
      </c>
      <c r="B16" s="8" t="s">
        <v>24</v>
      </c>
      <c r="C16" s="11">
        <v>8</v>
      </c>
      <c r="D16" s="12">
        <v>4</v>
      </c>
      <c r="E16" s="10">
        <v>2</v>
      </c>
      <c r="F16" s="15">
        <v>1</v>
      </c>
      <c r="G16" s="10">
        <v>1</v>
      </c>
      <c r="H16" s="10">
        <v>5</v>
      </c>
      <c r="I16" s="15">
        <v>0</v>
      </c>
      <c r="J16" s="15">
        <v>1</v>
      </c>
      <c r="K16" s="10">
        <v>2</v>
      </c>
      <c r="L16" s="10">
        <v>5</v>
      </c>
      <c r="M16" s="15">
        <v>5</v>
      </c>
      <c r="N16" s="11">
        <v>5</v>
      </c>
      <c r="O16" s="10">
        <v>3</v>
      </c>
      <c r="P16" s="10">
        <v>4</v>
      </c>
      <c r="Q16" s="10">
        <v>3</v>
      </c>
      <c r="R16" s="16">
        <f t="shared" si="0"/>
        <v>49</v>
      </c>
    </row>
    <row r="17" spans="1:18" x14ac:dyDescent="0.3">
      <c r="A17">
        <v>12</v>
      </c>
      <c r="B17" s="8" t="s">
        <v>25</v>
      </c>
      <c r="C17" s="10">
        <v>3</v>
      </c>
      <c r="D17" s="10">
        <v>2</v>
      </c>
      <c r="E17" s="10">
        <v>3</v>
      </c>
      <c r="F17" s="15">
        <v>0</v>
      </c>
      <c r="G17" s="10">
        <v>4</v>
      </c>
      <c r="H17" s="10">
        <v>5</v>
      </c>
      <c r="I17" s="10">
        <v>2</v>
      </c>
      <c r="J17" s="10">
        <v>3</v>
      </c>
      <c r="K17" s="11">
        <v>8</v>
      </c>
      <c r="L17" s="10">
        <v>1</v>
      </c>
      <c r="M17" s="10">
        <v>3</v>
      </c>
      <c r="N17" s="10">
        <v>1</v>
      </c>
      <c r="O17" s="12">
        <v>4</v>
      </c>
      <c r="P17" s="11">
        <v>7</v>
      </c>
      <c r="Q17" s="10">
        <v>3</v>
      </c>
      <c r="R17" s="16">
        <f t="shared" si="0"/>
        <v>49</v>
      </c>
    </row>
    <row r="18" spans="1:18" x14ac:dyDescent="0.3">
      <c r="A18">
        <v>13</v>
      </c>
      <c r="B18" s="8" t="s">
        <v>26</v>
      </c>
      <c r="C18" s="10">
        <v>2</v>
      </c>
      <c r="D18" s="10">
        <v>2</v>
      </c>
      <c r="E18" s="10">
        <v>2</v>
      </c>
      <c r="F18" s="15">
        <v>1</v>
      </c>
      <c r="G18" s="10">
        <v>0</v>
      </c>
      <c r="H18" s="10">
        <v>9</v>
      </c>
      <c r="I18" s="10">
        <v>1</v>
      </c>
      <c r="J18" s="10">
        <v>3</v>
      </c>
      <c r="K18" s="10">
        <v>0</v>
      </c>
      <c r="L18" s="10">
        <v>1</v>
      </c>
      <c r="M18" s="10">
        <v>1</v>
      </c>
      <c r="N18" s="10">
        <v>1</v>
      </c>
      <c r="O18" s="10">
        <v>1</v>
      </c>
      <c r="P18" s="10">
        <v>4</v>
      </c>
      <c r="Q18" s="10">
        <v>3</v>
      </c>
      <c r="R18" s="14">
        <f t="shared" si="0"/>
        <v>31</v>
      </c>
    </row>
    <row r="19" spans="1:18" x14ac:dyDescent="0.3">
      <c r="A19">
        <v>14</v>
      </c>
      <c r="B19" s="8" t="s">
        <v>27</v>
      </c>
      <c r="C19" s="10">
        <v>2</v>
      </c>
      <c r="D19" s="10">
        <v>1</v>
      </c>
      <c r="E19" s="10">
        <v>0</v>
      </c>
      <c r="F19" s="15">
        <v>1</v>
      </c>
      <c r="G19" s="10">
        <v>0</v>
      </c>
      <c r="H19" s="10">
        <v>0</v>
      </c>
      <c r="I19" s="10">
        <v>0</v>
      </c>
      <c r="J19" s="10">
        <v>2</v>
      </c>
      <c r="K19" s="10">
        <v>0</v>
      </c>
      <c r="L19" s="10">
        <v>1</v>
      </c>
      <c r="M19" s="10">
        <v>2</v>
      </c>
      <c r="N19" s="10">
        <v>1</v>
      </c>
      <c r="O19" s="10">
        <v>0</v>
      </c>
      <c r="P19" s="10">
        <v>0</v>
      </c>
      <c r="Q19" s="10">
        <v>0</v>
      </c>
      <c r="R19" s="14">
        <f t="shared" si="0"/>
        <v>10</v>
      </c>
    </row>
    <row r="20" spans="1:18" x14ac:dyDescent="0.3">
      <c r="A20">
        <v>15</v>
      </c>
      <c r="B20" s="8" t="s">
        <v>28</v>
      </c>
      <c r="C20" s="10">
        <v>1</v>
      </c>
      <c r="D20" s="10">
        <v>0</v>
      </c>
      <c r="E20" s="10">
        <v>0</v>
      </c>
      <c r="F20" s="15">
        <v>0</v>
      </c>
      <c r="G20" s="10">
        <v>0</v>
      </c>
      <c r="H20" s="10">
        <v>4</v>
      </c>
      <c r="I20" s="10">
        <v>0</v>
      </c>
      <c r="J20" s="10">
        <v>0</v>
      </c>
      <c r="K20" s="10">
        <v>0</v>
      </c>
      <c r="L20" s="10">
        <v>0</v>
      </c>
      <c r="M20" s="10">
        <v>0</v>
      </c>
      <c r="N20" s="10">
        <v>0</v>
      </c>
      <c r="O20" s="10">
        <v>0</v>
      </c>
      <c r="P20" s="10">
        <v>0</v>
      </c>
      <c r="Q20" s="10">
        <v>1</v>
      </c>
      <c r="R20" s="14">
        <f t="shared" si="0"/>
        <v>6</v>
      </c>
    </row>
    <row r="21" spans="1:18" x14ac:dyDescent="0.3">
      <c r="A21">
        <v>16</v>
      </c>
      <c r="B21" s="8" t="s">
        <v>29</v>
      </c>
      <c r="C21" s="10">
        <v>1</v>
      </c>
      <c r="D21" s="10">
        <v>1</v>
      </c>
      <c r="E21" s="10">
        <v>2</v>
      </c>
      <c r="F21" s="15">
        <v>0</v>
      </c>
      <c r="G21" s="10">
        <v>0</v>
      </c>
      <c r="H21" s="10">
        <v>3</v>
      </c>
      <c r="I21" s="10">
        <v>0</v>
      </c>
      <c r="J21" s="10">
        <v>1</v>
      </c>
      <c r="K21" s="10">
        <v>0</v>
      </c>
      <c r="L21" s="10">
        <v>1</v>
      </c>
      <c r="M21" s="10">
        <v>0</v>
      </c>
      <c r="N21" s="10">
        <v>1</v>
      </c>
      <c r="O21" s="10">
        <v>0</v>
      </c>
      <c r="P21" s="10">
        <v>0</v>
      </c>
      <c r="Q21" s="10">
        <v>2</v>
      </c>
      <c r="R21" s="14">
        <f t="shared" si="0"/>
        <v>12</v>
      </c>
    </row>
    <row r="22" spans="1:18" x14ac:dyDescent="0.3">
      <c r="A22">
        <v>17</v>
      </c>
      <c r="B22" s="8" t="s">
        <v>30</v>
      </c>
      <c r="C22" s="10">
        <v>4</v>
      </c>
      <c r="D22" s="10">
        <v>0</v>
      </c>
      <c r="E22" s="10">
        <v>0</v>
      </c>
      <c r="F22" s="15">
        <v>1</v>
      </c>
      <c r="G22" s="10">
        <v>0</v>
      </c>
      <c r="H22" s="10">
        <v>7</v>
      </c>
      <c r="I22" s="10">
        <v>2</v>
      </c>
      <c r="J22" s="10">
        <v>4</v>
      </c>
      <c r="K22" s="10">
        <v>2</v>
      </c>
      <c r="L22" s="12">
        <v>7</v>
      </c>
      <c r="M22" s="11">
        <v>8</v>
      </c>
      <c r="N22" s="10">
        <v>1</v>
      </c>
      <c r="O22" s="12">
        <v>4</v>
      </c>
      <c r="P22" s="10">
        <v>1</v>
      </c>
      <c r="Q22" s="12">
        <v>4</v>
      </c>
      <c r="R22" s="16">
        <f t="shared" si="0"/>
        <v>45</v>
      </c>
    </row>
    <row r="23" spans="1:18" x14ac:dyDescent="0.3">
      <c r="A23">
        <v>18</v>
      </c>
      <c r="B23" s="8" t="s">
        <v>31</v>
      </c>
      <c r="C23" s="10">
        <v>2</v>
      </c>
      <c r="D23" s="10">
        <v>2</v>
      </c>
      <c r="E23" s="10">
        <v>2</v>
      </c>
      <c r="F23" s="15">
        <v>2</v>
      </c>
      <c r="G23" s="10">
        <v>1</v>
      </c>
      <c r="H23" s="10">
        <v>7</v>
      </c>
      <c r="I23" s="10">
        <v>2</v>
      </c>
      <c r="J23" s="10">
        <v>3</v>
      </c>
      <c r="K23" s="10">
        <v>5</v>
      </c>
      <c r="L23" s="12">
        <v>5</v>
      </c>
      <c r="M23" s="10">
        <v>5</v>
      </c>
      <c r="N23" s="10">
        <v>2</v>
      </c>
      <c r="O23" s="10">
        <v>2</v>
      </c>
      <c r="P23" s="10">
        <v>0</v>
      </c>
      <c r="Q23" s="10">
        <v>1</v>
      </c>
      <c r="R23" s="14">
        <f t="shared" si="0"/>
        <v>41</v>
      </c>
    </row>
    <row r="24" spans="1:18" x14ac:dyDescent="0.3">
      <c r="A24">
        <v>19</v>
      </c>
      <c r="B24" s="8" t="s">
        <v>32</v>
      </c>
      <c r="C24" s="10">
        <v>2</v>
      </c>
      <c r="D24" s="10">
        <v>1</v>
      </c>
      <c r="E24" s="10">
        <v>1</v>
      </c>
      <c r="F24" s="15">
        <v>1</v>
      </c>
      <c r="G24" s="10">
        <v>0</v>
      </c>
      <c r="H24" s="10">
        <v>3</v>
      </c>
      <c r="I24" s="10">
        <v>0</v>
      </c>
      <c r="J24" s="10">
        <v>0</v>
      </c>
      <c r="K24" s="10">
        <v>0</v>
      </c>
      <c r="L24" s="10">
        <v>0</v>
      </c>
      <c r="M24" s="10">
        <v>3</v>
      </c>
      <c r="N24" s="10">
        <v>1</v>
      </c>
      <c r="O24" s="10">
        <v>1</v>
      </c>
      <c r="P24" s="10">
        <v>0</v>
      </c>
      <c r="Q24" s="10">
        <v>0</v>
      </c>
      <c r="R24" s="14">
        <f t="shared" si="0"/>
        <v>13</v>
      </c>
    </row>
    <row r="25" spans="1:18" x14ac:dyDescent="0.3">
      <c r="B25" s="17" t="s">
        <v>33</v>
      </c>
      <c r="C25" s="8"/>
      <c r="D25" s="8"/>
      <c r="E25" s="8"/>
      <c r="F25" s="15"/>
      <c r="G25" s="10"/>
      <c r="H25" s="10"/>
      <c r="I25" s="8"/>
      <c r="J25" s="8"/>
      <c r="K25" s="10">
        <v>0</v>
      </c>
      <c r="L25" s="10">
        <v>0</v>
      </c>
      <c r="M25" s="8"/>
      <c r="N25" s="8"/>
      <c r="O25" s="8"/>
      <c r="P25" s="10">
        <v>1</v>
      </c>
      <c r="Q25" s="10"/>
      <c r="R25" s="14">
        <f t="shared" si="0"/>
        <v>1</v>
      </c>
    </row>
    <row r="26" spans="1:18" x14ac:dyDescent="0.3">
      <c r="B26" s="17" t="s">
        <v>34</v>
      </c>
      <c r="C26" s="8"/>
      <c r="D26" s="8"/>
      <c r="E26" s="8"/>
      <c r="F26" s="15"/>
      <c r="G26" s="10"/>
      <c r="H26" s="10"/>
      <c r="I26" s="8"/>
      <c r="J26" s="8"/>
      <c r="K26" s="10"/>
      <c r="L26" s="8"/>
      <c r="M26" s="8"/>
      <c r="N26" s="10">
        <v>1</v>
      </c>
      <c r="O26" s="8"/>
      <c r="P26" s="10"/>
      <c r="Q26" s="8"/>
      <c r="R26" s="14">
        <f t="shared" si="0"/>
        <v>1</v>
      </c>
    </row>
    <row r="27" spans="1:18" x14ac:dyDescent="0.3">
      <c r="B27" s="17" t="s">
        <v>35</v>
      </c>
      <c r="C27" s="8"/>
      <c r="D27" s="8"/>
      <c r="E27" s="8"/>
      <c r="F27" s="15"/>
      <c r="G27" s="10"/>
      <c r="H27" s="10"/>
      <c r="I27" s="8"/>
      <c r="J27" s="8"/>
      <c r="K27" s="10"/>
      <c r="L27" s="8"/>
      <c r="M27" s="8"/>
      <c r="N27" s="10"/>
      <c r="O27" s="10">
        <v>1</v>
      </c>
      <c r="P27" s="10"/>
      <c r="Q27" s="8"/>
      <c r="R27" s="14">
        <f t="shared" si="0"/>
        <v>1</v>
      </c>
    </row>
    <row r="28" spans="1:18" x14ac:dyDescent="0.3">
      <c r="B28" s="17" t="s">
        <v>36</v>
      </c>
      <c r="C28" s="8"/>
      <c r="D28" s="8"/>
      <c r="E28" s="8"/>
      <c r="F28" s="15"/>
      <c r="G28" s="10"/>
      <c r="H28" s="10">
        <v>1</v>
      </c>
      <c r="I28" s="8"/>
      <c r="J28" s="8"/>
      <c r="K28" s="10"/>
      <c r="L28" s="8"/>
      <c r="M28" s="8"/>
      <c r="N28" s="10"/>
      <c r="O28" s="10"/>
      <c r="P28" s="10"/>
      <c r="Q28" s="8"/>
      <c r="R28" s="14">
        <f t="shared" si="0"/>
        <v>1</v>
      </c>
    </row>
    <row r="29" spans="1:18" x14ac:dyDescent="0.3">
      <c r="B29" s="18" t="s">
        <v>37</v>
      </c>
      <c r="C29" s="8"/>
      <c r="D29" s="8"/>
      <c r="E29" s="8"/>
      <c r="F29" s="15"/>
      <c r="G29" s="10"/>
      <c r="H29" s="10">
        <v>1</v>
      </c>
      <c r="I29" s="8"/>
      <c r="J29" s="8"/>
      <c r="K29" s="10"/>
      <c r="L29" s="8"/>
      <c r="M29" s="8"/>
      <c r="N29" s="10"/>
      <c r="O29" s="10"/>
      <c r="P29" s="10"/>
      <c r="Q29" s="8"/>
      <c r="R29" s="14">
        <f t="shared" si="0"/>
        <v>1</v>
      </c>
    </row>
    <row r="30" spans="1:18" x14ac:dyDescent="0.3">
      <c r="B30" s="18" t="s">
        <v>38</v>
      </c>
      <c r="C30" s="8"/>
      <c r="D30" s="8"/>
      <c r="E30" s="8"/>
      <c r="F30" s="15"/>
      <c r="G30" s="10"/>
      <c r="H30" s="10">
        <v>1</v>
      </c>
      <c r="I30" s="8"/>
      <c r="J30" s="8"/>
      <c r="K30" s="10"/>
      <c r="L30" s="8"/>
      <c r="M30" s="8"/>
      <c r="N30" s="10"/>
      <c r="O30" s="10"/>
      <c r="P30" s="10"/>
      <c r="Q30" s="8"/>
      <c r="R30" s="14">
        <f t="shared" si="0"/>
        <v>1</v>
      </c>
    </row>
    <row r="31" spans="1:18" x14ac:dyDescent="0.3">
      <c r="B31" s="19"/>
      <c r="F31" s="2"/>
      <c r="G31" s="3"/>
      <c r="N31" s="3"/>
      <c r="O31" s="3"/>
      <c r="P31" s="3"/>
      <c r="R31" s="20"/>
    </row>
    <row r="32" spans="1:18" x14ac:dyDescent="0.3">
      <c r="F32" s="2"/>
      <c r="G32" s="3"/>
      <c r="N32" s="3"/>
      <c r="P32" s="3"/>
    </row>
    <row r="33" spans="2:16" ht="138" customHeight="1" x14ac:dyDescent="0.3">
      <c r="B33" s="23" t="s">
        <v>54</v>
      </c>
      <c r="C33" s="23"/>
      <c r="D33" s="23"/>
      <c r="F33" s="23" t="s">
        <v>55</v>
      </c>
      <c r="G33" s="23"/>
      <c r="H33" s="23"/>
      <c r="I33" s="23"/>
      <c r="J33" s="23"/>
      <c r="P33" s="3"/>
    </row>
    <row r="34" spans="2:16" x14ac:dyDescent="0.3">
      <c r="B34" s="22" t="s">
        <v>56</v>
      </c>
      <c r="F34" s="2"/>
      <c r="G34" s="3"/>
      <c r="P34" s="3"/>
    </row>
    <row r="35" spans="2:16" x14ac:dyDescent="0.3">
      <c r="F35" s="2"/>
      <c r="G35" s="3"/>
      <c r="P35" s="3"/>
    </row>
    <row r="36" spans="2:16" x14ac:dyDescent="0.3">
      <c r="B36" s="25" t="s">
        <v>70</v>
      </c>
      <c r="F36" s="2"/>
      <c r="G36" s="3"/>
      <c r="N36" s="21"/>
      <c r="P36" s="3"/>
    </row>
    <row r="37" spans="2:16" x14ac:dyDescent="0.3">
      <c r="B37" s="22" t="s">
        <v>57</v>
      </c>
    </row>
    <row r="38" spans="2:16" x14ac:dyDescent="0.3">
      <c r="B38" s="22" t="s">
        <v>58</v>
      </c>
    </row>
    <row r="39" spans="2:16" x14ac:dyDescent="0.3">
      <c r="B39" s="22" t="s">
        <v>59</v>
      </c>
    </row>
    <row r="40" spans="2:16" x14ac:dyDescent="0.3">
      <c r="B40" s="22" t="s">
        <v>60</v>
      </c>
    </row>
    <row r="41" spans="2:16" x14ac:dyDescent="0.3">
      <c r="B41" s="22" t="s">
        <v>61</v>
      </c>
    </row>
    <row r="42" spans="2:16" x14ac:dyDescent="0.3">
      <c r="B42" s="22" t="s">
        <v>62</v>
      </c>
    </row>
    <row r="43" spans="2:16" x14ac:dyDescent="0.3">
      <c r="B43" s="22" t="s">
        <v>63</v>
      </c>
    </row>
    <row r="44" spans="2:16" x14ac:dyDescent="0.3">
      <c r="B44" s="22" t="s">
        <v>64</v>
      </c>
    </row>
    <row r="45" spans="2:16" x14ac:dyDescent="0.3">
      <c r="B45" s="22" t="s">
        <v>65</v>
      </c>
    </row>
    <row r="46" spans="2:16" x14ac:dyDescent="0.3">
      <c r="B46" s="22" t="s">
        <v>66</v>
      </c>
    </row>
    <row r="47" spans="2:16" x14ac:dyDescent="0.3">
      <c r="B47" s="22" t="s">
        <v>67</v>
      </c>
    </row>
    <row r="48" spans="2:16" x14ac:dyDescent="0.3">
      <c r="B48" s="22" t="s">
        <v>68</v>
      </c>
    </row>
    <row r="49" spans="2:2" x14ac:dyDescent="0.3">
      <c r="B49" s="22" t="s">
        <v>69</v>
      </c>
    </row>
    <row r="50" spans="2:2" x14ac:dyDescent="0.3">
      <c r="B50" s="24" t="s">
        <v>71</v>
      </c>
    </row>
  </sheetData>
  <mergeCells count="2">
    <mergeCell ref="B33:D33"/>
    <mergeCell ref="F33:J3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TU Delft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Alastair Dunning</dc:creator>
  <cp:lastModifiedBy>Alastair Dunning</cp:lastModifiedBy>
  <dcterms:created xsi:type="dcterms:W3CDTF">2016-05-26T07:37:56Z</dcterms:created>
  <dcterms:modified xsi:type="dcterms:W3CDTF">2016-05-26T07:50:24Z</dcterms:modified>
</cp:coreProperties>
</file>