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prateekwahi_tudelft_nl/Documents/PhD/1. DE/3. Publications/13. Paper 4/1. Assests/2. Data_code/"/>
    </mc:Choice>
  </mc:AlternateContent>
  <xr:revisionPtr revIDLastSave="442" documentId="11_F25DC773A252ABDACC1048A4595D66805BDE58EF" xr6:coauthVersionLast="47" xr6:coauthVersionMax="47" xr10:uidLastSave="{15E2817E-7324-48BC-B62B-463D79E01B89}"/>
  <bookViews>
    <workbookView xWindow="28680" yWindow="-120" windowWidth="29040" windowHeight="15840" xr2:uid="{00000000-000D-0000-FFFF-FFFF00000000}"/>
  </bookViews>
  <sheets>
    <sheet name="Description" sheetId="1" r:id="rId1"/>
    <sheet name="Bench_HT" sheetId="2" r:id="rId2"/>
    <sheet name="Bench_LT" sheetId="4" r:id="rId3"/>
    <sheet name="A1_A2_HT" sheetId="5" r:id="rId4"/>
    <sheet name="A3&amp;4_LT" sheetId="6" r:id="rId5"/>
    <sheet name="A5_A14_LT" sheetId="7" r:id="rId6"/>
    <sheet name="Average_Perf" sheetId="8" r:id="rId7"/>
    <sheet name="LTH_Ready_fig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53" i="7" l="1"/>
  <c r="S253" i="7"/>
  <c r="T235" i="7"/>
  <c r="S235" i="7"/>
  <c r="T217" i="7"/>
  <c r="S217" i="7"/>
  <c r="T199" i="7"/>
  <c r="S199" i="7"/>
  <c r="T181" i="7"/>
  <c r="S181" i="7"/>
  <c r="T163" i="7"/>
  <c r="S163" i="7"/>
  <c r="T145" i="7"/>
  <c r="S145" i="7"/>
  <c r="T127" i="7"/>
  <c r="S127" i="7"/>
  <c r="T109" i="7"/>
  <c r="S109" i="7"/>
  <c r="T91" i="7"/>
  <c r="S91" i="7"/>
  <c r="T73" i="7"/>
  <c r="S73" i="7"/>
  <c r="T55" i="7"/>
  <c r="S55" i="7"/>
  <c r="T37" i="7" l="1"/>
  <c r="S37" i="7"/>
  <c r="T19" i="7"/>
  <c r="S19" i="7"/>
  <c r="T19" i="6"/>
  <c r="S19" i="6"/>
  <c r="T37" i="5"/>
  <c r="S37" i="5"/>
  <c r="T19" i="5"/>
  <c r="S19" i="5"/>
  <c r="T19" i="4"/>
  <c r="S19" i="4"/>
  <c r="T19" i="2"/>
  <c r="S19" i="2"/>
</calcChain>
</file>

<file path=xl/sharedStrings.xml><?xml version="1.0" encoding="utf-8"?>
<sst xmlns="http://schemas.openxmlformats.org/spreadsheetml/2006/main" count="621" uniqueCount="93">
  <si>
    <t>Sample Number</t>
  </si>
  <si>
    <t>Construction Year</t>
  </si>
  <si>
    <t>Orientation</t>
  </si>
  <si>
    <t>Compactness Ratio</t>
  </si>
  <si>
    <t>Position</t>
  </si>
  <si>
    <t>WWR</t>
  </si>
  <si>
    <t>Rc_GF</t>
  </si>
  <si>
    <t>RC_Wall</t>
  </si>
  <si>
    <t>Rc_roof</t>
  </si>
  <si>
    <t>U_window</t>
  </si>
  <si>
    <t>U_door</t>
  </si>
  <si>
    <t>infil</t>
  </si>
  <si>
    <t>Vent_Type</t>
  </si>
  <si>
    <t>Temp_set</t>
  </si>
  <si>
    <t>Heating_demand</t>
  </si>
  <si>
    <t>Cold_hours</t>
  </si>
  <si>
    <t>1976-1991</t>
  </si>
  <si>
    <t>Average</t>
  </si>
  <si>
    <t>Altternative</t>
  </si>
  <si>
    <t>A0_LT</t>
  </si>
  <si>
    <t>A0_HT</t>
  </si>
  <si>
    <t>A1</t>
  </si>
  <si>
    <t>A2</t>
  </si>
  <si>
    <t>A3/A4</t>
  </si>
  <si>
    <t>Rad</t>
  </si>
  <si>
    <t>Rc_Wall</t>
  </si>
  <si>
    <t>A5</t>
  </si>
  <si>
    <t>A5R</t>
  </si>
  <si>
    <t>A6</t>
  </si>
  <si>
    <t>A6R</t>
  </si>
  <si>
    <t>A7</t>
  </si>
  <si>
    <t>A7R</t>
  </si>
  <si>
    <t>A8</t>
  </si>
  <si>
    <t>A8R</t>
  </si>
  <si>
    <t>A9</t>
  </si>
  <si>
    <t>A10</t>
  </si>
  <si>
    <t>A11</t>
  </si>
  <si>
    <t>A12</t>
  </si>
  <si>
    <t>A13</t>
  </si>
  <si>
    <t>A14</t>
  </si>
  <si>
    <t>Alternative</t>
  </si>
  <si>
    <t>Rc_Roof</t>
  </si>
  <si>
    <t>Rc_Floor</t>
  </si>
  <si>
    <t>Infilteation</t>
  </si>
  <si>
    <t>U_Windows</t>
  </si>
  <si>
    <t>U_Doors</t>
  </si>
  <si>
    <t>Ventilaiton_system</t>
  </si>
  <si>
    <t>Heating_setpoint</t>
  </si>
  <si>
    <t>Radaitors</t>
  </si>
  <si>
    <t>Supply Regime</t>
  </si>
  <si>
    <t>A0</t>
  </si>
  <si>
    <t>Mechanical</t>
  </si>
  <si>
    <t>Original</t>
  </si>
  <si>
    <t>HT</t>
  </si>
  <si>
    <t>LT</t>
  </si>
  <si>
    <t>Changed</t>
  </si>
  <si>
    <t>Balanced</t>
  </si>
  <si>
    <t>Benchmark</t>
  </si>
  <si>
    <t>LT Readiness</t>
  </si>
  <si>
    <t>Yes</t>
  </si>
  <si>
    <t>No</t>
  </si>
  <si>
    <t>A1*</t>
  </si>
  <si>
    <t>A2*</t>
  </si>
  <si>
    <t>A3*</t>
  </si>
  <si>
    <t>A4*</t>
  </si>
  <si>
    <t>Description of column heads</t>
  </si>
  <si>
    <r>
      <t>1.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ptos"/>
        <family val="2"/>
      </rPr>
      <t>Sample Number [Nr.]: Numeric identifier of the sampel to be simulated</t>
    </r>
  </si>
  <si>
    <r>
      <t>2.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ptos"/>
        <family val="2"/>
      </rPr>
      <t>Construction Year [class]: Construction year class of the sampels. Fixed 1976-1991 as per the case study construction year.</t>
    </r>
  </si>
  <si>
    <r>
      <t>3.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ptos"/>
        <family val="2"/>
      </rPr>
      <t>Orientation [degree] : Orientaion of the sample.</t>
    </r>
  </si>
  <si>
    <r>
      <t>4.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ptos"/>
        <family val="2"/>
      </rPr>
      <t>Compactness ratio [-]: Ratio of heat loss area and the usable area. Calculated to represent position of the apartment in the simulation workflow.</t>
    </r>
  </si>
  <si>
    <r>
      <t>5.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ptos"/>
        <family val="2"/>
      </rPr>
      <t>Position [Nr.]: Numeric identifier of the position of the apartment. 1: Intermediate, 2: Intermediate-corner, 3:Intermediate-ground, 4:Intermediate-roof, 5: Corner-ground, 6:Corner-roof</t>
    </r>
  </si>
  <si>
    <r>
      <t>6.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ptos"/>
        <family val="2"/>
      </rPr>
      <t>WWR [%]: Fixed window to wall ratio</t>
    </r>
  </si>
  <si>
    <r>
      <t>7.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ptos"/>
        <family val="2"/>
      </rPr>
      <t>Rc_GF [m2K/W] : Floor insulation</t>
    </r>
  </si>
  <si>
    <r>
      <t>8.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ptos"/>
        <family val="2"/>
      </rPr>
      <t>Rc_Wall [m2K/W] : External Wall insulation</t>
    </r>
  </si>
  <si>
    <r>
      <t>9.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Aptos"/>
        <family val="2"/>
      </rPr>
      <t>Rc_roof [m2K/W] : Roof insulation</t>
    </r>
  </si>
  <si>
    <r>
      <t>10.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ptos"/>
        <family val="2"/>
      </rPr>
      <t>U_window [W/m2K] : Window insulation</t>
    </r>
  </si>
  <si>
    <r>
      <t>11.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ptos"/>
        <family val="2"/>
      </rPr>
      <t>U_door [W/m2K] : Door insulation</t>
    </r>
  </si>
  <si>
    <r>
      <t>12.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ptos"/>
        <family val="2"/>
      </rPr>
      <t xml:space="preserve">Infil [dm3/s.m2]: Infiltration rate </t>
    </r>
  </si>
  <si>
    <r>
      <t>13.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ptos"/>
        <family val="2"/>
      </rPr>
      <t>Vent_Type[Nr.]: Type of ventilation system 3: mechanical exhaust system, 6: balanced ventilation system with heat recovery system.</t>
    </r>
  </si>
  <si>
    <r>
      <t>14.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ptos"/>
        <family val="2"/>
      </rPr>
      <t>Temp_set [degree] : Indoor heating setpoint</t>
    </r>
  </si>
  <si>
    <r>
      <t>15.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ptos"/>
        <family val="2"/>
      </rPr>
      <t>Rad [binary]: Type of radiator. 0: existing radaitor , 1: Upgraded radaitors</t>
    </r>
  </si>
  <si>
    <t>Input for parametric simualation workflow</t>
  </si>
  <si>
    <t>Simulation output variables</t>
  </si>
  <si>
    <t>1. Heating_demand [kWh/m2]: Annual space heating demand used as an output variable</t>
  </si>
  <si>
    <r>
      <t xml:space="preserve">2. 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ptos"/>
        <family val="2"/>
      </rPr>
      <t>Cold_hours [hours]: Total occupied hours below 20% PPD or underheated hours. Used as an output variable.</t>
    </r>
  </si>
  <si>
    <r>
      <t xml:space="preserve">3. 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ptos"/>
        <family val="2"/>
      </rPr>
      <t>LT _Readiness [Binary] : Yes if the alternative could make the average complex LTH ready. No if it could not.</t>
    </r>
  </si>
  <si>
    <r>
      <rPr>
        <b/>
        <sz val="11"/>
        <color theme="1"/>
        <rFont val="Aptos"/>
        <family val="2"/>
      </rPr>
      <t xml:space="preserve">Bench_HT: </t>
    </r>
    <r>
      <rPr>
        <sz val="11"/>
        <color theme="1"/>
        <rFont val="Aptos"/>
        <family val="2"/>
      </rPr>
      <t>Performance of the apartment complex in existing HT (90/70degree) supply temperature to establish benchmark performance</t>
    </r>
  </si>
  <si>
    <r>
      <rPr>
        <b/>
        <sz val="11"/>
        <color theme="1"/>
        <rFont val="Aptos"/>
        <family val="2"/>
      </rPr>
      <t>Bench_LT:</t>
    </r>
    <r>
      <rPr>
        <sz val="11"/>
        <color theme="1"/>
        <rFont val="Aptos"/>
        <family val="2"/>
      </rPr>
      <t xml:space="preserve"> Performance of the apartment complex in LT (55/35 degree) supply temperature to evalaute LTH readiness and need for renovations.</t>
    </r>
  </si>
  <si>
    <r>
      <rPr>
        <b/>
        <sz val="11"/>
        <color theme="1"/>
        <rFont val="Aptos"/>
        <family val="2"/>
      </rPr>
      <t>A1_A2_HT</t>
    </r>
    <r>
      <rPr>
        <sz val="11"/>
        <color theme="1"/>
        <rFont val="Aptos"/>
        <family val="2"/>
      </rPr>
      <t>: Performance of original proposed solutions A1 and A2 in HT supply</t>
    </r>
  </si>
  <si>
    <r>
      <rPr>
        <b/>
        <sz val="11"/>
        <color theme="1"/>
        <rFont val="Aptos"/>
        <family val="2"/>
      </rPr>
      <t>A3&amp;A4_LT:</t>
    </r>
    <r>
      <rPr>
        <sz val="11"/>
        <color theme="1"/>
        <rFont val="Aptos"/>
        <family val="2"/>
      </rPr>
      <t xml:space="preserve"> Performance of orginal solutions A3/A4 in LT supply.</t>
    </r>
  </si>
  <si>
    <r>
      <rPr>
        <b/>
        <sz val="11"/>
        <color theme="1"/>
        <rFont val="Aptos"/>
        <family val="2"/>
      </rPr>
      <t>A5_A14_LT:</t>
    </r>
    <r>
      <rPr>
        <sz val="11"/>
        <color theme="1"/>
        <rFont val="Aptos"/>
        <family val="2"/>
      </rPr>
      <t xml:space="preserve"> Performance of new generated solutions moderate : A5, A5R, A6, A6R, A7, A7R, A8, A8R and deep : A9-A14 in LT supply</t>
    </r>
  </si>
  <si>
    <r>
      <rPr>
        <b/>
        <sz val="11"/>
        <color theme="1"/>
        <rFont val="Aptos"/>
        <family val="2"/>
      </rPr>
      <t>Average_perf :</t>
    </r>
    <r>
      <rPr>
        <sz val="11"/>
        <color theme="1"/>
        <rFont val="Aptos"/>
        <family val="2"/>
      </rPr>
      <t xml:space="preserve"> Average performance of each alternative across 18 representative apartment types</t>
    </r>
  </si>
  <si>
    <r>
      <rPr>
        <b/>
        <sz val="11"/>
        <color theme="1"/>
        <rFont val="Aptos"/>
        <family val="2"/>
      </rPr>
      <t>LTH_ready_fig:</t>
    </r>
    <r>
      <rPr>
        <sz val="11"/>
        <color theme="1"/>
        <rFont val="Aptos"/>
        <family val="2"/>
      </rPr>
      <t xml:space="preserve"> Illustration for LTH readiness assessment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</si>
</sst>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7"/>
      <color theme="1"/>
      <name val="Times New Roman"/>
      <family val="1"/>
    </font>
    <font>
      <b/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0" fillId="2" borderId="1" xfId="0" applyFill="1" applyBorder="1"/>
    <xf numFmtId="0" fontId="0" fillId="2" borderId="2" xfId="0" applyFill="1" applyBorder="1"/>
    <xf numFmtId="0" fontId="1" fillId="3" borderId="1" xfId="0" applyFont="1" applyFill="1" applyBorder="1"/>
    <xf numFmtId="2" fontId="1" fillId="3" borderId="1" xfId="0" applyNumberFormat="1" applyFont="1" applyFill="1" applyBorder="1"/>
    <xf numFmtId="1" fontId="1" fillId="3" borderId="3" xfId="0" applyNumberFormat="1" applyFont="1" applyFill="1" applyBorder="1"/>
    <xf numFmtId="0" fontId="1" fillId="0" borderId="0" xfId="0" applyFont="1"/>
    <xf numFmtId="0" fontId="0" fillId="4" borderId="1" xfId="0" applyFill="1" applyBorder="1"/>
    <xf numFmtId="0" fontId="1" fillId="5" borderId="1" xfId="0" applyFont="1" applyFill="1" applyBorder="1"/>
    <xf numFmtId="2" fontId="1" fillId="5" borderId="1" xfId="0" applyNumberFormat="1" applyFont="1" applyFill="1" applyBorder="1"/>
    <xf numFmtId="1" fontId="1" fillId="5" borderId="3" xfId="0" applyNumberFormat="1" applyFont="1" applyFill="1" applyBorder="1"/>
    <xf numFmtId="164" fontId="0" fillId="0" borderId="0" xfId="0" applyNumberFormat="1"/>
    <xf numFmtId="2" fontId="1" fillId="0" borderId="0" xfId="0" applyNumberFormat="1" applyFont="1"/>
    <xf numFmtId="1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0" fillId="0" borderId="0" xfId="0" applyAlignment="1"/>
    <xf numFmtId="0" fontId="4" fillId="0" borderId="0" xfId="0" applyFont="1" applyAlignment="1">
      <alignment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Average_Perf!$L$1</c:f>
              <c:strCache>
                <c:ptCount val="1"/>
                <c:pt idx="0">
                  <c:v>Heating_demand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1">
                  <a:lumMod val="20000"/>
                  <a:lumOff val="80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12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1AF-4121-9AD7-8451326CB494}"/>
              </c:ext>
            </c:extLst>
          </c:dPt>
          <c:dPt>
            <c:idx val="1"/>
            <c:marker>
              <c:symbol val="circle"/>
              <c:size val="12"/>
              <c:spPr>
                <a:solidFill>
                  <a:schemeClr val="accent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F1AF-4121-9AD7-8451326CB494}"/>
              </c:ext>
            </c:extLst>
          </c:dPt>
          <c:dPt>
            <c:idx val="2"/>
            <c:marker>
              <c:symbol val="circle"/>
              <c:size val="12"/>
              <c:spPr>
                <a:solidFill>
                  <a:schemeClr val="accent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F1AF-4121-9AD7-8451326CB494}"/>
              </c:ext>
            </c:extLst>
          </c:dPt>
          <c:dPt>
            <c:idx val="3"/>
            <c:marker>
              <c:symbol val="circle"/>
              <c:size val="12"/>
              <c:spPr>
                <a:solidFill>
                  <a:schemeClr val="accent1">
                    <a:lumMod val="60000"/>
                    <a:lumOff val="4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F1AF-4121-9AD7-8451326CB494}"/>
              </c:ext>
            </c:extLst>
          </c:dPt>
          <c:dPt>
            <c:idx val="4"/>
            <c:marker>
              <c:symbol val="circle"/>
              <c:size val="12"/>
              <c:spPr>
                <a:solidFill>
                  <a:schemeClr val="accent1">
                    <a:lumMod val="60000"/>
                    <a:lumOff val="4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F1AF-4121-9AD7-8451326CB494}"/>
              </c:ext>
            </c:extLst>
          </c:dPt>
          <c:dPt>
            <c:idx val="8"/>
            <c:marker>
              <c:symbol val="circle"/>
              <c:size val="12"/>
              <c:spPr>
                <a:solidFill>
                  <a:schemeClr val="accent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F1AF-4121-9AD7-8451326CB494}"/>
              </c:ext>
            </c:extLst>
          </c:dPt>
          <c:dPt>
            <c:idx val="10"/>
            <c:marker>
              <c:symbol val="circle"/>
              <c:size val="12"/>
              <c:spPr>
                <a:solidFill>
                  <a:schemeClr val="accent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F1AF-4121-9AD7-8451326CB494}"/>
              </c:ext>
            </c:extLst>
          </c:dPt>
          <c:dPt>
            <c:idx val="12"/>
            <c:marker>
              <c:symbol val="circle"/>
              <c:size val="12"/>
              <c:spPr>
                <a:solidFill>
                  <a:schemeClr val="accent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F1AF-4121-9AD7-8451326CB494}"/>
              </c:ext>
            </c:extLst>
          </c:dPt>
          <c:dPt>
            <c:idx val="13"/>
            <c:marker>
              <c:symbol val="circle"/>
              <c:size val="12"/>
              <c:spPr>
                <a:solidFill>
                  <a:schemeClr val="accent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F1AF-4121-9AD7-8451326CB494}"/>
              </c:ext>
            </c:extLst>
          </c:dPt>
          <c:dPt>
            <c:idx val="14"/>
            <c:marker>
              <c:symbol val="circle"/>
              <c:size val="12"/>
              <c:spPr>
                <a:solidFill>
                  <a:schemeClr val="accent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F1AF-4121-9AD7-8451326CB494}"/>
              </c:ext>
            </c:extLst>
          </c:dPt>
          <c:dPt>
            <c:idx val="15"/>
            <c:marker>
              <c:symbol val="circle"/>
              <c:size val="12"/>
              <c:spPr>
                <a:solidFill>
                  <a:schemeClr val="accent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F1AF-4121-9AD7-8451326CB494}"/>
              </c:ext>
            </c:extLst>
          </c:dPt>
          <c:dPt>
            <c:idx val="16"/>
            <c:marker>
              <c:symbol val="circle"/>
              <c:size val="12"/>
              <c:spPr>
                <a:solidFill>
                  <a:schemeClr val="accent1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F1AF-4121-9AD7-8451326CB49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1AF-4121-9AD7-8451326CB49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CAC9CD3-565F-4218-880B-D0234793A6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F1AF-4121-9AD7-8451326CB49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06A0A79-77A8-48AB-8520-B0CDADF48CD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1AF-4121-9AD7-8451326CB49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568132C-1C55-4A14-B4DD-E21A314DC62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1AF-4121-9AD7-8451326CB494}"/>
                </c:ext>
              </c:extLst>
            </c:dLbl>
            <c:dLbl>
              <c:idx val="4"/>
              <c:layout>
                <c:manualLayout>
                  <c:x val="2.5120567544226733E-2"/>
                  <c:y val="-1.5327364939045511E-17"/>
                </c:manualLayout>
              </c:layout>
              <c:tx>
                <c:rich>
                  <a:bodyPr/>
                  <a:lstStyle/>
                  <a:p>
                    <a:fld id="{9C30AFFA-85E3-4049-9BDA-3243623E734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1AF-4121-9AD7-8451326CB49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0BB46BE-C772-4648-8FEC-AC41D48054E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1AF-4121-9AD7-8451326CB49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AD18B8A-EE98-4451-ADE8-E56F411CBFE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1AF-4121-9AD7-8451326CB49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D3C66A7-A863-4449-BD55-293BA11CA4F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1AF-4121-9AD7-8451326CB494}"/>
                </c:ext>
              </c:extLst>
            </c:dLbl>
            <c:dLbl>
              <c:idx val="8"/>
              <c:layout>
                <c:manualLayout>
                  <c:x val="-5.0241135088453542E-2"/>
                  <c:y val="-1.2261891951236408E-16"/>
                </c:manualLayout>
              </c:layout>
              <c:tx>
                <c:rich>
                  <a:bodyPr/>
                  <a:lstStyle/>
                  <a:p>
                    <a:fld id="{752AAFE3-CBAB-47D5-8715-B5159141A20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1AF-4121-9AD7-8451326CB49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F53ADCE-5D59-4EAC-8817-A15FA37A869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1AF-4121-9AD7-8451326CB49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2702E24-A0E4-4BB5-8971-933DE853630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1AF-4121-9AD7-8451326CB49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A53BE23-5D86-4E3D-BE29-38DE7400795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1AF-4121-9AD7-8451326CB49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89661A2-494C-48CE-BAB5-84575136ACB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F1AF-4121-9AD7-8451326CB49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9CE03DF-5069-49BF-982A-6E169C2B3A3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F1AF-4121-9AD7-8451326CB49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DFA6545-9629-4F40-9724-D0A0726CA2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F1AF-4121-9AD7-8451326CB49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041821DF-7FC0-41BE-B896-C8D0D276332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1AF-4121-9AD7-8451326CB494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2EC21D4-9CD2-4F37-8FF3-FC8760BC0F5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F1AF-4121-9AD7-8451326CB494}"/>
                </c:ext>
              </c:extLst>
            </c:dLbl>
            <c:dLbl>
              <c:idx val="17"/>
              <c:layout>
                <c:manualLayout>
                  <c:x val="2.9489361899744347E-2"/>
                  <c:y val="0"/>
                </c:manualLayout>
              </c:layout>
              <c:tx>
                <c:rich>
                  <a:bodyPr/>
                  <a:lstStyle/>
                  <a:p>
                    <a:fld id="{7E67377A-23FB-47F6-B824-093D8A309F0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F1AF-4121-9AD7-8451326CB494}"/>
                </c:ext>
              </c:extLst>
            </c:dLbl>
            <c:dLbl>
              <c:idx val="18"/>
              <c:layout>
                <c:manualLayout>
                  <c:x val="2.8397163310864924E-2"/>
                  <c:y val="0"/>
                </c:manualLayout>
              </c:layout>
              <c:tx>
                <c:rich>
                  <a:bodyPr/>
                  <a:lstStyle/>
                  <a:p>
                    <a:fld id="{EF3BBF6A-A3EC-4DCC-81F9-671F49DBA97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F1AF-4121-9AD7-8451326CB4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Average_Perf!$L$2:$L$20</c:f>
              <c:numCache>
                <c:formatCode>General</c:formatCode>
                <c:ptCount val="19"/>
                <c:pt idx="0">
                  <c:v>215.13</c:v>
                </c:pt>
                <c:pt idx="1">
                  <c:v>174.34</c:v>
                </c:pt>
                <c:pt idx="2">
                  <c:v>153.76</c:v>
                </c:pt>
                <c:pt idx="3">
                  <c:v>122.8</c:v>
                </c:pt>
                <c:pt idx="4">
                  <c:v>122.8</c:v>
                </c:pt>
                <c:pt idx="5">
                  <c:v>118.51</c:v>
                </c:pt>
                <c:pt idx="6">
                  <c:v>138.63999999999999</c:v>
                </c:pt>
                <c:pt idx="7">
                  <c:v>97.8</c:v>
                </c:pt>
                <c:pt idx="8">
                  <c:v>114.42</c:v>
                </c:pt>
                <c:pt idx="9">
                  <c:v>105.6</c:v>
                </c:pt>
                <c:pt idx="10">
                  <c:v>124.5</c:v>
                </c:pt>
                <c:pt idx="11">
                  <c:v>85</c:v>
                </c:pt>
                <c:pt idx="12">
                  <c:v>99.21</c:v>
                </c:pt>
                <c:pt idx="13">
                  <c:v>118.45</c:v>
                </c:pt>
                <c:pt idx="14">
                  <c:v>92.32</c:v>
                </c:pt>
                <c:pt idx="15">
                  <c:v>94.62</c:v>
                </c:pt>
                <c:pt idx="16">
                  <c:v>68.8</c:v>
                </c:pt>
                <c:pt idx="17">
                  <c:v>94.62</c:v>
                </c:pt>
                <c:pt idx="18">
                  <c:v>68.790000000000006</c:v>
                </c:pt>
              </c:numCache>
            </c:numRef>
          </c:xVal>
          <c:yVal>
            <c:numRef>
              <c:f>Average_Perf!$M$2:$M$20</c:f>
              <c:numCache>
                <c:formatCode>General</c:formatCode>
                <c:ptCount val="19"/>
                <c:pt idx="0">
                  <c:v>330</c:v>
                </c:pt>
                <c:pt idx="1">
                  <c:v>263</c:v>
                </c:pt>
                <c:pt idx="2">
                  <c:v>230</c:v>
                </c:pt>
                <c:pt idx="3">
                  <c:v>919</c:v>
                </c:pt>
                <c:pt idx="4">
                  <c:v>919</c:v>
                </c:pt>
                <c:pt idx="5">
                  <c:v>833</c:v>
                </c:pt>
                <c:pt idx="6">
                  <c:v>389</c:v>
                </c:pt>
                <c:pt idx="7">
                  <c:v>644</c:v>
                </c:pt>
                <c:pt idx="8">
                  <c:v>285</c:v>
                </c:pt>
                <c:pt idx="9">
                  <c:v>663</c:v>
                </c:pt>
                <c:pt idx="10">
                  <c:v>271</c:v>
                </c:pt>
                <c:pt idx="11">
                  <c:v>481</c:v>
                </c:pt>
                <c:pt idx="12">
                  <c:v>191</c:v>
                </c:pt>
                <c:pt idx="13">
                  <c:v>210</c:v>
                </c:pt>
                <c:pt idx="14">
                  <c:v>169</c:v>
                </c:pt>
                <c:pt idx="15">
                  <c:v>63</c:v>
                </c:pt>
                <c:pt idx="16">
                  <c:v>35</c:v>
                </c:pt>
                <c:pt idx="17">
                  <c:v>63</c:v>
                </c:pt>
                <c:pt idx="18">
                  <c:v>35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Average_Perf!$A$2:$A$20</c15:f>
                <c15:dlblRangeCache>
                  <c:ptCount val="19"/>
                  <c:pt idx="0">
                    <c:v>A0</c:v>
                  </c:pt>
                  <c:pt idx="1">
                    <c:v>A1*</c:v>
                  </c:pt>
                  <c:pt idx="2">
                    <c:v>A2*</c:v>
                  </c:pt>
                  <c:pt idx="3">
                    <c:v>A3*</c:v>
                  </c:pt>
                  <c:pt idx="4">
                    <c:v>A4*</c:v>
                  </c:pt>
                  <c:pt idx="5">
                    <c:v>A5</c:v>
                  </c:pt>
                  <c:pt idx="6">
                    <c:v>A5R</c:v>
                  </c:pt>
                  <c:pt idx="7">
                    <c:v>A6</c:v>
                  </c:pt>
                  <c:pt idx="8">
                    <c:v>A6R</c:v>
                  </c:pt>
                  <c:pt idx="9">
                    <c:v>A7</c:v>
                  </c:pt>
                  <c:pt idx="10">
                    <c:v>A7R</c:v>
                  </c:pt>
                  <c:pt idx="11">
                    <c:v>A8</c:v>
                  </c:pt>
                  <c:pt idx="12">
                    <c:v>A8R</c:v>
                  </c:pt>
                  <c:pt idx="13">
                    <c:v>A9</c:v>
                  </c:pt>
                  <c:pt idx="14">
                    <c:v>A10</c:v>
                  </c:pt>
                  <c:pt idx="15">
                    <c:v>A11</c:v>
                  </c:pt>
                  <c:pt idx="16">
                    <c:v>A12</c:v>
                  </c:pt>
                  <c:pt idx="17">
                    <c:v>A13</c:v>
                  </c:pt>
                  <c:pt idx="18">
                    <c:v>A14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F1AF-4121-9AD7-8451326CB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787375"/>
        <c:axId val="968784975"/>
      </c:scatterChart>
      <c:valAx>
        <c:axId val="968787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>
                    <a:latin typeface="Arial" panose="020B0604020202020204" pitchFamily="34" charset="0"/>
                    <a:cs typeface="Arial" panose="020B0604020202020204" pitchFamily="34" charset="0"/>
                  </a:rPr>
                  <a:t>Space Heating</a:t>
                </a:r>
                <a:r>
                  <a:rPr lang="en-GB" sz="14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Demand [kWh/m</a:t>
                </a:r>
                <a:r>
                  <a:rPr lang="en-GB" sz="140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GB" sz="1400" baseline="0">
                    <a:latin typeface="Arial" panose="020B0604020202020204" pitchFamily="34" charset="0"/>
                    <a:cs typeface="Arial" panose="020B0604020202020204" pitchFamily="34" charset="0"/>
                  </a:rPr>
                  <a:t>]</a:t>
                </a:r>
                <a:endParaRPr lang="en-GB" sz="14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68784975"/>
        <c:crosses val="autoZero"/>
        <c:crossBetween val="midCat"/>
        <c:majorUnit val="25"/>
      </c:valAx>
      <c:valAx>
        <c:axId val="968784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>
                    <a:latin typeface="Arial" panose="020B0604020202020204" pitchFamily="34" charset="0"/>
                    <a:cs typeface="Arial" panose="020B0604020202020204" pitchFamily="34" charset="0"/>
                  </a:rPr>
                  <a:t>Underheated hours [hrs]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68787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45BD57E-6481-4407-A2F0-8200FF4A392F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1610975" cy="75819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6EA5D4-566A-95AB-FC6C-38EFFA89078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0.85119</cdr:x>
      <cdr:y>0.02132</cdr:y>
    </cdr:from>
    <cdr:to>
      <cdr:x>0.85119</cdr:x>
      <cdr:y>0.91296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8E7564F9-DC57-9915-0BD4-173A88E0CE38}"/>
            </a:ext>
          </a:extLst>
        </cdr:cNvPr>
        <cdr:cNvCxnSpPr/>
      </cdr:nvCxnSpPr>
      <cdr:spPr>
        <a:xfrm xmlns:a="http://schemas.openxmlformats.org/drawingml/2006/main">
          <a:off x="9897629" y="161925"/>
          <a:ext cx="0" cy="6772278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0.07407</cdr:x>
      <cdr:y>0.6179</cdr:y>
    </cdr:from>
    <cdr:to>
      <cdr:x>0.97514</cdr:x>
      <cdr:y>0.6179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073EB212-3AB4-C267-F4C9-79FBB9113697}"/>
            </a:ext>
          </a:extLst>
        </cdr:cNvPr>
        <cdr:cNvCxnSpPr/>
      </cdr:nvCxnSpPr>
      <cdr:spPr>
        <a:xfrm xmlns:a="http://schemas.openxmlformats.org/drawingml/2006/main" flipH="1">
          <a:off x="861332" y="4693103"/>
          <a:ext cx="10477500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0.86093</cdr:x>
      <cdr:y>0.58064</cdr:y>
    </cdr:from>
    <cdr:to>
      <cdr:x>0.93874</cdr:x>
      <cdr:y>0.60446</cdr:y>
    </cdr:to>
    <cdr:sp macro="" textlink="">
      <cdr:nvSpPr>
        <cdr:cNvPr id="11" name="TextBox 10">
          <a:extLst xmlns:a="http://schemas.openxmlformats.org/drawingml/2006/main">
            <a:ext uri="{FF2B5EF4-FFF2-40B4-BE49-F238E27FC236}">
              <a16:creationId xmlns:a16="http://schemas.microsoft.com/office/drawing/2014/main" id="{A6068CDD-4384-FC1F-7ED6-DEC5AEE23CFB}"/>
            </a:ext>
          </a:extLst>
        </cdr:cNvPr>
        <cdr:cNvSpPr txBox="1"/>
      </cdr:nvSpPr>
      <cdr:spPr>
        <a:xfrm xmlns:a="http://schemas.openxmlformats.org/drawingml/2006/main">
          <a:off x="10010775" y="4410075"/>
          <a:ext cx="90487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 i="1">
              <a:latin typeface="Arial" panose="020B0604020202020204" pitchFamily="34" charset="0"/>
              <a:cs typeface="Arial" panose="020B0604020202020204" pitchFamily="34" charset="0"/>
            </a:rPr>
            <a:t>Benchmark</a:t>
          </a:r>
        </a:p>
      </cdr:txBody>
    </cdr:sp>
  </cdr:relSizeAnchor>
  <cdr:relSizeAnchor xmlns:cdr="http://schemas.openxmlformats.org/drawingml/2006/chartDrawing">
    <cdr:from>
      <cdr:x>0.07183</cdr:x>
      <cdr:y>0.01554</cdr:y>
    </cdr:from>
    <cdr:to>
      <cdr:x>0.22165</cdr:x>
      <cdr:y>0.05164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D5754650-9E99-BFD2-1A6E-5A4FB3A79D2F}"/>
            </a:ext>
          </a:extLst>
        </cdr:cNvPr>
        <cdr:cNvSpPr txBox="1"/>
      </cdr:nvSpPr>
      <cdr:spPr>
        <a:xfrm xmlns:a="http://schemas.openxmlformats.org/drawingml/2006/main">
          <a:off x="835212" y="118036"/>
          <a:ext cx="1742141" cy="2741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i="1">
              <a:latin typeface="Arial" panose="020B0604020202020204" pitchFamily="34" charset="0"/>
              <a:cs typeface="Arial" panose="020B0604020202020204" pitchFamily="34" charset="0"/>
            </a:rPr>
            <a:t>Not LTH_Ready (LT)</a:t>
          </a:r>
        </a:p>
      </cdr:txBody>
    </cdr:sp>
  </cdr:relSizeAnchor>
  <cdr:relSizeAnchor xmlns:cdr="http://schemas.openxmlformats.org/drawingml/2006/chartDrawing">
    <cdr:from>
      <cdr:x>0.07279</cdr:x>
      <cdr:y>0.63077</cdr:y>
    </cdr:from>
    <cdr:to>
      <cdr:x>0.22262</cdr:x>
      <cdr:y>0.66687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97D13E60-CAFF-21D3-BF94-FEA1F3659D6A}"/>
            </a:ext>
          </a:extLst>
        </cdr:cNvPr>
        <cdr:cNvSpPr txBox="1"/>
      </cdr:nvSpPr>
      <cdr:spPr>
        <a:xfrm xmlns:a="http://schemas.openxmlformats.org/drawingml/2006/main">
          <a:off x="846417" y="4790888"/>
          <a:ext cx="1742141" cy="2741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i="1">
              <a:latin typeface="Arial" panose="020B0604020202020204" pitchFamily="34" charset="0"/>
              <a:cs typeface="Arial" panose="020B0604020202020204" pitchFamily="34" charset="0"/>
            </a:rPr>
            <a:t>LTH_Ready (LT)</a:t>
          </a:r>
        </a:p>
      </cdr:txBody>
    </cdr:sp>
  </cdr:relSizeAnchor>
  <cdr:relSizeAnchor xmlns:cdr="http://schemas.openxmlformats.org/drawingml/2006/chartDrawing">
    <cdr:from>
      <cdr:x>0.03068</cdr:x>
      <cdr:y>0.59825</cdr:y>
    </cdr:from>
    <cdr:to>
      <cdr:x>0.07739</cdr:x>
      <cdr:y>0.6314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CECC00F8-C7DD-9019-EEC5-618E65973ABA}"/>
            </a:ext>
          </a:extLst>
        </cdr:cNvPr>
        <cdr:cNvSpPr txBox="1"/>
      </cdr:nvSpPr>
      <cdr:spPr>
        <a:xfrm xmlns:a="http://schemas.openxmlformats.org/drawingml/2006/main">
          <a:off x="356770" y="4543873"/>
          <a:ext cx="543112" cy="251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1100" i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330</a:t>
          </a:r>
        </a:p>
      </cdr:txBody>
    </cdr:sp>
  </cdr:relSizeAnchor>
  <cdr:relSizeAnchor xmlns:cdr="http://schemas.openxmlformats.org/drawingml/2006/chartDrawing">
    <cdr:from>
      <cdr:x>0.81017</cdr:x>
      <cdr:y>0.90907</cdr:y>
    </cdr:from>
    <cdr:to>
      <cdr:x>0.87464</cdr:x>
      <cdr:y>0.94222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id="{8BBEF7AE-2C24-582A-4331-FE6CB16F9E9B}"/>
            </a:ext>
          </a:extLst>
        </cdr:cNvPr>
        <cdr:cNvSpPr txBox="1"/>
      </cdr:nvSpPr>
      <cdr:spPr>
        <a:xfrm xmlns:a="http://schemas.openxmlformats.org/drawingml/2006/main">
          <a:off x="9420561" y="6904659"/>
          <a:ext cx="749654" cy="251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1100" i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215.13</a:t>
          </a:r>
        </a:p>
      </cdr:txBody>
    </cdr:sp>
  </cdr:relSizeAnchor>
  <cdr:relSizeAnchor xmlns:cdr="http://schemas.openxmlformats.org/drawingml/2006/chartDrawing">
    <cdr:from>
      <cdr:x>0.85628</cdr:x>
      <cdr:y>0.02144</cdr:y>
    </cdr:from>
    <cdr:to>
      <cdr:x>0.97245</cdr:x>
      <cdr:y>0.22932</cdr:y>
    </cdr:to>
    <cdr:sp macro="" textlink="">
      <cdr:nvSpPr>
        <cdr:cNvPr id="16" name="TextBox 1">
          <a:extLst xmlns:a="http://schemas.openxmlformats.org/drawingml/2006/main">
            <a:ext uri="{FF2B5EF4-FFF2-40B4-BE49-F238E27FC236}">
              <a16:creationId xmlns:a16="http://schemas.microsoft.com/office/drawing/2014/main" id="{AD36D308-425B-E4A2-5200-8EDC22C970C9}"/>
            </a:ext>
          </a:extLst>
        </cdr:cNvPr>
        <cdr:cNvSpPr txBox="1"/>
      </cdr:nvSpPr>
      <cdr:spPr>
        <a:xfrm xmlns:a="http://schemas.openxmlformats.org/drawingml/2006/main">
          <a:off x="9956801" y="162859"/>
          <a:ext cx="1350735" cy="157885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* indicates alternatives proposed in the project plan</a:t>
          </a:r>
        </a:p>
        <a:p xmlns:a="http://schemas.openxmlformats.org/drawingml/2006/main">
          <a:endParaRPr lang="en-GB" sz="1100" i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GB" sz="11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"R"</a:t>
          </a:r>
          <a:r>
            <a:rPr lang="en-GB" sz="1100" i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denotes alternatives with upgraded radiators</a:t>
          </a:r>
          <a:endParaRPr lang="en-GB" sz="1100" i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33"/>
  <sheetViews>
    <sheetView tabSelected="1" workbookViewId="0">
      <selection activeCell="E36" sqref="E36"/>
    </sheetView>
  </sheetViews>
  <sheetFormatPr defaultRowHeight="14.4" x14ac:dyDescent="0.3"/>
  <cols>
    <col min="1" max="1" width="16.33203125" style="19" customWidth="1"/>
  </cols>
  <sheetData>
    <row r="3" spans="1:1" x14ac:dyDescent="0.3">
      <c r="A3" s="18" t="s">
        <v>86</v>
      </c>
    </row>
    <row r="4" spans="1:1" x14ac:dyDescent="0.3">
      <c r="A4" s="18" t="s">
        <v>87</v>
      </c>
    </row>
    <row r="5" spans="1:1" x14ac:dyDescent="0.3">
      <c r="A5" s="18" t="s">
        <v>88</v>
      </c>
    </row>
    <row r="6" spans="1:1" x14ac:dyDescent="0.3">
      <c r="A6" s="18" t="s">
        <v>89</v>
      </c>
    </row>
    <row r="7" spans="1:1" x14ac:dyDescent="0.3">
      <c r="A7" s="18" t="s">
        <v>90</v>
      </c>
    </row>
    <row r="8" spans="1:1" x14ac:dyDescent="0.3">
      <c r="A8" s="18" t="s">
        <v>91</v>
      </c>
    </row>
    <row r="9" spans="1:1" x14ac:dyDescent="0.3">
      <c r="A9" s="18" t="s">
        <v>92</v>
      </c>
    </row>
    <row r="10" spans="1:1" x14ac:dyDescent="0.3">
      <c r="A10" s="18"/>
    </row>
    <row r="11" spans="1:1" x14ac:dyDescent="0.3">
      <c r="A11" s="20" t="s">
        <v>65</v>
      </c>
    </row>
    <row r="12" spans="1:1" x14ac:dyDescent="0.3">
      <c r="A12" s="20" t="s">
        <v>81</v>
      </c>
    </row>
    <row r="13" spans="1:1" x14ac:dyDescent="0.3">
      <c r="A13" s="18" t="s">
        <v>66</v>
      </c>
    </row>
    <row r="14" spans="1:1" x14ac:dyDescent="0.3">
      <c r="A14" s="18" t="s">
        <v>67</v>
      </c>
    </row>
    <row r="15" spans="1:1" x14ac:dyDescent="0.3">
      <c r="A15" s="18" t="s">
        <v>68</v>
      </c>
    </row>
    <row r="16" spans="1:1" x14ac:dyDescent="0.3">
      <c r="A16" s="18" t="s">
        <v>69</v>
      </c>
    </row>
    <row r="17" spans="1:1" x14ac:dyDescent="0.3">
      <c r="A17" s="18" t="s">
        <v>70</v>
      </c>
    </row>
    <row r="18" spans="1:1" x14ac:dyDescent="0.3">
      <c r="A18" s="18" t="s">
        <v>71</v>
      </c>
    </row>
    <row r="19" spans="1:1" x14ac:dyDescent="0.3">
      <c r="A19" s="18" t="s">
        <v>72</v>
      </c>
    </row>
    <row r="20" spans="1:1" x14ac:dyDescent="0.3">
      <c r="A20" s="18" t="s">
        <v>73</v>
      </c>
    </row>
    <row r="21" spans="1:1" x14ac:dyDescent="0.3">
      <c r="A21" s="18" t="s">
        <v>74</v>
      </c>
    </row>
    <row r="22" spans="1:1" x14ac:dyDescent="0.3">
      <c r="A22" s="18" t="s">
        <v>75</v>
      </c>
    </row>
    <row r="23" spans="1:1" x14ac:dyDescent="0.3">
      <c r="A23" s="18" t="s">
        <v>76</v>
      </c>
    </row>
    <row r="24" spans="1:1" x14ac:dyDescent="0.3">
      <c r="A24" s="18" t="s">
        <v>77</v>
      </c>
    </row>
    <row r="25" spans="1:1" x14ac:dyDescent="0.3">
      <c r="A25" s="18" t="s">
        <v>78</v>
      </c>
    </row>
    <row r="26" spans="1:1" x14ac:dyDescent="0.3">
      <c r="A26" s="18" t="s">
        <v>79</v>
      </c>
    </row>
    <row r="27" spans="1:1" x14ac:dyDescent="0.3">
      <c r="A27" s="18" t="s">
        <v>80</v>
      </c>
    </row>
    <row r="28" spans="1:1" x14ac:dyDescent="0.3">
      <c r="A28" s="18"/>
    </row>
    <row r="29" spans="1:1" x14ac:dyDescent="0.3">
      <c r="A29" s="20" t="s">
        <v>82</v>
      </c>
    </row>
    <row r="30" spans="1:1" x14ac:dyDescent="0.3">
      <c r="A30" s="18" t="s">
        <v>83</v>
      </c>
    </row>
    <row r="31" spans="1:1" x14ac:dyDescent="0.3">
      <c r="A31" s="18" t="s">
        <v>84</v>
      </c>
    </row>
    <row r="32" spans="1:1" x14ac:dyDescent="0.3">
      <c r="A32" s="18" t="s">
        <v>85</v>
      </c>
    </row>
    <row r="33" spans="1:1" x14ac:dyDescent="0.3">
      <c r="A33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44D1C-83CF-46FE-9CEA-3BE0DC898A4A}">
  <dimension ref="A1:T19"/>
  <sheetViews>
    <sheetView workbookViewId="0">
      <selection activeCell="D26" sqref="D26"/>
    </sheetView>
  </sheetViews>
  <sheetFormatPr defaultRowHeight="14.4" x14ac:dyDescent="0.3"/>
  <cols>
    <col min="2" max="2" width="16.21875" bestFit="1" customWidth="1"/>
    <col min="3" max="3" width="11" bestFit="1" customWidth="1"/>
    <col min="4" max="4" width="17.44140625" bestFit="1" customWidth="1"/>
    <col min="14" max="14" width="9.44140625" bestFit="1" customWidth="1"/>
    <col min="15" max="15" width="6.21875" customWidth="1"/>
    <col min="16" max="16" width="15.77734375" bestFit="1" customWidth="1"/>
    <col min="17" max="17" width="10.6640625" bestFit="1" customWidth="1"/>
    <col min="18" max="18" width="11.33203125" bestFit="1" customWidth="1"/>
  </cols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24</v>
      </c>
      <c r="P1" s="1" t="s">
        <v>14</v>
      </c>
      <c r="Q1" s="1" t="s">
        <v>15</v>
      </c>
    </row>
    <row r="2" spans="1:17" x14ac:dyDescent="0.3">
      <c r="A2">
        <v>1</v>
      </c>
      <c r="B2" t="s">
        <v>16</v>
      </c>
      <c r="C2">
        <v>270</v>
      </c>
      <c r="D2">
        <v>0.54569699999999999</v>
      </c>
      <c r="E2">
        <v>1</v>
      </c>
      <c r="F2">
        <v>41.73</v>
      </c>
      <c r="G2">
        <v>0.15</v>
      </c>
      <c r="H2">
        <v>0.69</v>
      </c>
      <c r="I2">
        <v>2.5</v>
      </c>
      <c r="J2">
        <v>1.8</v>
      </c>
      <c r="K2">
        <v>3.4</v>
      </c>
      <c r="L2">
        <v>1.95</v>
      </c>
      <c r="M2">
        <v>3</v>
      </c>
      <c r="N2">
        <v>21</v>
      </c>
      <c r="O2">
        <v>0</v>
      </c>
      <c r="P2" s="2">
        <v>132.43010899999999</v>
      </c>
      <c r="Q2" s="2">
        <v>108</v>
      </c>
    </row>
    <row r="3" spans="1:17" x14ac:dyDescent="0.3">
      <c r="A3">
        <v>2</v>
      </c>
      <c r="B3" t="s">
        <v>16</v>
      </c>
      <c r="C3">
        <v>270</v>
      </c>
      <c r="D3">
        <v>0.94815499999999997</v>
      </c>
      <c r="E3">
        <v>2</v>
      </c>
      <c r="F3">
        <v>41.73</v>
      </c>
      <c r="G3">
        <v>0.15</v>
      </c>
      <c r="H3">
        <v>0.69</v>
      </c>
      <c r="I3">
        <v>2.5</v>
      </c>
      <c r="J3">
        <v>1.8</v>
      </c>
      <c r="K3">
        <v>3.4</v>
      </c>
      <c r="L3">
        <v>1.95</v>
      </c>
      <c r="M3">
        <v>3</v>
      </c>
      <c r="N3">
        <v>21</v>
      </c>
      <c r="O3">
        <v>0</v>
      </c>
      <c r="P3" s="2">
        <v>201.62197</v>
      </c>
      <c r="Q3" s="2">
        <v>187</v>
      </c>
    </row>
    <row r="4" spans="1:17" x14ac:dyDescent="0.3">
      <c r="A4">
        <v>3</v>
      </c>
      <c r="B4" t="s">
        <v>16</v>
      </c>
      <c r="C4">
        <v>270</v>
      </c>
      <c r="D4">
        <v>1.245277</v>
      </c>
      <c r="E4">
        <v>3</v>
      </c>
      <c r="F4">
        <v>41.73</v>
      </c>
      <c r="G4">
        <v>0.15</v>
      </c>
      <c r="H4">
        <v>0.69</v>
      </c>
      <c r="I4">
        <v>2.5</v>
      </c>
      <c r="J4">
        <v>1.8</v>
      </c>
      <c r="K4">
        <v>3.4</v>
      </c>
      <c r="L4">
        <v>1.95</v>
      </c>
      <c r="M4">
        <v>3</v>
      </c>
      <c r="N4">
        <v>21</v>
      </c>
      <c r="O4">
        <v>0</v>
      </c>
      <c r="P4" s="2">
        <v>162.35337699999999</v>
      </c>
      <c r="Q4" s="2">
        <v>483</v>
      </c>
    </row>
    <row r="5" spans="1:17" x14ac:dyDescent="0.3">
      <c r="A5">
        <v>4</v>
      </c>
      <c r="B5" t="s">
        <v>16</v>
      </c>
      <c r="C5">
        <v>270</v>
      </c>
      <c r="D5">
        <v>1.545277</v>
      </c>
      <c r="E5">
        <v>4</v>
      </c>
      <c r="F5">
        <v>41.73</v>
      </c>
      <c r="G5">
        <v>0.15</v>
      </c>
      <c r="H5">
        <v>0.69</v>
      </c>
      <c r="I5">
        <v>2.5</v>
      </c>
      <c r="J5">
        <v>1.8</v>
      </c>
      <c r="K5">
        <v>3.4</v>
      </c>
      <c r="L5">
        <v>1.95</v>
      </c>
      <c r="M5">
        <v>3</v>
      </c>
      <c r="N5">
        <v>21</v>
      </c>
      <c r="O5">
        <v>0</v>
      </c>
      <c r="P5" s="2">
        <v>256.881485</v>
      </c>
      <c r="Q5" s="2">
        <v>301</v>
      </c>
    </row>
    <row r="6" spans="1:17" x14ac:dyDescent="0.3">
      <c r="A6">
        <v>5</v>
      </c>
      <c r="B6" t="s">
        <v>16</v>
      </c>
      <c r="C6">
        <v>270</v>
      </c>
      <c r="D6">
        <v>1.648155</v>
      </c>
      <c r="E6">
        <v>5</v>
      </c>
      <c r="F6">
        <v>41.73</v>
      </c>
      <c r="G6">
        <v>0.15</v>
      </c>
      <c r="H6">
        <v>0.69</v>
      </c>
      <c r="I6">
        <v>2.5</v>
      </c>
      <c r="J6">
        <v>1.8</v>
      </c>
      <c r="K6">
        <v>3.4</v>
      </c>
      <c r="L6">
        <v>1.95</v>
      </c>
      <c r="M6">
        <v>3</v>
      </c>
      <c r="N6">
        <v>21</v>
      </c>
      <c r="O6">
        <v>0</v>
      </c>
      <c r="P6" s="2">
        <v>223.91976600000001</v>
      </c>
      <c r="Q6" s="2">
        <v>529</v>
      </c>
    </row>
    <row r="7" spans="1:17" x14ac:dyDescent="0.3">
      <c r="A7">
        <v>6</v>
      </c>
      <c r="B7" t="s">
        <v>16</v>
      </c>
      <c r="C7">
        <v>270</v>
      </c>
      <c r="D7">
        <v>1.9481550000000001</v>
      </c>
      <c r="E7">
        <v>6</v>
      </c>
      <c r="F7">
        <v>41.73</v>
      </c>
      <c r="G7">
        <v>0.15</v>
      </c>
      <c r="H7">
        <v>0.69</v>
      </c>
      <c r="I7">
        <v>2.5</v>
      </c>
      <c r="J7">
        <v>1.8</v>
      </c>
      <c r="K7">
        <v>3.4</v>
      </c>
      <c r="L7">
        <v>1.95</v>
      </c>
      <c r="M7">
        <v>3</v>
      </c>
      <c r="N7">
        <v>21</v>
      </c>
      <c r="O7">
        <v>0</v>
      </c>
      <c r="P7" s="2">
        <v>323.88022699999999</v>
      </c>
      <c r="Q7" s="2">
        <v>366</v>
      </c>
    </row>
    <row r="8" spans="1:17" x14ac:dyDescent="0.3">
      <c r="A8">
        <v>7</v>
      </c>
      <c r="B8" t="s">
        <v>16</v>
      </c>
      <c r="C8">
        <v>280</v>
      </c>
      <c r="D8">
        <v>0.54569699999999999</v>
      </c>
      <c r="E8">
        <v>1</v>
      </c>
      <c r="F8">
        <v>41.73</v>
      </c>
      <c r="G8">
        <v>0.15</v>
      </c>
      <c r="H8">
        <v>0.69</v>
      </c>
      <c r="I8">
        <v>2.5</v>
      </c>
      <c r="J8">
        <v>1.8</v>
      </c>
      <c r="K8">
        <v>3.4</v>
      </c>
      <c r="L8">
        <v>1.95</v>
      </c>
      <c r="M8">
        <v>3</v>
      </c>
      <c r="N8">
        <v>21</v>
      </c>
      <c r="O8">
        <v>0</v>
      </c>
      <c r="P8" s="2">
        <v>131.704948</v>
      </c>
      <c r="Q8" s="2">
        <v>107</v>
      </c>
    </row>
    <row r="9" spans="1:17" x14ac:dyDescent="0.3">
      <c r="A9">
        <v>8</v>
      </c>
      <c r="B9" t="s">
        <v>16</v>
      </c>
      <c r="C9">
        <v>280</v>
      </c>
      <c r="D9">
        <v>0.94815499999999997</v>
      </c>
      <c r="E9">
        <v>2</v>
      </c>
      <c r="F9">
        <v>41.73</v>
      </c>
      <c r="G9">
        <v>0.15</v>
      </c>
      <c r="H9">
        <v>0.69</v>
      </c>
      <c r="I9">
        <v>2.5</v>
      </c>
      <c r="J9">
        <v>1.8</v>
      </c>
      <c r="K9">
        <v>3.4</v>
      </c>
      <c r="L9">
        <v>1.95</v>
      </c>
      <c r="M9">
        <v>3</v>
      </c>
      <c r="N9">
        <v>21</v>
      </c>
      <c r="O9">
        <v>0</v>
      </c>
      <c r="P9" s="2">
        <v>200.34034800000001</v>
      </c>
      <c r="Q9" s="2">
        <v>188</v>
      </c>
    </row>
    <row r="10" spans="1:17" x14ac:dyDescent="0.3">
      <c r="A10">
        <v>9</v>
      </c>
      <c r="B10" t="s">
        <v>16</v>
      </c>
      <c r="C10">
        <v>280</v>
      </c>
      <c r="D10">
        <v>1.245277</v>
      </c>
      <c r="E10">
        <v>3</v>
      </c>
      <c r="F10">
        <v>41.73</v>
      </c>
      <c r="G10">
        <v>0.15</v>
      </c>
      <c r="H10">
        <v>0.69</v>
      </c>
      <c r="I10">
        <v>2.5</v>
      </c>
      <c r="J10">
        <v>1.8</v>
      </c>
      <c r="K10">
        <v>3.4</v>
      </c>
      <c r="L10">
        <v>1.95</v>
      </c>
      <c r="M10">
        <v>3</v>
      </c>
      <c r="N10">
        <v>21</v>
      </c>
      <c r="O10">
        <v>0</v>
      </c>
      <c r="P10" s="2">
        <v>161.60379599999999</v>
      </c>
      <c r="Q10" s="2">
        <v>486</v>
      </c>
    </row>
    <row r="11" spans="1:17" x14ac:dyDescent="0.3">
      <c r="A11">
        <v>10</v>
      </c>
      <c r="B11" t="s">
        <v>16</v>
      </c>
      <c r="C11">
        <v>280</v>
      </c>
      <c r="D11">
        <v>1.545277</v>
      </c>
      <c r="E11">
        <v>4</v>
      </c>
      <c r="F11">
        <v>41.73</v>
      </c>
      <c r="G11">
        <v>0.15</v>
      </c>
      <c r="H11">
        <v>0.69</v>
      </c>
      <c r="I11">
        <v>2.5</v>
      </c>
      <c r="J11">
        <v>1.8</v>
      </c>
      <c r="K11">
        <v>3.4</v>
      </c>
      <c r="L11">
        <v>1.95</v>
      </c>
      <c r="M11">
        <v>3</v>
      </c>
      <c r="N11">
        <v>21</v>
      </c>
      <c r="O11">
        <v>0</v>
      </c>
      <c r="P11" s="2">
        <v>255.69697500000001</v>
      </c>
      <c r="Q11" s="2">
        <v>301</v>
      </c>
    </row>
    <row r="12" spans="1:17" x14ac:dyDescent="0.3">
      <c r="A12">
        <v>11</v>
      </c>
      <c r="B12" t="s">
        <v>16</v>
      </c>
      <c r="C12">
        <v>280</v>
      </c>
      <c r="D12">
        <v>1.648155</v>
      </c>
      <c r="E12">
        <v>5</v>
      </c>
      <c r="F12">
        <v>41.73</v>
      </c>
      <c r="G12">
        <v>0.15</v>
      </c>
      <c r="H12">
        <v>0.69</v>
      </c>
      <c r="I12">
        <v>2.5</v>
      </c>
      <c r="J12">
        <v>1.8</v>
      </c>
      <c r="K12">
        <v>3.4</v>
      </c>
      <c r="L12">
        <v>1.95</v>
      </c>
      <c r="M12">
        <v>3</v>
      </c>
      <c r="N12">
        <v>21</v>
      </c>
      <c r="O12">
        <v>0</v>
      </c>
      <c r="P12" s="2">
        <v>222.859891</v>
      </c>
      <c r="Q12" s="2">
        <v>530</v>
      </c>
    </row>
    <row r="13" spans="1:17" x14ac:dyDescent="0.3">
      <c r="A13">
        <v>12</v>
      </c>
      <c r="B13" t="s">
        <v>16</v>
      </c>
      <c r="C13">
        <v>280</v>
      </c>
      <c r="D13">
        <v>1.9481550000000001</v>
      </c>
      <c r="E13">
        <v>6</v>
      </c>
      <c r="F13">
        <v>41.73</v>
      </c>
      <c r="G13">
        <v>0.15</v>
      </c>
      <c r="H13">
        <v>0.69</v>
      </c>
      <c r="I13">
        <v>2.5</v>
      </c>
      <c r="J13">
        <v>1.8</v>
      </c>
      <c r="K13">
        <v>3.4</v>
      </c>
      <c r="L13">
        <v>1.95</v>
      </c>
      <c r="M13">
        <v>3</v>
      </c>
      <c r="N13">
        <v>21</v>
      </c>
      <c r="O13">
        <v>0</v>
      </c>
      <c r="P13" s="2">
        <v>322.282083</v>
      </c>
      <c r="Q13" s="2">
        <v>367</v>
      </c>
    </row>
    <row r="14" spans="1:17" x14ac:dyDescent="0.3">
      <c r="A14">
        <v>13</v>
      </c>
      <c r="B14" t="s">
        <v>16</v>
      </c>
      <c r="C14">
        <v>350</v>
      </c>
      <c r="D14">
        <v>0.54569699999999999</v>
      </c>
      <c r="E14">
        <v>1</v>
      </c>
      <c r="F14">
        <v>41.73</v>
      </c>
      <c r="G14">
        <v>0.15</v>
      </c>
      <c r="H14">
        <v>0.69</v>
      </c>
      <c r="I14">
        <v>2.5</v>
      </c>
      <c r="J14">
        <v>1.8</v>
      </c>
      <c r="K14">
        <v>3.4</v>
      </c>
      <c r="L14">
        <v>1.95</v>
      </c>
      <c r="M14">
        <v>3</v>
      </c>
      <c r="N14">
        <v>21</v>
      </c>
      <c r="O14">
        <v>0</v>
      </c>
      <c r="P14" s="2">
        <v>130.966645</v>
      </c>
      <c r="Q14" s="2">
        <v>106</v>
      </c>
    </row>
    <row r="15" spans="1:17" x14ac:dyDescent="0.3">
      <c r="A15">
        <v>14</v>
      </c>
      <c r="B15" t="s">
        <v>16</v>
      </c>
      <c r="C15">
        <v>350</v>
      </c>
      <c r="D15">
        <v>0.94815499999999997</v>
      </c>
      <c r="E15">
        <v>2</v>
      </c>
      <c r="F15">
        <v>41.73</v>
      </c>
      <c r="G15">
        <v>0.15</v>
      </c>
      <c r="H15">
        <v>0.69</v>
      </c>
      <c r="I15">
        <v>2.5</v>
      </c>
      <c r="J15">
        <v>1.8</v>
      </c>
      <c r="K15">
        <v>3.4</v>
      </c>
      <c r="L15">
        <v>1.95</v>
      </c>
      <c r="M15">
        <v>3</v>
      </c>
      <c r="N15">
        <v>21</v>
      </c>
      <c r="O15">
        <v>0</v>
      </c>
      <c r="P15" s="2">
        <v>195.29907700000001</v>
      </c>
      <c r="Q15" s="2">
        <v>189</v>
      </c>
    </row>
    <row r="16" spans="1:17" x14ac:dyDescent="0.3">
      <c r="A16">
        <v>15</v>
      </c>
      <c r="B16" t="s">
        <v>16</v>
      </c>
      <c r="C16">
        <v>350</v>
      </c>
      <c r="D16">
        <v>1.245277</v>
      </c>
      <c r="E16">
        <v>3</v>
      </c>
      <c r="F16">
        <v>41.73</v>
      </c>
      <c r="G16">
        <v>0.15</v>
      </c>
      <c r="H16">
        <v>0.69</v>
      </c>
      <c r="I16">
        <v>2.5</v>
      </c>
      <c r="J16">
        <v>1.8</v>
      </c>
      <c r="K16">
        <v>3.4</v>
      </c>
      <c r="L16">
        <v>1.95</v>
      </c>
      <c r="M16">
        <v>3</v>
      </c>
      <c r="N16">
        <v>21</v>
      </c>
      <c r="O16">
        <v>0</v>
      </c>
      <c r="P16" s="2">
        <v>161.425161</v>
      </c>
      <c r="Q16" s="2">
        <v>491</v>
      </c>
    </row>
    <row r="17" spans="1:20" x14ac:dyDescent="0.3">
      <c r="A17">
        <v>16</v>
      </c>
      <c r="B17" t="s">
        <v>16</v>
      </c>
      <c r="C17">
        <v>350</v>
      </c>
      <c r="D17">
        <v>1.545277</v>
      </c>
      <c r="E17">
        <v>4</v>
      </c>
      <c r="F17">
        <v>41.73</v>
      </c>
      <c r="G17">
        <v>0.15</v>
      </c>
      <c r="H17">
        <v>0.69</v>
      </c>
      <c r="I17">
        <v>2.5</v>
      </c>
      <c r="J17">
        <v>1.8</v>
      </c>
      <c r="K17">
        <v>3.4</v>
      </c>
      <c r="L17">
        <v>1.95</v>
      </c>
      <c r="M17">
        <v>3</v>
      </c>
      <c r="N17">
        <v>21</v>
      </c>
      <c r="O17">
        <v>0</v>
      </c>
      <c r="P17" s="2">
        <v>254.72598199999999</v>
      </c>
      <c r="Q17" s="2">
        <v>303</v>
      </c>
    </row>
    <row r="18" spans="1:20" x14ac:dyDescent="0.3">
      <c r="A18">
        <v>17</v>
      </c>
      <c r="B18" t="s">
        <v>16</v>
      </c>
      <c r="C18">
        <v>350</v>
      </c>
      <c r="D18">
        <v>1.648155</v>
      </c>
      <c r="E18">
        <v>5</v>
      </c>
      <c r="F18">
        <v>41.73</v>
      </c>
      <c r="G18">
        <v>0.15</v>
      </c>
      <c r="H18">
        <v>0.69</v>
      </c>
      <c r="I18">
        <v>2.5</v>
      </c>
      <c r="J18">
        <v>1.8</v>
      </c>
      <c r="K18">
        <v>3.4</v>
      </c>
      <c r="L18">
        <v>1.95</v>
      </c>
      <c r="M18">
        <v>3</v>
      </c>
      <c r="N18">
        <v>21</v>
      </c>
      <c r="O18">
        <v>0</v>
      </c>
      <c r="P18" s="2">
        <v>218.49498800000001</v>
      </c>
      <c r="Q18" s="2">
        <v>532</v>
      </c>
      <c r="R18" s="4" t="s">
        <v>18</v>
      </c>
      <c r="S18" s="4" t="s">
        <v>17</v>
      </c>
    </row>
    <row r="19" spans="1:20" x14ac:dyDescent="0.3">
      <c r="A19">
        <v>18</v>
      </c>
      <c r="B19" t="s">
        <v>16</v>
      </c>
      <c r="C19">
        <v>350</v>
      </c>
      <c r="D19">
        <v>1.9481550000000001</v>
      </c>
      <c r="E19">
        <v>6</v>
      </c>
      <c r="F19">
        <v>41.73</v>
      </c>
      <c r="G19">
        <v>0.15</v>
      </c>
      <c r="H19">
        <v>0.69</v>
      </c>
      <c r="I19">
        <v>2.5</v>
      </c>
      <c r="J19">
        <v>1.8</v>
      </c>
      <c r="K19">
        <v>3.4</v>
      </c>
      <c r="L19">
        <v>1.95</v>
      </c>
      <c r="M19">
        <v>3</v>
      </c>
      <c r="N19">
        <v>21</v>
      </c>
      <c r="O19">
        <v>0</v>
      </c>
      <c r="P19" s="2">
        <v>315.89519999999999</v>
      </c>
      <c r="Q19" s="2">
        <v>370</v>
      </c>
      <c r="R19" s="4" t="s">
        <v>20</v>
      </c>
      <c r="S19" s="5">
        <f>AVERAGE(P2:P19)</f>
        <v>215.13233488888889</v>
      </c>
      <c r="T19" s="6">
        <f>AVERAGE(Q2:Q19)</f>
        <v>330.22222222222223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8840D-165C-48C9-A0B5-972088336F8C}">
  <dimension ref="A1:T19"/>
  <sheetViews>
    <sheetView workbookViewId="0">
      <selection activeCell="O1" sqref="O1:O19"/>
    </sheetView>
  </sheetViews>
  <sheetFormatPr defaultRowHeight="14.4" x14ac:dyDescent="0.3"/>
  <cols>
    <col min="2" max="2" width="16.21875" bestFit="1" customWidth="1"/>
    <col min="3" max="3" width="11" bestFit="1" customWidth="1"/>
    <col min="4" max="4" width="17.44140625" bestFit="1" customWidth="1"/>
    <col min="14" max="14" width="9.44140625" bestFit="1" customWidth="1"/>
    <col min="15" max="15" width="9.44140625" customWidth="1"/>
    <col min="16" max="16" width="15.77734375" bestFit="1" customWidth="1"/>
    <col min="17" max="17" width="10.6640625" bestFit="1" customWidth="1"/>
    <col min="18" max="18" width="11.33203125" bestFit="1" customWidth="1"/>
  </cols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24</v>
      </c>
      <c r="P1" s="1" t="s">
        <v>14</v>
      </c>
      <c r="Q1" s="1" t="s">
        <v>15</v>
      </c>
    </row>
    <row r="2" spans="1:17" x14ac:dyDescent="0.3">
      <c r="A2">
        <v>1</v>
      </c>
      <c r="B2" t="s">
        <v>16</v>
      </c>
      <c r="C2">
        <v>270</v>
      </c>
      <c r="D2">
        <v>0.54569699999999999</v>
      </c>
      <c r="E2">
        <v>1</v>
      </c>
      <c r="F2">
        <v>41.73</v>
      </c>
      <c r="G2">
        <v>0.15</v>
      </c>
      <c r="H2">
        <v>0.69</v>
      </c>
      <c r="I2">
        <v>2.5</v>
      </c>
      <c r="J2">
        <v>1.8</v>
      </c>
      <c r="K2">
        <v>3.4</v>
      </c>
      <c r="L2">
        <v>1.95</v>
      </c>
      <c r="M2">
        <v>3</v>
      </c>
      <c r="N2">
        <v>21</v>
      </c>
      <c r="O2">
        <v>0</v>
      </c>
      <c r="P2" s="2">
        <v>106.321375</v>
      </c>
      <c r="Q2" s="2">
        <v>815</v>
      </c>
    </row>
    <row r="3" spans="1:17" x14ac:dyDescent="0.3">
      <c r="A3">
        <v>2</v>
      </c>
      <c r="B3" t="s">
        <v>16</v>
      </c>
      <c r="C3">
        <v>270</v>
      </c>
      <c r="D3">
        <v>0.94815499999999997</v>
      </c>
      <c r="E3">
        <v>2</v>
      </c>
      <c r="F3">
        <v>41.73</v>
      </c>
      <c r="G3">
        <v>0.15</v>
      </c>
      <c r="H3">
        <v>0.69</v>
      </c>
      <c r="I3">
        <v>2.5</v>
      </c>
      <c r="J3">
        <v>1.8</v>
      </c>
      <c r="K3">
        <v>3.4</v>
      </c>
      <c r="L3">
        <v>1.95</v>
      </c>
      <c r="M3">
        <v>3</v>
      </c>
      <c r="N3">
        <v>21</v>
      </c>
      <c r="O3">
        <v>0</v>
      </c>
      <c r="P3" s="2">
        <v>154.01073500000001</v>
      </c>
      <c r="Q3" s="2">
        <v>1328</v>
      </c>
    </row>
    <row r="4" spans="1:17" x14ac:dyDescent="0.3">
      <c r="A4">
        <v>3</v>
      </c>
      <c r="B4" t="s">
        <v>16</v>
      </c>
      <c r="C4">
        <v>270</v>
      </c>
      <c r="D4">
        <v>1.245277</v>
      </c>
      <c r="E4">
        <v>3</v>
      </c>
      <c r="F4">
        <v>41.73</v>
      </c>
      <c r="G4">
        <v>0.15</v>
      </c>
      <c r="H4">
        <v>0.69</v>
      </c>
      <c r="I4">
        <v>2.5</v>
      </c>
      <c r="J4">
        <v>1.8</v>
      </c>
      <c r="K4">
        <v>3.4</v>
      </c>
      <c r="L4">
        <v>1.95</v>
      </c>
      <c r="M4">
        <v>3</v>
      </c>
      <c r="N4">
        <v>21</v>
      </c>
      <c r="O4">
        <v>0</v>
      </c>
      <c r="P4" s="2">
        <v>130.12075300000001</v>
      </c>
      <c r="Q4" s="2">
        <v>1197</v>
      </c>
    </row>
    <row r="5" spans="1:17" x14ac:dyDescent="0.3">
      <c r="A5">
        <v>4</v>
      </c>
      <c r="B5" t="s">
        <v>16</v>
      </c>
      <c r="C5">
        <v>270</v>
      </c>
      <c r="D5">
        <v>1.545277</v>
      </c>
      <c r="E5">
        <v>4</v>
      </c>
      <c r="F5">
        <v>41.73</v>
      </c>
      <c r="G5">
        <v>0.15</v>
      </c>
      <c r="H5">
        <v>0.69</v>
      </c>
      <c r="I5">
        <v>2.5</v>
      </c>
      <c r="J5">
        <v>1.8</v>
      </c>
      <c r="K5">
        <v>3.4</v>
      </c>
      <c r="L5">
        <v>1.95</v>
      </c>
      <c r="M5">
        <v>3</v>
      </c>
      <c r="N5">
        <v>21</v>
      </c>
      <c r="O5">
        <v>0</v>
      </c>
      <c r="P5" s="2">
        <v>194.23665199999999</v>
      </c>
      <c r="Q5" s="2">
        <v>1656</v>
      </c>
    </row>
    <row r="6" spans="1:17" x14ac:dyDescent="0.3">
      <c r="A6">
        <v>5</v>
      </c>
      <c r="B6" t="s">
        <v>16</v>
      </c>
      <c r="C6">
        <v>270</v>
      </c>
      <c r="D6">
        <v>1.648155</v>
      </c>
      <c r="E6">
        <v>5</v>
      </c>
      <c r="F6">
        <v>41.73</v>
      </c>
      <c r="G6">
        <v>0.15</v>
      </c>
      <c r="H6">
        <v>0.69</v>
      </c>
      <c r="I6">
        <v>2.5</v>
      </c>
      <c r="J6">
        <v>1.8</v>
      </c>
      <c r="K6">
        <v>3.4</v>
      </c>
      <c r="L6">
        <v>1.95</v>
      </c>
      <c r="M6">
        <v>3</v>
      </c>
      <c r="N6">
        <v>21</v>
      </c>
      <c r="O6">
        <v>0</v>
      </c>
      <c r="P6" s="2">
        <v>172.68154200000001</v>
      </c>
      <c r="Q6" s="2">
        <v>1619</v>
      </c>
    </row>
    <row r="7" spans="1:17" x14ac:dyDescent="0.3">
      <c r="A7">
        <v>6</v>
      </c>
      <c r="B7" t="s">
        <v>16</v>
      </c>
      <c r="C7">
        <v>270</v>
      </c>
      <c r="D7">
        <v>1.9481550000000001</v>
      </c>
      <c r="E7">
        <v>6</v>
      </c>
      <c r="F7">
        <v>41.73</v>
      </c>
      <c r="G7">
        <v>0.15</v>
      </c>
      <c r="H7">
        <v>0.69</v>
      </c>
      <c r="I7">
        <v>2.5</v>
      </c>
      <c r="J7">
        <v>1.8</v>
      </c>
      <c r="K7">
        <v>3.4</v>
      </c>
      <c r="L7">
        <v>1.95</v>
      </c>
      <c r="M7">
        <v>3</v>
      </c>
      <c r="N7">
        <v>21</v>
      </c>
      <c r="O7">
        <v>0</v>
      </c>
      <c r="P7" s="2">
        <v>240.002512</v>
      </c>
      <c r="Q7" s="2">
        <v>1929</v>
      </c>
    </row>
    <row r="8" spans="1:17" x14ac:dyDescent="0.3">
      <c r="A8">
        <v>7</v>
      </c>
      <c r="B8" t="s">
        <v>16</v>
      </c>
      <c r="C8">
        <v>280</v>
      </c>
      <c r="D8">
        <v>0.54569699999999999</v>
      </c>
      <c r="E8">
        <v>1</v>
      </c>
      <c r="F8">
        <v>41.73</v>
      </c>
      <c r="G8">
        <v>0.15</v>
      </c>
      <c r="H8">
        <v>0.69</v>
      </c>
      <c r="I8">
        <v>2.5</v>
      </c>
      <c r="J8">
        <v>1.8</v>
      </c>
      <c r="K8">
        <v>3.4</v>
      </c>
      <c r="L8">
        <v>1.95</v>
      </c>
      <c r="M8">
        <v>3</v>
      </c>
      <c r="N8">
        <v>21</v>
      </c>
      <c r="O8">
        <v>0</v>
      </c>
      <c r="P8" s="2">
        <v>105.590148</v>
      </c>
      <c r="Q8" s="2">
        <v>808</v>
      </c>
    </row>
    <row r="9" spans="1:17" x14ac:dyDescent="0.3">
      <c r="A9">
        <v>8</v>
      </c>
      <c r="B9" t="s">
        <v>16</v>
      </c>
      <c r="C9">
        <v>280</v>
      </c>
      <c r="D9">
        <v>0.94815499999999997</v>
      </c>
      <c r="E9">
        <v>2</v>
      </c>
      <c r="F9">
        <v>41.73</v>
      </c>
      <c r="G9">
        <v>0.15</v>
      </c>
      <c r="H9">
        <v>0.69</v>
      </c>
      <c r="I9">
        <v>2.5</v>
      </c>
      <c r="J9">
        <v>1.8</v>
      </c>
      <c r="K9">
        <v>3.4</v>
      </c>
      <c r="L9">
        <v>1.95</v>
      </c>
      <c r="M9">
        <v>3</v>
      </c>
      <c r="N9">
        <v>21</v>
      </c>
      <c r="O9">
        <v>0</v>
      </c>
      <c r="P9" s="2">
        <v>152.98038399999999</v>
      </c>
      <c r="Q9" s="2">
        <v>1301</v>
      </c>
    </row>
    <row r="10" spans="1:17" x14ac:dyDescent="0.3">
      <c r="A10">
        <v>9</v>
      </c>
      <c r="B10" t="s">
        <v>16</v>
      </c>
      <c r="C10">
        <v>280</v>
      </c>
      <c r="D10">
        <v>1.245277</v>
      </c>
      <c r="E10">
        <v>3</v>
      </c>
      <c r="F10">
        <v>41.73</v>
      </c>
      <c r="G10">
        <v>0.15</v>
      </c>
      <c r="H10">
        <v>0.69</v>
      </c>
      <c r="I10">
        <v>2.5</v>
      </c>
      <c r="J10">
        <v>1.8</v>
      </c>
      <c r="K10">
        <v>3.4</v>
      </c>
      <c r="L10">
        <v>1.95</v>
      </c>
      <c r="M10">
        <v>3</v>
      </c>
      <c r="N10">
        <v>21</v>
      </c>
      <c r="O10">
        <v>0</v>
      </c>
      <c r="P10" s="2">
        <v>129.51178100000001</v>
      </c>
      <c r="Q10" s="2">
        <v>1190</v>
      </c>
    </row>
    <row r="11" spans="1:17" x14ac:dyDescent="0.3">
      <c r="A11">
        <v>10</v>
      </c>
      <c r="B11" t="s">
        <v>16</v>
      </c>
      <c r="C11">
        <v>280</v>
      </c>
      <c r="D11">
        <v>1.545277</v>
      </c>
      <c r="E11">
        <v>4</v>
      </c>
      <c r="F11">
        <v>41.73</v>
      </c>
      <c r="G11">
        <v>0.15</v>
      </c>
      <c r="H11">
        <v>0.69</v>
      </c>
      <c r="I11">
        <v>2.5</v>
      </c>
      <c r="J11">
        <v>1.8</v>
      </c>
      <c r="K11">
        <v>3.4</v>
      </c>
      <c r="L11">
        <v>1.95</v>
      </c>
      <c r="M11">
        <v>3</v>
      </c>
      <c r="N11">
        <v>21</v>
      </c>
      <c r="O11">
        <v>0</v>
      </c>
      <c r="P11" s="2">
        <v>193.31769399999999</v>
      </c>
      <c r="Q11" s="2">
        <v>1637</v>
      </c>
    </row>
    <row r="12" spans="1:17" x14ac:dyDescent="0.3">
      <c r="A12">
        <v>11</v>
      </c>
      <c r="B12" t="s">
        <v>16</v>
      </c>
      <c r="C12">
        <v>280</v>
      </c>
      <c r="D12">
        <v>1.648155</v>
      </c>
      <c r="E12">
        <v>5</v>
      </c>
      <c r="F12">
        <v>41.73</v>
      </c>
      <c r="G12">
        <v>0.15</v>
      </c>
      <c r="H12">
        <v>0.69</v>
      </c>
      <c r="I12">
        <v>2.5</v>
      </c>
      <c r="J12">
        <v>1.8</v>
      </c>
      <c r="K12">
        <v>3.4</v>
      </c>
      <c r="L12">
        <v>1.95</v>
      </c>
      <c r="M12">
        <v>3</v>
      </c>
      <c r="N12">
        <v>21</v>
      </c>
      <c r="O12">
        <v>0</v>
      </c>
      <c r="P12" s="2">
        <v>171.93020899999999</v>
      </c>
      <c r="Q12" s="2">
        <v>1591</v>
      </c>
    </row>
    <row r="13" spans="1:17" x14ac:dyDescent="0.3">
      <c r="A13">
        <v>12</v>
      </c>
      <c r="B13" t="s">
        <v>16</v>
      </c>
      <c r="C13">
        <v>280</v>
      </c>
      <c r="D13">
        <v>1.9481550000000001</v>
      </c>
      <c r="E13">
        <v>6</v>
      </c>
      <c r="F13">
        <v>41.73</v>
      </c>
      <c r="G13">
        <v>0.15</v>
      </c>
      <c r="H13">
        <v>0.69</v>
      </c>
      <c r="I13">
        <v>2.5</v>
      </c>
      <c r="J13">
        <v>1.8</v>
      </c>
      <c r="K13">
        <v>3.4</v>
      </c>
      <c r="L13">
        <v>1.95</v>
      </c>
      <c r="M13">
        <v>3</v>
      </c>
      <c r="N13">
        <v>21</v>
      </c>
      <c r="O13">
        <v>0</v>
      </c>
      <c r="P13" s="2">
        <v>238.920232</v>
      </c>
      <c r="Q13" s="2">
        <v>1896</v>
      </c>
    </row>
    <row r="14" spans="1:17" x14ac:dyDescent="0.3">
      <c r="A14">
        <v>13</v>
      </c>
      <c r="B14" t="s">
        <v>16</v>
      </c>
      <c r="C14">
        <v>350</v>
      </c>
      <c r="D14">
        <v>0.54569699999999999</v>
      </c>
      <c r="E14">
        <v>1</v>
      </c>
      <c r="F14">
        <v>41.73</v>
      </c>
      <c r="G14">
        <v>0.15</v>
      </c>
      <c r="H14">
        <v>0.69</v>
      </c>
      <c r="I14">
        <v>2.5</v>
      </c>
      <c r="J14">
        <v>1.8</v>
      </c>
      <c r="K14">
        <v>3.4</v>
      </c>
      <c r="L14">
        <v>1.95</v>
      </c>
      <c r="M14">
        <v>3</v>
      </c>
      <c r="N14">
        <v>21</v>
      </c>
      <c r="O14">
        <v>0</v>
      </c>
      <c r="P14" s="2">
        <v>105.080072</v>
      </c>
      <c r="Q14" s="2">
        <v>797</v>
      </c>
    </row>
    <row r="15" spans="1:17" x14ac:dyDescent="0.3">
      <c r="A15">
        <v>14</v>
      </c>
      <c r="B15" t="s">
        <v>16</v>
      </c>
      <c r="C15">
        <v>350</v>
      </c>
      <c r="D15">
        <v>0.94815499999999997</v>
      </c>
      <c r="E15">
        <v>2</v>
      </c>
      <c r="F15">
        <v>41.73</v>
      </c>
      <c r="G15">
        <v>0.15</v>
      </c>
      <c r="H15">
        <v>0.69</v>
      </c>
      <c r="I15">
        <v>2.5</v>
      </c>
      <c r="J15">
        <v>1.8</v>
      </c>
      <c r="K15">
        <v>3.4</v>
      </c>
      <c r="L15">
        <v>1.95</v>
      </c>
      <c r="M15">
        <v>3</v>
      </c>
      <c r="N15">
        <v>21</v>
      </c>
      <c r="O15">
        <v>0</v>
      </c>
      <c r="P15" s="2">
        <v>148.77382600000001</v>
      </c>
      <c r="Q15" s="2">
        <v>1245</v>
      </c>
    </row>
    <row r="16" spans="1:17" x14ac:dyDescent="0.3">
      <c r="A16">
        <v>15</v>
      </c>
      <c r="B16" t="s">
        <v>16</v>
      </c>
      <c r="C16">
        <v>350</v>
      </c>
      <c r="D16">
        <v>1.245277</v>
      </c>
      <c r="E16">
        <v>3</v>
      </c>
      <c r="F16">
        <v>41.73</v>
      </c>
      <c r="G16">
        <v>0.15</v>
      </c>
      <c r="H16">
        <v>0.69</v>
      </c>
      <c r="I16">
        <v>2.5</v>
      </c>
      <c r="J16">
        <v>1.8</v>
      </c>
      <c r="K16">
        <v>3.4</v>
      </c>
      <c r="L16">
        <v>1.95</v>
      </c>
      <c r="M16">
        <v>3</v>
      </c>
      <c r="N16">
        <v>21</v>
      </c>
      <c r="O16">
        <v>0</v>
      </c>
      <c r="P16" s="2">
        <v>129.59359499999999</v>
      </c>
      <c r="Q16" s="2">
        <v>1167</v>
      </c>
    </row>
    <row r="17" spans="1:20" x14ac:dyDescent="0.3">
      <c r="A17">
        <v>16</v>
      </c>
      <c r="B17" t="s">
        <v>16</v>
      </c>
      <c r="C17">
        <v>350</v>
      </c>
      <c r="D17">
        <v>1.545277</v>
      </c>
      <c r="E17">
        <v>4</v>
      </c>
      <c r="F17">
        <v>41.73</v>
      </c>
      <c r="G17">
        <v>0.15</v>
      </c>
      <c r="H17">
        <v>0.69</v>
      </c>
      <c r="I17">
        <v>2.5</v>
      </c>
      <c r="J17">
        <v>1.8</v>
      </c>
      <c r="K17">
        <v>3.4</v>
      </c>
      <c r="L17">
        <v>1.95</v>
      </c>
      <c r="M17">
        <v>3</v>
      </c>
      <c r="N17">
        <v>21</v>
      </c>
      <c r="O17">
        <v>0</v>
      </c>
      <c r="P17" s="2">
        <v>192.685982</v>
      </c>
      <c r="Q17" s="2">
        <v>1620</v>
      </c>
    </row>
    <row r="18" spans="1:20" x14ac:dyDescent="0.3">
      <c r="A18">
        <v>17</v>
      </c>
      <c r="B18" t="s">
        <v>16</v>
      </c>
      <c r="C18">
        <v>350</v>
      </c>
      <c r="D18">
        <v>1.648155</v>
      </c>
      <c r="E18">
        <v>5</v>
      </c>
      <c r="F18">
        <v>41.73</v>
      </c>
      <c r="G18">
        <v>0.15</v>
      </c>
      <c r="H18">
        <v>0.69</v>
      </c>
      <c r="I18">
        <v>2.5</v>
      </c>
      <c r="J18">
        <v>1.8</v>
      </c>
      <c r="K18">
        <v>3.4</v>
      </c>
      <c r="L18">
        <v>1.95</v>
      </c>
      <c r="M18">
        <v>3</v>
      </c>
      <c r="N18">
        <v>21</v>
      </c>
      <c r="O18">
        <v>0</v>
      </c>
      <c r="P18" s="2">
        <v>168.69107099999999</v>
      </c>
      <c r="Q18" s="2">
        <v>1531</v>
      </c>
      <c r="R18" s="4" t="s">
        <v>18</v>
      </c>
      <c r="S18" s="4" t="s">
        <v>17</v>
      </c>
    </row>
    <row r="19" spans="1:20" x14ac:dyDescent="0.3">
      <c r="A19">
        <v>18</v>
      </c>
      <c r="B19" t="s">
        <v>16</v>
      </c>
      <c r="C19">
        <v>350</v>
      </c>
      <c r="D19">
        <v>1.9481550000000001</v>
      </c>
      <c r="E19">
        <v>6</v>
      </c>
      <c r="F19">
        <v>41.73</v>
      </c>
      <c r="G19">
        <v>0.15</v>
      </c>
      <c r="H19">
        <v>0.69</v>
      </c>
      <c r="I19">
        <v>2.5</v>
      </c>
      <c r="J19">
        <v>1.8</v>
      </c>
      <c r="K19">
        <v>3.4</v>
      </c>
      <c r="L19">
        <v>1.95</v>
      </c>
      <c r="M19">
        <v>3</v>
      </c>
      <c r="N19">
        <v>21</v>
      </c>
      <c r="O19">
        <v>0</v>
      </c>
      <c r="P19" s="3">
        <v>234.230075</v>
      </c>
      <c r="Q19" s="3">
        <v>1825</v>
      </c>
      <c r="R19" s="4" t="s">
        <v>19</v>
      </c>
      <c r="S19" s="5">
        <f>AVERAGE(P2:P19)</f>
        <v>164.92659100000003</v>
      </c>
      <c r="T19" s="6">
        <f>AVERAGE(Q2:Q19)</f>
        <v>1397.3333333333333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A8CE1-81A5-4105-B019-914E9A4BAC76}">
  <dimension ref="A1:T37"/>
  <sheetViews>
    <sheetView workbookViewId="0">
      <selection activeCell="V34" sqref="V34"/>
    </sheetView>
  </sheetViews>
  <sheetFormatPr defaultRowHeight="14.4" x14ac:dyDescent="0.3"/>
  <cols>
    <col min="2" max="2" width="16.21875" bestFit="1" customWidth="1"/>
    <col min="3" max="3" width="11" bestFit="1" customWidth="1"/>
    <col min="4" max="4" width="17.44140625" bestFit="1" customWidth="1"/>
    <col min="14" max="14" width="9.44140625" bestFit="1" customWidth="1"/>
    <col min="15" max="15" width="9.44140625" customWidth="1"/>
    <col min="16" max="16" width="15.77734375" bestFit="1" customWidth="1"/>
    <col min="17" max="17" width="10.6640625" bestFit="1" customWidth="1"/>
    <col min="18" max="18" width="11.33203125" bestFit="1" customWidth="1"/>
  </cols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24</v>
      </c>
      <c r="P1" s="1" t="s">
        <v>14</v>
      </c>
      <c r="Q1" s="1" t="s">
        <v>15</v>
      </c>
    </row>
    <row r="2" spans="1:17" x14ac:dyDescent="0.3">
      <c r="A2">
        <v>1</v>
      </c>
      <c r="B2" t="s">
        <v>16</v>
      </c>
      <c r="C2">
        <v>270</v>
      </c>
      <c r="D2">
        <v>0.54569699999999999</v>
      </c>
      <c r="E2">
        <v>1</v>
      </c>
      <c r="F2">
        <v>41.73</v>
      </c>
      <c r="G2">
        <v>0.15</v>
      </c>
      <c r="H2">
        <v>1.69</v>
      </c>
      <c r="I2">
        <v>2.5</v>
      </c>
      <c r="J2">
        <v>1.7</v>
      </c>
      <c r="K2">
        <v>3.4</v>
      </c>
      <c r="L2">
        <v>1.5</v>
      </c>
      <c r="M2">
        <v>3</v>
      </c>
      <c r="N2">
        <v>21</v>
      </c>
      <c r="O2">
        <v>0</v>
      </c>
      <c r="P2" s="2">
        <v>106.76000500000001</v>
      </c>
      <c r="Q2" s="2">
        <v>62</v>
      </c>
    </row>
    <row r="3" spans="1:17" x14ac:dyDescent="0.3">
      <c r="A3">
        <v>2</v>
      </c>
      <c r="B3" t="s">
        <v>16</v>
      </c>
      <c r="C3">
        <v>270</v>
      </c>
      <c r="D3">
        <v>0.94815499999999997</v>
      </c>
      <c r="E3">
        <v>2</v>
      </c>
      <c r="F3">
        <v>41.73</v>
      </c>
      <c r="G3">
        <v>0.15</v>
      </c>
      <c r="H3">
        <v>1.69</v>
      </c>
      <c r="I3">
        <v>2.5</v>
      </c>
      <c r="J3">
        <v>1.7</v>
      </c>
      <c r="K3">
        <v>3.4</v>
      </c>
      <c r="L3">
        <v>1.5</v>
      </c>
      <c r="M3">
        <v>3</v>
      </c>
      <c r="N3">
        <v>21</v>
      </c>
      <c r="O3">
        <v>0</v>
      </c>
      <c r="P3" s="2">
        <v>154.418396</v>
      </c>
      <c r="Q3" s="2">
        <v>107</v>
      </c>
    </row>
    <row r="4" spans="1:17" x14ac:dyDescent="0.3">
      <c r="A4">
        <v>3</v>
      </c>
      <c r="B4" t="s">
        <v>16</v>
      </c>
      <c r="C4">
        <v>270</v>
      </c>
      <c r="D4">
        <v>1.245277</v>
      </c>
      <c r="E4">
        <v>3</v>
      </c>
      <c r="F4">
        <v>41.73</v>
      </c>
      <c r="G4">
        <v>0.15</v>
      </c>
      <c r="H4">
        <v>1.69</v>
      </c>
      <c r="I4">
        <v>2.5</v>
      </c>
      <c r="J4">
        <v>1.7</v>
      </c>
      <c r="K4">
        <v>3.4</v>
      </c>
      <c r="L4">
        <v>1.5</v>
      </c>
      <c r="M4">
        <v>3</v>
      </c>
      <c r="N4">
        <v>21</v>
      </c>
      <c r="O4">
        <v>0</v>
      </c>
      <c r="P4" s="2">
        <v>141.43188599999999</v>
      </c>
      <c r="Q4" s="2">
        <v>426</v>
      </c>
    </row>
    <row r="5" spans="1:17" x14ac:dyDescent="0.3">
      <c r="A5">
        <v>4</v>
      </c>
      <c r="B5" t="s">
        <v>16</v>
      </c>
      <c r="C5">
        <v>270</v>
      </c>
      <c r="D5">
        <v>1.545277</v>
      </c>
      <c r="E5">
        <v>4</v>
      </c>
      <c r="F5">
        <v>41.73</v>
      </c>
      <c r="G5">
        <v>0.15</v>
      </c>
      <c r="H5">
        <v>1.69</v>
      </c>
      <c r="I5">
        <v>2.5</v>
      </c>
      <c r="J5">
        <v>1.7</v>
      </c>
      <c r="K5">
        <v>3.4</v>
      </c>
      <c r="L5">
        <v>1.5</v>
      </c>
      <c r="M5">
        <v>3</v>
      </c>
      <c r="N5">
        <v>21</v>
      </c>
      <c r="O5">
        <v>0</v>
      </c>
      <c r="P5" s="2">
        <v>210.76843500000001</v>
      </c>
      <c r="Q5" s="2">
        <v>226</v>
      </c>
    </row>
    <row r="6" spans="1:17" x14ac:dyDescent="0.3">
      <c r="A6">
        <v>5</v>
      </c>
      <c r="B6" t="s">
        <v>16</v>
      </c>
      <c r="C6">
        <v>270</v>
      </c>
      <c r="D6">
        <v>1.648155</v>
      </c>
      <c r="E6">
        <v>5</v>
      </c>
      <c r="F6">
        <v>41.73</v>
      </c>
      <c r="G6">
        <v>0.15</v>
      </c>
      <c r="H6">
        <v>1.69</v>
      </c>
      <c r="I6">
        <v>2.5</v>
      </c>
      <c r="J6">
        <v>1.7</v>
      </c>
      <c r="K6">
        <v>3.4</v>
      </c>
      <c r="L6">
        <v>1.5</v>
      </c>
      <c r="M6">
        <v>3</v>
      </c>
      <c r="N6">
        <v>21</v>
      </c>
      <c r="O6">
        <v>0</v>
      </c>
      <c r="P6" s="2">
        <v>183.91162199999999</v>
      </c>
      <c r="Q6" s="2">
        <v>475</v>
      </c>
    </row>
    <row r="7" spans="1:17" x14ac:dyDescent="0.3">
      <c r="A7">
        <v>6</v>
      </c>
      <c r="B7" t="s">
        <v>16</v>
      </c>
      <c r="C7">
        <v>270</v>
      </c>
      <c r="D7">
        <v>1.9481550000000001</v>
      </c>
      <c r="E7">
        <v>6</v>
      </c>
      <c r="F7">
        <v>41.73</v>
      </c>
      <c r="G7">
        <v>0.15</v>
      </c>
      <c r="H7">
        <v>1.69</v>
      </c>
      <c r="I7">
        <v>2.5</v>
      </c>
      <c r="J7">
        <v>1.7</v>
      </c>
      <c r="K7">
        <v>3.4</v>
      </c>
      <c r="L7">
        <v>1.5</v>
      </c>
      <c r="M7">
        <v>3</v>
      </c>
      <c r="N7">
        <v>21</v>
      </c>
      <c r="O7">
        <v>0</v>
      </c>
      <c r="P7" s="2">
        <v>257.012045</v>
      </c>
      <c r="Q7" s="2">
        <v>276</v>
      </c>
    </row>
    <row r="8" spans="1:17" x14ac:dyDescent="0.3">
      <c r="A8">
        <v>7</v>
      </c>
      <c r="B8" t="s">
        <v>16</v>
      </c>
      <c r="C8">
        <v>280</v>
      </c>
      <c r="D8">
        <v>0.54569699999999999</v>
      </c>
      <c r="E8">
        <v>1</v>
      </c>
      <c r="F8">
        <v>41.73</v>
      </c>
      <c r="G8">
        <v>0.15</v>
      </c>
      <c r="H8">
        <v>1.69</v>
      </c>
      <c r="I8">
        <v>2.5</v>
      </c>
      <c r="J8">
        <v>1.7</v>
      </c>
      <c r="K8">
        <v>3.4</v>
      </c>
      <c r="L8">
        <v>1.5</v>
      </c>
      <c r="M8">
        <v>3</v>
      </c>
      <c r="N8">
        <v>21</v>
      </c>
      <c r="O8">
        <v>0</v>
      </c>
      <c r="P8" s="2">
        <v>106.197135</v>
      </c>
      <c r="Q8" s="2">
        <v>62</v>
      </c>
    </row>
    <row r="9" spans="1:17" x14ac:dyDescent="0.3">
      <c r="A9">
        <v>8</v>
      </c>
      <c r="B9" t="s">
        <v>16</v>
      </c>
      <c r="C9">
        <v>280</v>
      </c>
      <c r="D9">
        <v>0.94815499999999997</v>
      </c>
      <c r="E9">
        <v>2</v>
      </c>
      <c r="F9">
        <v>41.73</v>
      </c>
      <c r="G9">
        <v>0.15</v>
      </c>
      <c r="H9">
        <v>1.69</v>
      </c>
      <c r="I9">
        <v>2.5</v>
      </c>
      <c r="J9">
        <v>1.7</v>
      </c>
      <c r="K9">
        <v>3.4</v>
      </c>
      <c r="L9">
        <v>1.5</v>
      </c>
      <c r="M9">
        <v>3</v>
      </c>
      <c r="N9">
        <v>21</v>
      </c>
      <c r="O9">
        <v>0</v>
      </c>
      <c r="P9" s="2">
        <v>153.340957</v>
      </c>
      <c r="Q9" s="2">
        <v>107</v>
      </c>
    </row>
    <row r="10" spans="1:17" x14ac:dyDescent="0.3">
      <c r="A10">
        <v>9</v>
      </c>
      <c r="B10" t="s">
        <v>16</v>
      </c>
      <c r="C10">
        <v>280</v>
      </c>
      <c r="D10">
        <v>1.245277</v>
      </c>
      <c r="E10">
        <v>3</v>
      </c>
      <c r="F10">
        <v>41.73</v>
      </c>
      <c r="G10">
        <v>0.15</v>
      </c>
      <c r="H10">
        <v>1.69</v>
      </c>
      <c r="I10">
        <v>2.5</v>
      </c>
      <c r="J10">
        <v>1.7</v>
      </c>
      <c r="K10">
        <v>3.4</v>
      </c>
      <c r="L10">
        <v>1.5</v>
      </c>
      <c r="M10">
        <v>3</v>
      </c>
      <c r="N10">
        <v>21</v>
      </c>
      <c r="O10">
        <v>0</v>
      </c>
      <c r="P10" s="2">
        <v>140.74159499999999</v>
      </c>
      <c r="Q10" s="2">
        <v>424</v>
      </c>
    </row>
    <row r="11" spans="1:17" x14ac:dyDescent="0.3">
      <c r="A11">
        <v>10</v>
      </c>
      <c r="B11" t="s">
        <v>16</v>
      </c>
      <c r="C11">
        <v>280</v>
      </c>
      <c r="D11">
        <v>1.545277</v>
      </c>
      <c r="E11">
        <v>4</v>
      </c>
      <c r="F11">
        <v>41.73</v>
      </c>
      <c r="G11">
        <v>0.15</v>
      </c>
      <c r="H11">
        <v>1.69</v>
      </c>
      <c r="I11">
        <v>2.5</v>
      </c>
      <c r="J11">
        <v>1.7</v>
      </c>
      <c r="K11">
        <v>3.4</v>
      </c>
      <c r="L11">
        <v>1.5</v>
      </c>
      <c r="M11">
        <v>3</v>
      </c>
      <c r="N11">
        <v>21</v>
      </c>
      <c r="O11">
        <v>0</v>
      </c>
      <c r="P11" s="2">
        <v>209.72573399999999</v>
      </c>
      <c r="Q11" s="2">
        <v>225</v>
      </c>
    </row>
    <row r="12" spans="1:17" x14ac:dyDescent="0.3">
      <c r="A12">
        <v>11</v>
      </c>
      <c r="B12" t="s">
        <v>16</v>
      </c>
      <c r="C12">
        <v>280</v>
      </c>
      <c r="D12">
        <v>1.648155</v>
      </c>
      <c r="E12">
        <v>5</v>
      </c>
      <c r="F12">
        <v>41.73</v>
      </c>
      <c r="G12">
        <v>0.15</v>
      </c>
      <c r="H12">
        <v>1.69</v>
      </c>
      <c r="I12">
        <v>2.5</v>
      </c>
      <c r="J12">
        <v>1.7</v>
      </c>
      <c r="K12">
        <v>3.4</v>
      </c>
      <c r="L12">
        <v>1.5</v>
      </c>
      <c r="M12">
        <v>3</v>
      </c>
      <c r="N12">
        <v>21</v>
      </c>
      <c r="O12">
        <v>0</v>
      </c>
      <c r="P12" s="2">
        <v>182.96744899999999</v>
      </c>
      <c r="Q12" s="2">
        <v>474</v>
      </c>
    </row>
    <row r="13" spans="1:17" x14ac:dyDescent="0.3">
      <c r="A13">
        <v>12</v>
      </c>
      <c r="B13" t="s">
        <v>16</v>
      </c>
      <c r="C13">
        <v>280</v>
      </c>
      <c r="D13">
        <v>1.9481550000000001</v>
      </c>
      <c r="E13">
        <v>6</v>
      </c>
      <c r="F13">
        <v>41.73</v>
      </c>
      <c r="G13">
        <v>0.15</v>
      </c>
      <c r="H13">
        <v>1.69</v>
      </c>
      <c r="I13">
        <v>2.5</v>
      </c>
      <c r="J13">
        <v>1.7</v>
      </c>
      <c r="K13">
        <v>3.4</v>
      </c>
      <c r="L13">
        <v>1.5</v>
      </c>
      <c r="M13">
        <v>3</v>
      </c>
      <c r="N13">
        <v>21</v>
      </c>
      <c r="O13">
        <v>0</v>
      </c>
      <c r="P13" s="2">
        <v>255.60421299999999</v>
      </c>
      <c r="Q13" s="2">
        <v>279</v>
      </c>
    </row>
    <row r="14" spans="1:17" x14ac:dyDescent="0.3">
      <c r="A14">
        <v>13</v>
      </c>
      <c r="B14" t="s">
        <v>16</v>
      </c>
      <c r="C14">
        <v>350</v>
      </c>
      <c r="D14">
        <v>0.54569699999999999</v>
      </c>
      <c r="E14">
        <v>1</v>
      </c>
      <c r="F14">
        <v>41.73</v>
      </c>
      <c r="G14">
        <v>0.15</v>
      </c>
      <c r="H14">
        <v>1.69</v>
      </c>
      <c r="I14">
        <v>2.5</v>
      </c>
      <c r="J14">
        <v>1.7</v>
      </c>
      <c r="K14">
        <v>3.4</v>
      </c>
      <c r="L14">
        <v>1.5</v>
      </c>
      <c r="M14">
        <v>3</v>
      </c>
      <c r="N14">
        <v>21</v>
      </c>
      <c r="O14">
        <v>0</v>
      </c>
      <c r="P14" s="2">
        <v>105.627531</v>
      </c>
      <c r="Q14" s="2">
        <v>63</v>
      </c>
    </row>
    <row r="15" spans="1:17" x14ac:dyDescent="0.3">
      <c r="A15">
        <v>14</v>
      </c>
      <c r="B15" t="s">
        <v>16</v>
      </c>
      <c r="C15">
        <v>350</v>
      </c>
      <c r="D15">
        <v>0.94815499999999997</v>
      </c>
      <c r="E15">
        <v>2</v>
      </c>
      <c r="F15">
        <v>41.73</v>
      </c>
      <c r="G15">
        <v>0.15</v>
      </c>
      <c r="H15">
        <v>1.69</v>
      </c>
      <c r="I15">
        <v>2.5</v>
      </c>
      <c r="J15">
        <v>1.7</v>
      </c>
      <c r="K15">
        <v>3.4</v>
      </c>
      <c r="L15">
        <v>1.5</v>
      </c>
      <c r="M15">
        <v>3</v>
      </c>
      <c r="N15">
        <v>21</v>
      </c>
      <c r="O15">
        <v>0</v>
      </c>
      <c r="P15" s="2">
        <v>149.732767</v>
      </c>
      <c r="Q15" s="2">
        <v>108</v>
      </c>
    </row>
    <row r="16" spans="1:17" x14ac:dyDescent="0.3">
      <c r="A16">
        <v>15</v>
      </c>
      <c r="B16" t="s">
        <v>16</v>
      </c>
      <c r="C16">
        <v>350</v>
      </c>
      <c r="D16">
        <v>1.245277</v>
      </c>
      <c r="E16">
        <v>3</v>
      </c>
      <c r="F16">
        <v>41.73</v>
      </c>
      <c r="G16">
        <v>0.15</v>
      </c>
      <c r="H16">
        <v>1.69</v>
      </c>
      <c r="I16">
        <v>2.5</v>
      </c>
      <c r="J16">
        <v>1.7</v>
      </c>
      <c r="K16">
        <v>3.4</v>
      </c>
      <c r="L16">
        <v>1.5</v>
      </c>
      <c r="M16">
        <v>3</v>
      </c>
      <c r="N16">
        <v>21</v>
      </c>
      <c r="O16">
        <v>0</v>
      </c>
      <c r="P16" s="2">
        <v>140.61937900000001</v>
      </c>
      <c r="Q16" s="2">
        <v>437</v>
      </c>
    </row>
    <row r="17" spans="1:20" x14ac:dyDescent="0.3">
      <c r="A17">
        <v>16</v>
      </c>
      <c r="B17" t="s">
        <v>16</v>
      </c>
      <c r="C17">
        <v>350</v>
      </c>
      <c r="D17">
        <v>1.545277</v>
      </c>
      <c r="E17">
        <v>4</v>
      </c>
      <c r="F17">
        <v>41.73</v>
      </c>
      <c r="G17">
        <v>0.15</v>
      </c>
      <c r="H17">
        <v>1.69</v>
      </c>
      <c r="I17">
        <v>2.5</v>
      </c>
      <c r="J17">
        <v>1.7</v>
      </c>
      <c r="K17">
        <v>3.4</v>
      </c>
      <c r="L17">
        <v>1.5</v>
      </c>
      <c r="M17">
        <v>3</v>
      </c>
      <c r="N17">
        <v>21</v>
      </c>
      <c r="O17">
        <v>0</v>
      </c>
      <c r="P17" s="2">
        <v>208.870375</v>
      </c>
      <c r="Q17" s="2">
        <v>227</v>
      </c>
    </row>
    <row r="18" spans="1:20" x14ac:dyDescent="0.3">
      <c r="A18">
        <v>17</v>
      </c>
      <c r="B18" t="s">
        <v>16</v>
      </c>
      <c r="C18">
        <v>350</v>
      </c>
      <c r="D18">
        <v>1.648155</v>
      </c>
      <c r="E18">
        <v>5</v>
      </c>
      <c r="F18">
        <v>41.73</v>
      </c>
      <c r="G18">
        <v>0.15</v>
      </c>
      <c r="H18">
        <v>1.69</v>
      </c>
      <c r="I18">
        <v>2.5</v>
      </c>
      <c r="J18">
        <v>1.7</v>
      </c>
      <c r="K18">
        <v>3.4</v>
      </c>
      <c r="L18">
        <v>1.5</v>
      </c>
      <c r="M18">
        <v>3</v>
      </c>
      <c r="N18">
        <v>21</v>
      </c>
      <c r="O18">
        <v>0</v>
      </c>
      <c r="P18" s="2">
        <v>179.66127700000001</v>
      </c>
      <c r="Q18" s="2">
        <v>480</v>
      </c>
      <c r="R18" s="4" t="s">
        <v>18</v>
      </c>
      <c r="S18" s="4" t="s">
        <v>17</v>
      </c>
    </row>
    <row r="19" spans="1:20" x14ac:dyDescent="0.3">
      <c r="A19">
        <v>18</v>
      </c>
      <c r="B19" t="s">
        <v>16</v>
      </c>
      <c r="C19">
        <v>350</v>
      </c>
      <c r="D19">
        <v>1.9481550000000001</v>
      </c>
      <c r="E19">
        <v>6</v>
      </c>
      <c r="F19">
        <v>41.73</v>
      </c>
      <c r="G19">
        <v>0.15</v>
      </c>
      <c r="H19">
        <v>1.69</v>
      </c>
      <c r="I19">
        <v>2.5</v>
      </c>
      <c r="J19">
        <v>1.7</v>
      </c>
      <c r="K19">
        <v>3.4</v>
      </c>
      <c r="L19">
        <v>1.5</v>
      </c>
      <c r="M19">
        <v>3</v>
      </c>
      <c r="N19">
        <v>21</v>
      </c>
      <c r="O19">
        <v>0</v>
      </c>
      <c r="P19" s="2">
        <v>250.76580899999999</v>
      </c>
      <c r="Q19" s="2">
        <v>281</v>
      </c>
      <c r="R19" s="4" t="s">
        <v>21</v>
      </c>
      <c r="S19" s="5">
        <f>AVERAGE(P2:P19)</f>
        <v>174.34203388888889</v>
      </c>
      <c r="T19" s="6">
        <f>AVERAGE(Q2:Q19)</f>
        <v>263.27777777777777</v>
      </c>
    </row>
    <row r="20" spans="1:20" x14ac:dyDescent="0.3">
      <c r="A20">
        <v>1</v>
      </c>
      <c r="B20" t="s">
        <v>16</v>
      </c>
      <c r="C20">
        <v>270</v>
      </c>
      <c r="D20">
        <v>0.54569699999999999</v>
      </c>
      <c r="E20">
        <v>1</v>
      </c>
      <c r="F20">
        <v>41.73</v>
      </c>
      <c r="G20">
        <v>0.15</v>
      </c>
      <c r="H20">
        <v>1.69</v>
      </c>
      <c r="I20">
        <v>5.84</v>
      </c>
      <c r="J20">
        <v>1.7</v>
      </c>
      <c r="K20">
        <v>3.4</v>
      </c>
      <c r="L20">
        <v>1.2</v>
      </c>
      <c r="M20">
        <v>3</v>
      </c>
      <c r="N20">
        <v>21</v>
      </c>
      <c r="O20">
        <v>0</v>
      </c>
      <c r="P20" s="8">
        <v>99.169910000000002</v>
      </c>
      <c r="Q20" s="8">
        <v>53</v>
      </c>
    </row>
    <row r="21" spans="1:20" x14ac:dyDescent="0.3">
      <c r="A21">
        <v>2</v>
      </c>
      <c r="B21" t="s">
        <v>16</v>
      </c>
      <c r="C21">
        <v>270</v>
      </c>
      <c r="D21">
        <v>0.94815499999999997</v>
      </c>
      <c r="E21">
        <v>2</v>
      </c>
      <c r="F21">
        <v>41.73</v>
      </c>
      <c r="G21">
        <v>0.15</v>
      </c>
      <c r="H21">
        <v>1.69</v>
      </c>
      <c r="I21">
        <v>5.84</v>
      </c>
      <c r="J21">
        <v>1.7</v>
      </c>
      <c r="K21">
        <v>3.4</v>
      </c>
      <c r="L21">
        <v>1.2</v>
      </c>
      <c r="M21">
        <v>3</v>
      </c>
      <c r="N21">
        <v>21</v>
      </c>
      <c r="O21">
        <v>0</v>
      </c>
      <c r="P21" s="8">
        <v>140.84420299999999</v>
      </c>
      <c r="Q21" s="8">
        <v>97</v>
      </c>
    </row>
    <row r="22" spans="1:20" x14ac:dyDescent="0.3">
      <c r="A22">
        <v>3</v>
      </c>
      <c r="B22" t="s">
        <v>16</v>
      </c>
      <c r="C22">
        <v>270</v>
      </c>
      <c r="D22">
        <v>1.245277</v>
      </c>
      <c r="E22">
        <v>3</v>
      </c>
      <c r="F22">
        <v>41.73</v>
      </c>
      <c r="G22">
        <v>0.15</v>
      </c>
      <c r="H22">
        <v>1.69</v>
      </c>
      <c r="I22">
        <v>5.84</v>
      </c>
      <c r="J22">
        <v>1.7</v>
      </c>
      <c r="K22">
        <v>3.4</v>
      </c>
      <c r="L22">
        <v>1.2</v>
      </c>
      <c r="M22">
        <v>3</v>
      </c>
      <c r="N22">
        <v>21</v>
      </c>
      <c r="O22">
        <v>0</v>
      </c>
      <c r="P22" s="8">
        <v>134.02994899999999</v>
      </c>
      <c r="Q22" s="8">
        <v>421</v>
      </c>
    </row>
    <row r="23" spans="1:20" x14ac:dyDescent="0.3">
      <c r="A23">
        <v>4</v>
      </c>
      <c r="B23" t="s">
        <v>16</v>
      </c>
      <c r="C23">
        <v>270</v>
      </c>
      <c r="D23">
        <v>1.545277</v>
      </c>
      <c r="E23">
        <v>4</v>
      </c>
      <c r="F23">
        <v>41.73</v>
      </c>
      <c r="G23">
        <v>0.15</v>
      </c>
      <c r="H23">
        <v>1.69</v>
      </c>
      <c r="I23">
        <v>5.84</v>
      </c>
      <c r="J23">
        <v>1.7</v>
      </c>
      <c r="K23">
        <v>3.4</v>
      </c>
      <c r="L23">
        <v>1.2</v>
      </c>
      <c r="M23">
        <v>3</v>
      </c>
      <c r="N23">
        <v>21</v>
      </c>
      <c r="O23">
        <v>0</v>
      </c>
      <c r="P23" s="8">
        <v>172.21634</v>
      </c>
      <c r="Q23" s="8">
        <v>144</v>
      </c>
    </row>
    <row r="24" spans="1:20" x14ac:dyDescent="0.3">
      <c r="A24">
        <v>5</v>
      </c>
      <c r="B24" t="s">
        <v>16</v>
      </c>
      <c r="C24">
        <v>270</v>
      </c>
      <c r="D24">
        <v>1.648155</v>
      </c>
      <c r="E24">
        <v>5</v>
      </c>
      <c r="F24">
        <v>41.73</v>
      </c>
      <c r="G24">
        <v>0.15</v>
      </c>
      <c r="H24">
        <v>1.69</v>
      </c>
      <c r="I24">
        <v>5.84</v>
      </c>
      <c r="J24">
        <v>1.7</v>
      </c>
      <c r="K24">
        <v>3.4</v>
      </c>
      <c r="L24">
        <v>1.2</v>
      </c>
      <c r="M24">
        <v>3</v>
      </c>
      <c r="N24">
        <v>21</v>
      </c>
      <c r="O24">
        <v>0</v>
      </c>
      <c r="P24" s="8">
        <v>170.57268400000001</v>
      </c>
      <c r="Q24" s="8">
        <v>467</v>
      </c>
    </row>
    <row r="25" spans="1:20" x14ac:dyDescent="0.3">
      <c r="A25">
        <v>6</v>
      </c>
      <c r="B25" t="s">
        <v>16</v>
      </c>
      <c r="C25">
        <v>270</v>
      </c>
      <c r="D25">
        <v>1.9481550000000001</v>
      </c>
      <c r="E25">
        <v>6</v>
      </c>
      <c r="F25">
        <v>41.73</v>
      </c>
      <c r="G25">
        <v>0.15</v>
      </c>
      <c r="H25">
        <v>1.69</v>
      </c>
      <c r="I25">
        <v>5.84</v>
      </c>
      <c r="J25">
        <v>1.7</v>
      </c>
      <c r="K25">
        <v>3.4</v>
      </c>
      <c r="L25">
        <v>1.2</v>
      </c>
      <c r="M25">
        <v>3</v>
      </c>
      <c r="N25">
        <v>21</v>
      </c>
      <c r="O25">
        <v>0</v>
      </c>
      <c r="P25" s="8">
        <v>213.361265</v>
      </c>
      <c r="Q25" s="8">
        <v>192</v>
      </c>
    </row>
    <row r="26" spans="1:20" x14ac:dyDescent="0.3">
      <c r="A26">
        <v>7</v>
      </c>
      <c r="B26" t="s">
        <v>16</v>
      </c>
      <c r="C26">
        <v>280</v>
      </c>
      <c r="D26">
        <v>0.54569699999999999</v>
      </c>
      <c r="E26">
        <v>1</v>
      </c>
      <c r="F26">
        <v>41.73</v>
      </c>
      <c r="G26">
        <v>0.15</v>
      </c>
      <c r="H26">
        <v>1.69</v>
      </c>
      <c r="I26">
        <v>5.84</v>
      </c>
      <c r="J26">
        <v>1.7</v>
      </c>
      <c r="K26">
        <v>3.4</v>
      </c>
      <c r="L26">
        <v>1.2</v>
      </c>
      <c r="M26">
        <v>3</v>
      </c>
      <c r="N26">
        <v>21</v>
      </c>
      <c r="O26">
        <v>0</v>
      </c>
      <c r="P26" s="8">
        <v>98.668584999999993</v>
      </c>
      <c r="Q26" s="8">
        <v>53</v>
      </c>
    </row>
    <row r="27" spans="1:20" x14ac:dyDescent="0.3">
      <c r="A27">
        <v>8</v>
      </c>
      <c r="B27" t="s">
        <v>16</v>
      </c>
      <c r="C27">
        <v>280</v>
      </c>
      <c r="D27">
        <v>0.94815499999999997</v>
      </c>
      <c r="E27">
        <v>2</v>
      </c>
      <c r="F27">
        <v>41.73</v>
      </c>
      <c r="G27">
        <v>0.15</v>
      </c>
      <c r="H27">
        <v>1.69</v>
      </c>
      <c r="I27">
        <v>5.84</v>
      </c>
      <c r="J27">
        <v>1.7</v>
      </c>
      <c r="K27">
        <v>3.4</v>
      </c>
      <c r="L27">
        <v>1.2</v>
      </c>
      <c r="M27">
        <v>3</v>
      </c>
      <c r="N27">
        <v>21</v>
      </c>
      <c r="O27">
        <v>0</v>
      </c>
      <c r="P27" s="8">
        <v>139.86919599999999</v>
      </c>
      <c r="Q27" s="8">
        <v>97</v>
      </c>
    </row>
    <row r="28" spans="1:20" x14ac:dyDescent="0.3">
      <c r="A28">
        <v>9</v>
      </c>
      <c r="B28" t="s">
        <v>16</v>
      </c>
      <c r="C28">
        <v>280</v>
      </c>
      <c r="D28">
        <v>1.245277</v>
      </c>
      <c r="E28">
        <v>3</v>
      </c>
      <c r="F28">
        <v>41.73</v>
      </c>
      <c r="G28">
        <v>0.15</v>
      </c>
      <c r="H28">
        <v>1.69</v>
      </c>
      <c r="I28">
        <v>5.84</v>
      </c>
      <c r="J28">
        <v>1.7</v>
      </c>
      <c r="K28">
        <v>3.4</v>
      </c>
      <c r="L28">
        <v>1.2</v>
      </c>
      <c r="M28">
        <v>3</v>
      </c>
      <c r="N28">
        <v>21</v>
      </c>
      <c r="O28">
        <v>0</v>
      </c>
      <c r="P28" s="8">
        <v>133.36957000000001</v>
      </c>
      <c r="Q28" s="8">
        <v>420</v>
      </c>
    </row>
    <row r="29" spans="1:20" x14ac:dyDescent="0.3">
      <c r="A29">
        <v>10</v>
      </c>
      <c r="B29" t="s">
        <v>16</v>
      </c>
      <c r="C29">
        <v>280</v>
      </c>
      <c r="D29">
        <v>1.545277</v>
      </c>
      <c r="E29">
        <v>4</v>
      </c>
      <c r="F29">
        <v>41.73</v>
      </c>
      <c r="G29">
        <v>0.15</v>
      </c>
      <c r="H29">
        <v>1.69</v>
      </c>
      <c r="I29">
        <v>5.84</v>
      </c>
      <c r="J29">
        <v>1.7</v>
      </c>
      <c r="K29">
        <v>3.4</v>
      </c>
      <c r="L29">
        <v>1.2</v>
      </c>
      <c r="M29">
        <v>3</v>
      </c>
      <c r="N29">
        <v>21</v>
      </c>
      <c r="O29">
        <v>0</v>
      </c>
      <c r="P29" s="8">
        <v>171.26682600000001</v>
      </c>
      <c r="Q29" s="8">
        <v>144</v>
      </c>
    </row>
    <row r="30" spans="1:20" x14ac:dyDescent="0.3">
      <c r="A30">
        <v>11</v>
      </c>
      <c r="B30" t="s">
        <v>16</v>
      </c>
      <c r="C30">
        <v>280</v>
      </c>
      <c r="D30">
        <v>1.648155</v>
      </c>
      <c r="E30">
        <v>5</v>
      </c>
      <c r="F30">
        <v>41.73</v>
      </c>
      <c r="G30">
        <v>0.15</v>
      </c>
      <c r="H30">
        <v>1.69</v>
      </c>
      <c r="I30">
        <v>5.84</v>
      </c>
      <c r="J30">
        <v>1.7</v>
      </c>
      <c r="K30">
        <v>3.4</v>
      </c>
      <c r="L30">
        <v>1.2</v>
      </c>
      <c r="M30">
        <v>3</v>
      </c>
      <c r="N30">
        <v>21</v>
      </c>
      <c r="O30">
        <v>0</v>
      </c>
      <c r="P30" s="8">
        <v>169.667171</v>
      </c>
      <c r="Q30" s="8">
        <v>464</v>
      </c>
    </row>
    <row r="31" spans="1:20" x14ac:dyDescent="0.3">
      <c r="A31">
        <v>12</v>
      </c>
      <c r="B31" t="s">
        <v>16</v>
      </c>
      <c r="C31">
        <v>280</v>
      </c>
      <c r="D31">
        <v>1.9481550000000001</v>
      </c>
      <c r="E31">
        <v>6</v>
      </c>
      <c r="F31">
        <v>41.73</v>
      </c>
      <c r="G31">
        <v>0.15</v>
      </c>
      <c r="H31">
        <v>1.69</v>
      </c>
      <c r="I31">
        <v>5.84</v>
      </c>
      <c r="J31">
        <v>1.7</v>
      </c>
      <c r="K31">
        <v>3.4</v>
      </c>
      <c r="L31">
        <v>1.2</v>
      </c>
      <c r="M31">
        <v>3</v>
      </c>
      <c r="N31">
        <v>21</v>
      </c>
      <c r="O31">
        <v>0</v>
      </c>
      <c r="P31" s="8">
        <v>212.066993</v>
      </c>
      <c r="Q31" s="8">
        <v>192</v>
      </c>
    </row>
    <row r="32" spans="1:20" x14ac:dyDescent="0.3">
      <c r="A32">
        <v>13</v>
      </c>
      <c r="B32" t="s">
        <v>16</v>
      </c>
      <c r="C32">
        <v>350</v>
      </c>
      <c r="D32">
        <v>0.54569699999999999</v>
      </c>
      <c r="E32">
        <v>1</v>
      </c>
      <c r="F32">
        <v>41.73</v>
      </c>
      <c r="G32">
        <v>0.15</v>
      </c>
      <c r="H32">
        <v>1.69</v>
      </c>
      <c r="I32">
        <v>5.84</v>
      </c>
      <c r="J32">
        <v>1.7</v>
      </c>
      <c r="K32">
        <v>3.4</v>
      </c>
      <c r="L32">
        <v>1.2</v>
      </c>
      <c r="M32">
        <v>3</v>
      </c>
      <c r="N32">
        <v>21</v>
      </c>
      <c r="O32">
        <v>0</v>
      </c>
      <c r="P32" s="8">
        <v>98.152005000000003</v>
      </c>
      <c r="Q32" s="8">
        <v>53</v>
      </c>
    </row>
    <row r="33" spans="1:20" x14ac:dyDescent="0.3">
      <c r="A33">
        <v>14</v>
      </c>
      <c r="B33" t="s">
        <v>16</v>
      </c>
      <c r="C33">
        <v>350</v>
      </c>
      <c r="D33">
        <v>0.94815499999999997</v>
      </c>
      <c r="E33">
        <v>2</v>
      </c>
      <c r="F33">
        <v>41.73</v>
      </c>
      <c r="G33">
        <v>0.15</v>
      </c>
      <c r="H33">
        <v>1.69</v>
      </c>
      <c r="I33">
        <v>5.84</v>
      </c>
      <c r="J33">
        <v>1.7</v>
      </c>
      <c r="K33">
        <v>3.4</v>
      </c>
      <c r="L33">
        <v>1.2</v>
      </c>
      <c r="M33">
        <v>3</v>
      </c>
      <c r="N33">
        <v>21</v>
      </c>
      <c r="O33">
        <v>0</v>
      </c>
      <c r="P33" s="8">
        <v>136.64828499999999</v>
      </c>
      <c r="Q33" s="8">
        <v>99</v>
      </c>
    </row>
    <row r="34" spans="1:20" x14ac:dyDescent="0.3">
      <c r="A34">
        <v>15</v>
      </c>
      <c r="B34" t="s">
        <v>16</v>
      </c>
      <c r="C34">
        <v>350</v>
      </c>
      <c r="D34">
        <v>1.245277</v>
      </c>
      <c r="E34">
        <v>3</v>
      </c>
      <c r="F34">
        <v>41.73</v>
      </c>
      <c r="G34">
        <v>0.15</v>
      </c>
      <c r="H34">
        <v>1.69</v>
      </c>
      <c r="I34">
        <v>5.84</v>
      </c>
      <c r="J34">
        <v>1.7</v>
      </c>
      <c r="K34">
        <v>3.4</v>
      </c>
      <c r="L34">
        <v>1.2</v>
      </c>
      <c r="M34">
        <v>3</v>
      </c>
      <c r="N34">
        <v>21</v>
      </c>
      <c r="O34">
        <v>0</v>
      </c>
      <c r="P34" s="8">
        <v>133.237877</v>
      </c>
      <c r="Q34" s="8">
        <v>429</v>
      </c>
    </row>
    <row r="35" spans="1:20" x14ac:dyDescent="0.3">
      <c r="A35">
        <v>16</v>
      </c>
      <c r="B35" t="s">
        <v>16</v>
      </c>
      <c r="C35">
        <v>350</v>
      </c>
      <c r="D35">
        <v>1.545277</v>
      </c>
      <c r="E35">
        <v>4</v>
      </c>
      <c r="F35">
        <v>41.73</v>
      </c>
      <c r="G35">
        <v>0.15</v>
      </c>
      <c r="H35">
        <v>1.69</v>
      </c>
      <c r="I35">
        <v>5.84</v>
      </c>
      <c r="J35">
        <v>1.7</v>
      </c>
      <c r="K35">
        <v>3.4</v>
      </c>
      <c r="L35">
        <v>1.2</v>
      </c>
      <c r="M35">
        <v>3</v>
      </c>
      <c r="N35">
        <v>21</v>
      </c>
      <c r="O35">
        <v>0</v>
      </c>
      <c r="P35" s="8">
        <v>170.44756000000001</v>
      </c>
      <c r="Q35" s="8">
        <v>146</v>
      </c>
    </row>
    <row r="36" spans="1:20" x14ac:dyDescent="0.3">
      <c r="A36">
        <v>17</v>
      </c>
      <c r="B36" t="s">
        <v>16</v>
      </c>
      <c r="C36">
        <v>350</v>
      </c>
      <c r="D36">
        <v>1.648155</v>
      </c>
      <c r="E36">
        <v>5</v>
      </c>
      <c r="F36">
        <v>41.73</v>
      </c>
      <c r="G36">
        <v>0.15</v>
      </c>
      <c r="H36">
        <v>1.69</v>
      </c>
      <c r="I36">
        <v>5.84</v>
      </c>
      <c r="J36">
        <v>1.7</v>
      </c>
      <c r="K36">
        <v>3.4</v>
      </c>
      <c r="L36">
        <v>1.2</v>
      </c>
      <c r="M36">
        <v>3</v>
      </c>
      <c r="N36">
        <v>21</v>
      </c>
      <c r="O36">
        <v>0</v>
      </c>
      <c r="P36" s="8">
        <v>166.439314</v>
      </c>
      <c r="Q36" s="8">
        <v>470</v>
      </c>
      <c r="R36" s="9" t="s">
        <v>18</v>
      </c>
      <c r="S36" s="9" t="s">
        <v>17</v>
      </c>
    </row>
    <row r="37" spans="1:20" x14ac:dyDescent="0.3">
      <c r="A37">
        <v>18</v>
      </c>
      <c r="B37" t="s">
        <v>16</v>
      </c>
      <c r="C37">
        <v>350</v>
      </c>
      <c r="D37">
        <v>1.9481550000000001</v>
      </c>
      <c r="E37">
        <v>6</v>
      </c>
      <c r="F37">
        <v>41.73</v>
      </c>
      <c r="G37">
        <v>0.15</v>
      </c>
      <c r="H37">
        <v>1.69</v>
      </c>
      <c r="I37">
        <v>5.84</v>
      </c>
      <c r="J37">
        <v>1.7</v>
      </c>
      <c r="K37">
        <v>3.4</v>
      </c>
      <c r="L37">
        <v>1.2</v>
      </c>
      <c r="M37">
        <v>3</v>
      </c>
      <c r="N37">
        <v>21</v>
      </c>
      <c r="O37">
        <v>0</v>
      </c>
      <c r="P37" s="8">
        <v>207.57221000000001</v>
      </c>
      <c r="Q37" s="8">
        <v>194</v>
      </c>
      <c r="R37" s="9" t="s">
        <v>22</v>
      </c>
      <c r="S37" s="10">
        <f>AVERAGE(P20:P37)</f>
        <v>153.7555523888889</v>
      </c>
      <c r="T37" s="11">
        <f>AVERAGE(Q20:Q37)</f>
        <v>229.72222222222223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CEE8D-5B97-4DCA-BADA-473ED9C19712}">
  <dimension ref="A1:T19"/>
  <sheetViews>
    <sheetView workbookViewId="0">
      <selection activeCell="M27" sqref="M27"/>
    </sheetView>
  </sheetViews>
  <sheetFormatPr defaultRowHeight="14.4" x14ac:dyDescent="0.3"/>
  <cols>
    <col min="2" max="2" width="16.21875" bestFit="1" customWidth="1"/>
    <col min="3" max="3" width="11" bestFit="1" customWidth="1"/>
    <col min="4" max="4" width="17.44140625" bestFit="1" customWidth="1"/>
    <col min="14" max="14" width="9.44140625" bestFit="1" customWidth="1"/>
    <col min="15" max="15" width="9.44140625" customWidth="1"/>
    <col min="16" max="16" width="15.77734375" bestFit="1" customWidth="1"/>
    <col min="17" max="17" width="10.6640625" bestFit="1" customWidth="1"/>
  </cols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24</v>
      </c>
      <c r="P1" s="1" t="s">
        <v>14</v>
      </c>
      <c r="Q1" s="1" t="s">
        <v>15</v>
      </c>
    </row>
    <row r="2" spans="1:17" x14ac:dyDescent="0.3">
      <c r="A2">
        <v>1</v>
      </c>
      <c r="B2" t="s">
        <v>16</v>
      </c>
      <c r="C2">
        <v>270</v>
      </c>
      <c r="D2">
        <v>0.54569699999999999</v>
      </c>
      <c r="E2">
        <v>1</v>
      </c>
      <c r="F2">
        <v>41.73</v>
      </c>
      <c r="G2">
        <v>0.15</v>
      </c>
      <c r="H2">
        <v>1.69</v>
      </c>
      <c r="I2">
        <v>5.84</v>
      </c>
      <c r="J2">
        <v>1.7</v>
      </c>
      <c r="K2">
        <v>3.4</v>
      </c>
      <c r="L2">
        <v>1.2</v>
      </c>
      <c r="M2">
        <v>3</v>
      </c>
      <c r="N2">
        <v>21</v>
      </c>
      <c r="O2">
        <v>0</v>
      </c>
      <c r="P2" s="2">
        <v>106.321375</v>
      </c>
      <c r="Q2" s="2">
        <v>815</v>
      </c>
    </row>
    <row r="3" spans="1:17" x14ac:dyDescent="0.3">
      <c r="A3">
        <v>2</v>
      </c>
      <c r="B3" t="s">
        <v>16</v>
      </c>
      <c r="C3">
        <v>270</v>
      </c>
      <c r="D3">
        <v>0.94815499999999997</v>
      </c>
      <c r="E3">
        <v>2</v>
      </c>
      <c r="F3">
        <v>41.73</v>
      </c>
      <c r="G3">
        <v>0.15</v>
      </c>
      <c r="H3">
        <v>1.69</v>
      </c>
      <c r="I3">
        <v>5.84</v>
      </c>
      <c r="J3">
        <v>1.7</v>
      </c>
      <c r="K3">
        <v>3.4</v>
      </c>
      <c r="L3">
        <v>1.2</v>
      </c>
      <c r="M3">
        <v>3</v>
      </c>
      <c r="N3">
        <v>21</v>
      </c>
      <c r="O3">
        <v>0</v>
      </c>
      <c r="P3" s="2">
        <v>154.01073500000001</v>
      </c>
      <c r="Q3" s="2">
        <v>1328</v>
      </c>
    </row>
    <row r="4" spans="1:17" x14ac:dyDescent="0.3">
      <c r="A4">
        <v>3</v>
      </c>
      <c r="B4" t="s">
        <v>16</v>
      </c>
      <c r="C4">
        <v>270</v>
      </c>
      <c r="D4">
        <v>1.245277</v>
      </c>
      <c r="E4">
        <v>3</v>
      </c>
      <c r="F4">
        <v>41.73</v>
      </c>
      <c r="G4">
        <v>0.15</v>
      </c>
      <c r="H4">
        <v>1.69</v>
      </c>
      <c r="I4">
        <v>5.84</v>
      </c>
      <c r="J4">
        <v>1.7</v>
      </c>
      <c r="K4">
        <v>3.4</v>
      </c>
      <c r="L4">
        <v>1.2</v>
      </c>
      <c r="M4">
        <v>3</v>
      </c>
      <c r="N4">
        <v>21</v>
      </c>
      <c r="O4">
        <v>0</v>
      </c>
      <c r="P4" s="2">
        <v>130.12075300000001</v>
      </c>
      <c r="Q4" s="2">
        <v>1197</v>
      </c>
    </row>
    <row r="5" spans="1:17" x14ac:dyDescent="0.3">
      <c r="A5">
        <v>4</v>
      </c>
      <c r="B5" t="s">
        <v>16</v>
      </c>
      <c r="C5">
        <v>270</v>
      </c>
      <c r="D5">
        <v>1.545277</v>
      </c>
      <c r="E5">
        <v>4</v>
      </c>
      <c r="F5">
        <v>41.73</v>
      </c>
      <c r="G5">
        <v>0.15</v>
      </c>
      <c r="H5">
        <v>1.69</v>
      </c>
      <c r="I5">
        <v>5.84</v>
      </c>
      <c r="J5">
        <v>1.7</v>
      </c>
      <c r="K5">
        <v>3.4</v>
      </c>
      <c r="L5">
        <v>1.2</v>
      </c>
      <c r="M5">
        <v>3</v>
      </c>
      <c r="N5">
        <v>21</v>
      </c>
      <c r="O5">
        <v>0</v>
      </c>
      <c r="P5" s="2">
        <v>194.23665199999999</v>
      </c>
      <c r="Q5" s="2">
        <v>1656</v>
      </c>
    </row>
    <row r="6" spans="1:17" x14ac:dyDescent="0.3">
      <c r="A6">
        <v>5</v>
      </c>
      <c r="B6" t="s">
        <v>16</v>
      </c>
      <c r="C6">
        <v>270</v>
      </c>
      <c r="D6">
        <v>1.648155</v>
      </c>
      <c r="E6">
        <v>5</v>
      </c>
      <c r="F6">
        <v>41.73</v>
      </c>
      <c r="G6">
        <v>0.15</v>
      </c>
      <c r="H6">
        <v>1.69</v>
      </c>
      <c r="I6">
        <v>5.84</v>
      </c>
      <c r="J6">
        <v>1.7</v>
      </c>
      <c r="K6">
        <v>3.4</v>
      </c>
      <c r="L6">
        <v>1.2</v>
      </c>
      <c r="M6">
        <v>3</v>
      </c>
      <c r="N6">
        <v>21</v>
      </c>
      <c r="O6">
        <v>0</v>
      </c>
      <c r="P6" s="2">
        <v>172.68154200000001</v>
      </c>
      <c r="Q6" s="2">
        <v>1619</v>
      </c>
    </row>
    <row r="7" spans="1:17" x14ac:dyDescent="0.3">
      <c r="A7">
        <v>6</v>
      </c>
      <c r="B7" t="s">
        <v>16</v>
      </c>
      <c r="C7">
        <v>270</v>
      </c>
      <c r="D7">
        <v>1.9481550000000001</v>
      </c>
      <c r="E7">
        <v>6</v>
      </c>
      <c r="F7">
        <v>41.73</v>
      </c>
      <c r="G7">
        <v>0.15</v>
      </c>
      <c r="H7">
        <v>1.69</v>
      </c>
      <c r="I7">
        <v>5.84</v>
      </c>
      <c r="J7">
        <v>1.7</v>
      </c>
      <c r="K7">
        <v>3.4</v>
      </c>
      <c r="L7">
        <v>1.2</v>
      </c>
      <c r="M7">
        <v>3</v>
      </c>
      <c r="N7">
        <v>21</v>
      </c>
      <c r="O7">
        <v>0</v>
      </c>
      <c r="P7" s="2">
        <v>240.002512</v>
      </c>
      <c r="Q7" s="2">
        <v>1929</v>
      </c>
    </row>
    <row r="8" spans="1:17" x14ac:dyDescent="0.3">
      <c r="A8">
        <v>7</v>
      </c>
      <c r="B8" t="s">
        <v>16</v>
      </c>
      <c r="C8">
        <v>280</v>
      </c>
      <c r="D8">
        <v>0.54569699999999999</v>
      </c>
      <c r="E8">
        <v>1</v>
      </c>
      <c r="F8">
        <v>41.73</v>
      </c>
      <c r="G8">
        <v>0.15</v>
      </c>
      <c r="H8">
        <v>1.69</v>
      </c>
      <c r="I8">
        <v>5.84</v>
      </c>
      <c r="J8">
        <v>1.7</v>
      </c>
      <c r="K8">
        <v>3.4</v>
      </c>
      <c r="L8">
        <v>1.2</v>
      </c>
      <c r="M8">
        <v>3</v>
      </c>
      <c r="N8">
        <v>21</v>
      </c>
      <c r="O8">
        <v>0</v>
      </c>
      <c r="P8" s="2">
        <v>105.590148</v>
      </c>
      <c r="Q8" s="2">
        <v>808</v>
      </c>
    </row>
    <row r="9" spans="1:17" x14ac:dyDescent="0.3">
      <c r="A9">
        <v>8</v>
      </c>
      <c r="B9" t="s">
        <v>16</v>
      </c>
      <c r="C9">
        <v>280</v>
      </c>
      <c r="D9">
        <v>0.94815499999999997</v>
      </c>
      <c r="E9">
        <v>2</v>
      </c>
      <c r="F9">
        <v>41.73</v>
      </c>
      <c r="G9">
        <v>0.15</v>
      </c>
      <c r="H9">
        <v>1.69</v>
      </c>
      <c r="I9">
        <v>5.84</v>
      </c>
      <c r="J9">
        <v>1.7</v>
      </c>
      <c r="K9">
        <v>3.4</v>
      </c>
      <c r="L9">
        <v>1.2</v>
      </c>
      <c r="M9">
        <v>3</v>
      </c>
      <c r="N9">
        <v>21</v>
      </c>
      <c r="O9">
        <v>0</v>
      </c>
      <c r="P9" s="2">
        <v>152.98038399999999</v>
      </c>
      <c r="Q9" s="2">
        <v>1301</v>
      </c>
    </row>
    <row r="10" spans="1:17" x14ac:dyDescent="0.3">
      <c r="A10">
        <v>9</v>
      </c>
      <c r="B10" t="s">
        <v>16</v>
      </c>
      <c r="C10">
        <v>280</v>
      </c>
      <c r="D10">
        <v>1.245277</v>
      </c>
      <c r="E10">
        <v>3</v>
      </c>
      <c r="F10">
        <v>41.73</v>
      </c>
      <c r="G10">
        <v>0.15</v>
      </c>
      <c r="H10">
        <v>1.69</v>
      </c>
      <c r="I10">
        <v>5.84</v>
      </c>
      <c r="J10">
        <v>1.7</v>
      </c>
      <c r="K10">
        <v>3.4</v>
      </c>
      <c r="L10">
        <v>1.2</v>
      </c>
      <c r="M10">
        <v>3</v>
      </c>
      <c r="N10">
        <v>21</v>
      </c>
      <c r="O10">
        <v>0</v>
      </c>
      <c r="P10" s="2">
        <v>129.51178100000001</v>
      </c>
      <c r="Q10" s="2">
        <v>1190</v>
      </c>
    </row>
    <row r="11" spans="1:17" x14ac:dyDescent="0.3">
      <c r="A11">
        <v>10</v>
      </c>
      <c r="B11" t="s">
        <v>16</v>
      </c>
      <c r="C11">
        <v>280</v>
      </c>
      <c r="D11">
        <v>1.545277</v>
      </c>
      <c r="E11">
        <v>4</v>
      </c>
      <c r="F11">
        <v>41.73</v>
      </c>
      <c r="G11">
        <v>0.15</v>
      </c>
      <c r="H11">
        <v>1.69</v>
      </c>
      <c r="I11">
        <v>5.84</v>
      </c>
      <c r="J11">
        <v>1.7</v>
      </c>
      <c r="K11">
        <v>3.4</v>
      </c>
      <c r="L11">
        <v>1.2</v>
      </c>
      <c r="M11">
        <v>3</v>
      </c>
      <c r="N11">
        <v>21</v>
      </c>
      <c r="O11">
        <v>0</v>
      </c>
      <c r="P11" s="2">
        <v>193.31769399999999</v>
      </c>
      <c r="Q11" s="2">
        <v>1637</v>
      </c>
    </row>
    <row r="12" spans="1:17" x14ac:dyDescent="0.3">
      <c r="A12">
        <v>11</v>
      </c>
      <c r="B12" t="s">
        <v>16</v>
      </c>
      <c r="C12">
        <v>280</v>
      </c>
      <c r="D12">
        <v>1.648155</v>
      </c>
      <c r="E12">
        <v>5</v>
      </c>
      <c r="F12">
        <v>41.73</v>
      </c>
      <c r="G12">
        <v>0.15</v>
      </c>
      <c r="H12">
        <v>1.69</v>
      </c>
      <c r="I12">
        <v>5.84</v>
      </c>
      <c r="J12">
        <v>1.7</v>
      </c>
      <c r="K12">
        <v>3.4</v>
      </c>
      <c r="L12">
        <v>1.2</v>
      </c>
      <c r="M12">
        <v>3</v>
      </c>
      <c r="N12">
        <v>21</v>
      </c>
      <c r="O12">
        <v>0</v>
      </c>
      <c r="P12" s="2">
        <v>171.93020899999999</v>
      </c>
      <c r="Q12" s="2">
        <v>1591</v>
      </c>
    </row>
    <row r="13" spans="1:17" x14ac:dyDescent="0.3">
      <c r="A13">
        <v>12</v>
      </c>
      <c r="B13" t="s">
        <v>16</v>
      </c>
      <c r="C13">
        <v>280</v>
      </c>
      <c r="D13">
        <v>1.9481550000000001</v>
      </c>
      <c r="E13">
        <v>6</v>
      </c>
      <c r="F13">
        <v>41.73</v>
      </c>
      <c r="G13">
        <v>0.15</v>
      </c>
      <c r="H13">
        <v>1.69</v>
      </c>
      <c r="I13">
        <v>5.84</v>
      </c>
      <c r="J13">
        <v>1.7</v>
      </c>
      <c r="K13">
        <v>3.4</v>
      </c>
      <c r="L13">
        <v>1.2</v>
      </c>
      <c r="M13">
        <v>3</v>
      </c>
      <c r="N13">
        <v>21</v>
      </c>
      <c r="O13">
        <v>0</v>
      </c>
      <c r="P13" s="2">
        <v>238.920232</v>
      </c>
      <c r="Q13" s="2">
        <v>1896</v>
      </c>
    </row>
    <row r="14" spans="1:17" x14ac:dyDescent="0.3">
      <c r="A14">
        <v>13</v>
      </c>
      <c r="B14" t="s">
        <v>16</v>
      </c>
      <c r="C14">
        <v>350</v>
      </c>
      <c r="D14">
        <v>0.54569699999999999</v>
      </c>
      <c r="E14">
        <v>1</v>
      </c>
      <c r="F14">
        <v>41.73</v>
      </c>
      <c r="G14">
        <v>0.15</v>
      </c>
      <c r="H14">
        <v>1.69</v>
      </c>
      <c r="I14">
        <v>5.84</v>
      </c>
      <c r="J14">
        <v>1.7</v>
      </c>
      <c r="K14">
        <v>3.4</v>
      </c>
      <c r="L14">
        <v>1.2</v>
      </c>
      <c r="M14">
        <v>3</v>
      </c>
      <c r="N14">
        <v>21</v>
      </c>
      <c r="O14">
        <v>0</v>
      </c>
      <c r="P14" s="2">
        <v>105.080072</v>
      </c>
      <c r="Q14" s="2">
        <v>797</v>
      </c>
    </row>
    <row r="15" spans="1:17" x14ac:dyDescent="0.3">
      <c r="A15">
        <v>14</v>
      </c>
      <c r="B15" t="s">
        <v>16</v>
      </c>
      <c r="C15">
        <v>350</v>
      </c>
      <c r="D15">
        <v>0.94815499999999997</v>
      </c>
      <c r="E15">
        <v>2</v>
      </c>
      <c r="F15">
        <v>41.73</v>
      </c>
      <c r="G15">
        <v>0.15</v>
      </c>
      <c r="H15">
        <v>1.69</v>
      </c>
      <c r="I15">
        <v>5.84</v>
      </c>
      <c r="J15">
        <v>1.7</v>
      </c>
      <c r="K15">
        <v>3.4</v>
      </c>
      <c r="L15">
        <v>1.2</v>
      </c>
      <c r="M15">
        <v>3</v>
      </c>
      <c r="N15">
        <v>21</v>
      </c>
      <c r="O15">
        <v>0</v>
      </c>
      <c r="P15" s="2">
        <v>148.77382600000001</v>
      </c>
      <c r="Q15" s="2">
        <v>1245</v>
      </c>
    </row>
    <row r="16" spans="1:17" x14ac:dyDescent="0.3">
      <c r="A16">
        <v>15</v>
      </c>
      <c r="B16" t="s">
        <v>16</v>
      </c>
      <c r="C16">
        <v>350</v>
      </c>
      <c r="D16">
        <v>1.245277</v>
      </c>
      <c r="E16">
        <v>3</v>
      </c>
      <c r="F16">
        <v>41.73</v>
      </c>
      <c r="G16">
        <v>0.15</v>
      </c>
      <c r="H16">
        <v>1.69</v>
      </c>
      <c r="I16">
        <v>5.84</v>
      </c>
      <c r="J16">
        <v>1.7</v>
      </c>
      <c r="K16">
        <v>3.4</v>
      </c>
      <c r="L16">
        <v>1.2</v>
      </c>
      <c r="M16">
        <v>3</v>
      </c>
      <c r="N16">
        <v>21</v>
      </c>
      <c r="O16">
        <v>0</v>
      </c>
      <c r="P16" s="2">
        <v>129.59359499999999</v>
      </c>
      <c r="Q16" s="2">
        <v>1167</v>
      </c>
    </row>
    <row r="17" spans="1:20" x14ac:dyDescent="0.3">
      <c r="A17">
        <v>16</v>
      </c>
      <c r="B17" t="s">
        <v>16</v>
      </c>
      <c r="C17">
        <v>350</v>
      </c>
      <c r="D17">
        <v>1.545277</v>
      </c>
      <c r="E17">
        <v>4</v>
      </c>
      <c r="F17">
        <v>41.73</v>
      </c>
      <c r="G17">
        <v>0.15</v>
      </c>
      <c r="H17">
        <v>1.69</v>
      </c>
      <c r="I17">
        <v>5.84</v>
      </c>
      <c r="J17">
        <v>1.7</v>
      </c>
      <c r="K17">
        <v>3.4</v>
      </c>
      <c r="L17">
        <v>1.2</v>
      </c>
      <c r="M17">
        <v>3</v>
      </c>
      <c r="N17">
        <v>21</v>
      </c>
      <c r="O17">
        <v>0</v>
      </c>
      <c r="P17" s="2">
        <v>192.685982</v>
      </c>
      <c r="Q17" s="2">
        <v>1620</v>
      </c>
    </row>
    <row r="18" spans="1:20" x14ac:dyDescent="0.3">
      <c r="A18">
        <v>17</v>
      </c>
      <c r="B18" t="s">
        <v>16</v>
      </c>
      <c r="C18">
        <v>350</v>
      </c>
      <c r="D18">
        <v>1.648155</v>
      </c>
      <c r="E18">
        <v>5</v>
      </c>
      <c r="F18">
        <v>41.73</v>
      </c>
      <c r="G18">
        <v>0.15</v>
      </c>
      <c r="H18">
        <v>1.69</v>
      </c>
      <c r="I18">
        <v>5.84</v>
      </c>
      <c r="J18">
        <v>1.7</v>
      </c>
      <c r="K18">
        <v>3.4</v>
      </c>
      <c r="L18">
        <v>1.2</v>
      </c>
      <c r="M18">
        <v>3</v>
      </c>
      <c r="N18">
        <v>21</v>
      </c>
      <c r="O18">
        <v>0</v>
      </c>
      <c r="P18" s="2">
        <v>168.69107099999999</v>
      </c>
      <c r="Q18" s="2">
        <v>1531</v>
      </c>
      <c r="R18" s="4" t="s">
        <v>18</v>
      </c>
      <c r="S18" s="4" t="s">
        <v>17</v>
      </c>
    </row>
    <row r="19" spans="1:20" x14ac:dyDescent="0.3">
      <c r="A19">
        <v>18</v>
      </c>
      <c r="B19" t="s">
        <v>16</v>
      </c>
      <c r="C19">
        <v>350</v>
      </c>
      <c r="D19">
        <v>1.9481550000000001</v>
      </c>
      <c r="E19">
        <v>6</v>
      </c>
      <c r="F19">
        <v>41.73</v>
      </c>
      <c r="G19">
        <v>0.15</v>
      </c>
      <c r="H19">
        <v>1.69</v>
      </c>
      <c r="I19">
        <v>5.84</v>
      </c>
      <c r="J19">
        <v>1.7</v>
      </c>
      <c r="K19">
        <v>3.4</v>
      </c>
      <c r="L19">
        <v>1.2</v>
      </c>
      <c r="M19">
        <v>3</v>
      </c>
      <c r="N19">
        <v>21</v>
      </c>
      <c r="O19">
        <v>0</v>
      </c>
      <c r="P19" s="2">
        <v>234.230075</v>
      </c>
      <c r="Q19" s="2">
        <v>1825</v>
      </c>
      <c r="R19" s="4" t="s">
        <v>23</v>
      </c>
      <c r="S19" s="5">
        <f>AVERAGE(P2:P19)</f>
        <v>164.92659100000003</v>
      </c>
      <c r="T19" s="6">
        <f>AVERAGE(Q2:Q19)</f>
        <v>1397.3333333333333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588E0-F456-4614-93FD-604AAA57E2C0}">
  <dimension ref="A1:T271"/>
  <sheetViews>
    <sheetView workbookViewId="0">
      <selection activeCell="P1" sqref="P1:Q1"/>
    </sheetView>
  </sheetViews>
  <sheetFormatPr defaultRowHeight="14.4" x14ac:dyDescent="0.3"/>
  <cols>
    <col min="2" max="2" width="16.21875" bestFit="1" customWidth="1"/>
    <col min="3" max="3" width="11" bestFit="1" customWidth="1"/>
    <col min="4" max="4" width="17.44140625" bestFit="1" customWidth="1"/>
    <col min="10" max="10" width="11.88671875" bestFit="1" customWidth="1"/>
    <col min="14" max="14" width="9.44140625" bestFit="1" customWidth="1"/>
    <col min="15" max="15" width="9.44140625" customWidth="1"/>
    <col min="16" max="16" width="15.77734375" bestFit="1" customWidth="1"/>
    <col min="17" max="17" width="10.6640625" bestFit="1" customWidth="1"/>
    <col min="18" max="18" width="11.33203125" bestFit="1" customWidth="1"/>
  </cols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24</v>
      </c>
      <c r="P1" s="1" t="s">
        <v>14</v>
      </c>
      <c r="Q1" s="1" t="s">
        <v>15</v>
      </c>
    </row>
    <row r="2" spans="1:17" x14ac:dyDescent="0.3">
      <c r="A2">
        <v>1</v>
      </c>
      <c r="B2" t="s">
        <v>16</v>
      </c>
      <c r="C2">
        <v>270</v>
      </c>
      <c r="D2">
        <v>0.54569699999999999</v>
      </c>
      <c r="E2">
        <v>1</v>
      </c>
      <c r="F2">
        <v>41.73</v>
      </c>
      <c r="G2">
        <v>0.15</v>
      </c>
      <c r="H2">
        <v>6.3</v>
      </c>
      <c r="I2">
        <v>2.5</v>
      </c>
      <c r="J2" s="12">
        <v>1.7</v>
      </c>
      <c r="K2">
        <v>3.4</v>
      </c>
      <c r="L2">
        <v>1.2</v>
      </c>
      <c r="M2">
        <v>3</v>
      </c>
      <c r="N2">
        <v>21</v>
      </c>
      <c r="O2">
        <v>0</v>
      </c>
      <c r="P2" s="2">
        <v>76.338037999999997</v>
      </c>
      <c r="Q2" s="2">
        <v>327</v>
      </c>
    </row>
    <row r="3" spans="1:17" x14ac:dyDescent="0.3">
      <c r="A3">
        <v>2</v>
      </c>
      <c r="B3" t="s">
        <v>16</v>
      </c>
      <c r="C3">
        <v>270</v>
      </c>
      <c r="D3">
        <v>0.94815499999999997</v>
      </c>
      <c r="E3">
        <v>2</v>
      </c>
      <c r="F3">
        <v>41.73</v>
      </c>
      <c r="G3">
        <v>0.15</v>
      </c>
      <c r="H3">
        <v>6.3</v>
      </c>
      <c r="I3">
        <v>2.5</v>
      </c>
      <c r="J3" s="12">
        <v>1.7</v>
      </c>
      <c r="K3">
        <v>3.4</v>
      </c>
      <c r="L3">
        <v>1.2</v>
      </c>
      <c r="M3">
        <v>3</v>
      </c>
      <c r="N3">
        <v>21</v>
      </c>
      <c r="O3">
        <v>0</v>
      </c>
      <c r="P3" s="2">
        <v>100.061774</v>
      </c>
      <c r="Q3" s="2">
        <v>570</v>
      </c>
    </row>
    <row r="4" spans="1:17" x14ac:dyDescent="0.3">
      <c r="A4">
        <v>3</v>
      </c>
      <c r="B4" t="s">
        <v>16</v>
      </c>
      <c r="C4">
        <v>270</v>
      </c>
      <c r="D4">
        <v>1.245277</v>
      </c>
      <c r="E4">
        <v>3</v>
      </c>
      <c r="F4">
        <v>41.73</v>
      </c>
      <c r="G4">
        <v>0.15</v>
      </c>
      <c r="H4">
        <v>6.3</v>
      </c>
      <c r="I4">
        <v>2.5</v>
      </c>
      <c r="J4" s="12">
        <v>1.7</v>
      </c>
      <c r="K4">
        <v>3.4</v>
      </c>
      <c r="L4">
        <v>1.2</v>
      </c>
      <c r="M4">
        <v>3</v>
      </c>
      <c r="N4">
        <v>21</v>
      </c>
      <c r="O4">
        <v>0</v>
      </c>
      <c r="P4" s="2">
        <v>106.65079</v>
      </c>
      <c r="Q4" s="2">
        <v>739</v>
      </c>
    </row>
    <row r="5" spans="1:17" x14ac:dyDescent="0.3">
      <c r="A5">
        <v>4</v>
      </c>
      <c r="B5" t="s">
        <v>16</v>
      </c>
      <c r="C5">
        <v>270</v>
      </c>
      <c r="D5">
        <v>1.545277</v>
      </c>
      <c r="E5">
        <v>4</v>
      </c>
      <c r="F5">
        <v>41.73</v>
      </c>
      <c r="G5">
        <v>0.15</v>
      </c>
      <c r="H5">
        <v>6.3</v>
      </c>
      <c r="I5">
        <v>2.5</v>
      </c>
      <c r="J5" s="12">
        <v>1.7</v>
      </c>
      <c r="K5">
        <v>3.4</v>
      </c>
      <c r="L5">
        <v>1.2</v>
      </c>
      <c r="M5">
        <v>3</v>
      </c>
      <c r="N5">
        <v>21</v>
      </c>
      <c r="O5">
        <v>0</v>
      </c>
      <c r="P5" s="2">
        <v>142.03788</v>
      </c>
      <c r="Q5" s="2">
        <v>1147</v>
      </c>
    </row>
    <row r="6" spans="1:17" x14ac:dyDescent="0.3">
      <c r="A6">
        <v>5</v>
      </c>
      <c r="B6" t="s">
        <v>16</v>
      </c>
      <c r="C6">
        <v>270</v>
      </c>
      <c r="D6">
        <v>1.648155</v>
      </c>
      <c r="E6">
        <v>5</v>
      </c>
      <c r="F6">
        <v>41.73</v>
      </c>
      <c r="G6">
        <v>0.15</v>
      </c>
      <c r="H6">
        <v>6.3</v>
      </c>
      <c r="I6">
        <v>2.5</v>
      </c>
      <c r="J6" s="12">
        <v>1.7</v>
      </c>
      <c r="K6">
        <v>3.4</v>
      </c>
      <c r="L6">
        <v>1.2</v>
      </c>
      <c r="M6">
        <v>3</v>
      </c>
      <c r="N6">
        <v>21</v>
      </c>
      <c r="O6">
        <v>0</v>
      </c>
      <c r="P6" s="2">
        <v>127.647525</v>
      </c>
      <c r="Q6" s="2">
        <v>937</v>
      </c>
    </row>
    <row r="7" spans="1:17" x14ac:dyDescent="0.3">
      <c r="A7">
        <v>6</v>
      </c>
      <c r="B7" t="s">
        <v>16</v>
      </c>
      <c r="C7">
        <v>270</v>
      </c>
      <c r="D7">
        <v>1.9481550000000001</v>
      </c>
      <c r="E7">
        <v>6</v>
      </c>
      <c r="F7">
        <v>41.73</v>
      </c>
      <c r="G7">
        <v>0.15</v>
      </c>
      <c r="H7">
        <v>6.3</v>
      </c>
      <c r="I7">
        <v>2.5</v>
      </c>
      <c r="J7" s="12">
        <v>1.7</v>
      </c>
      <c r="K7">
        <v>3.4</v>
      </c>
      <c r="L7">
        <v>1.2</v>
      </c>
      <c r="M7">
        <v>3</v>
      </c>
      <c r="N7">
        <v>21</v>
      </c>
      <c r="O7">
        <v>0</v>
      </c>
      <c r="P7" s="2">
        <v>163.920874</v>
      </c>
      <c r="Q7" s="2">
        <v>1348</v>
      </c>
    </row>
    <row r="8" spans="1:17" x14ac:dyDescent="0.3">
      <c r="A8">
        <v>7</v>
      </c>
      <c r="B8" t="s">
        <v>16</v>
      </c>
      <c r="C8">
        <v>280</v>
      </c>
      <c r="D8">
        <v>0.54569699999999999</v>
      </c>
      <c r="E8">
        <v>1</v>
      </c>
      <c r="F8">
        <v>41.73</v>
      </c>
      <c r="G8">
        <v>0.15</v>
      </c>
      <c r="H8">
        <v>6.3</v>
      </c>
      <c r="I8">
        <v>2.5</v>
      </c>
      <c r="J8" s="12">
        <v>1.7</v>
      </c>
      <c r="K8">
        <v>3.4</v>
      </c>
      <c r="L8">
        <v>1.2</v>
      </c>
      <c r="M8">
        <v>3</v>
      </c>
      <c r="N8">
        <v>21</v>
      </c>
      <c r="O8">
        <v>0</v>
      </c>
      <c r="P8" s="2">
        <v>75.820473000000007</v>
      </c>
      <c r="Q8" s="2">
        <v>322</v>
      </c>
    </row>
    <row r="9" spans="1:17" x14ac:dyDescent="0.3">
      <c r="A9">
        <v>8</v>
      </c>
      <c r="B9" t="s">
        <v>16</v>
      </c>
      <c r="C9">
        <v>280</v>
      </c>
      <c r="D9">
        <v>0.94815499999999997</v>
      </c>
      <c r="E9">
        <v>2</v>
      </c>
      <c r="F9">
        <v>41.73</v>
      </c>
      <c r="G9">
        <v>0.15</v>
      </c>
      <c r="H9">
        <v>6.3</v>
      </c>
      <c r="I9">
        <v>2.5</v>
      </c>
      <c r="J9" s="12">
        <v>1.7</v>
      </c>
      <c r="K9">
        <v>3.4</v>
      </c>
      <c r="L9">
        <v>1.2</v>
      </c>
      <c r="M9">
        <v>3</v>
      </c>
      <c r="N9">
        <v>21</v>
      </c>
      <c r="O9">
        <v>0</v>
      </c>
      <c r="P9" s="2">
        <v>99.182434000000001</v>
      </c>
      <c r="Q9" s="2">
        <v>564</v>
      </c>
    </row>
    <row r="10" spans="1:17" x14ac:dyDescent="0.3">
      <c r="A10">
        <v>9</v>
      </c>
      <c r="B10" t="s">
        <v>16</v>
      </c>
      <c r="C10">
        <v>280</v>
      </c>
      <c r="D10">
        <v>1.245277</v>
      </c>
      <c r="E10">
        <v>3</v>
      </c>
      <c r="F10">
        <v>41.73</v>
      </c>
      <c r="G10">
        <v>0.15</v>
      </c>
      <c r="H10">
        <v>6.3</v>
      </c>
      <c r="I10">
        <v>2.5</v>
      </c>
      <c r="J10" s="12">
        <v>1.7</v>
      </c>
      <c r="K10">
        <v>3.4</v>
      </c>
      <c r="L10">
        <v>1.2</v>
      </c>
      <c r="M10">
        <v>3</v>
      </c>
      <c r="N10">
        <v>21</v>
      </c>
      <c r="O10">
        <v>0</v>
      </c>
      <c r="P10" s="2">
        <v>106.088048</v>
      </c>
      <c r="Q10" s="2">
        <v>729</v>
      </c>
    </row>
    <row r="11" spans="1:17" x14ac:dyDescent="0.3">
      <c r="A11">
        <v>10</v>
      </c>
      <c r="B11" t="s">
        <v>16</v>
      </c>
      <c r="C11">
        <v>280</v>
      </c>
      <c r="D11">
        <v>1.545277</v>
      </c>
      <c r="E11">
        <v>4</v>
      </c>
      <c r="F11">
        <v>41.73</v>
      </c>
      <c r="G11">
        <v>0.15</v>
      </c>
      <c r="H11">
        <v>6.3</v>
      </c>
      <c r="I11">
        <v>2.5</v>
      </c>
      <c r="J11" s="12">
        <v>1.7</v>
      </c>
      <c r="K11">
        <v>3.4</v>
      </c>
      <c r="L11">
        <v>1.2</v>
      </c>
      <c r="M11">
        <v>3</v>
      </c>
      <c r="N11">
        <v>21</v>
      </c>
      <c r="O11">
        <v>0</v>
      </c>
      <c r="P11" s="2">
        <v>141.18973199999999</v>
      </c>
      <c r="Q11" s="2">
        <v>1133</v>
      </c>
    </row>
    <row r="12" spans="1:17" x14ac:dyDescent="0.3">
      <c r="A12">
        <v>11</v>
      </c>
      <c r="B12" t="s">
        <v>16</v>
      </c>
      <c r="C12">
        <v>280</v>
      </c>
      <c r="D12">
        <v>1.648155</v>
      </c>
      <c r="E12">
        <v>5</v>
      </c>
      <c r="F12">
        <v>41.73</v>
      </c>
      <c r="G12">
        <v>0.15</v>
      </c>
      <c r="H12">
        <v>6.3</v>
      </c>
      <c r="I12">
        <v>2.5</v>
      </c>
      <c r="J12" s="12">
        <v>1.7</v>
      </c>
      <c r="K12">
        <v>3.4</v>
      </c>
      <c r="L12">
        <v>1.2</v>
      </c>
      <c r="M12">
        <v>3</v>
      </c>
      <c r="N12">
        <v>21</v>
      </c>
      <c r="O12">
        <v>0</v>
      </c>
      <c r="P12" s="2">
        <v>126.960669</v>
      </c>
      <c r="Q12" s="2">
        <v>928</v>
      </c>
    </row>
    <row r="13" spans="1:17" x14ac:dyDescent="0.3">
      <c r="A13">
        <v>12</v>
      </c>
      <c r="B13" t="s">
        <v>16</v>
      </c>
      <c r="C13">
        <v>280</v>
      </c>
      <c r="D13">
        <v>1.9481550000000001</v>
      </c>
      <c r="E13">
        <v>6</v>
      </c>
      <c r="F13">
        <v>41.73</v>
      </c>
      <c r="G13">
        <v>0.15</v>
      </c>
      <c r="H13">
        <v>6.3</v>
      </c>
      <c r="I13">
        <v>2.5</v>
      </c>
      <c r="J13" s="12">
        <v>1.7</v>
      </c>
      <c r="K13">
        <v>3.4</v>
      </c>
      <c r="L13">
        <v>1.2</v>
      </c>
      <c r="M13">
        <v>3</v>
      </c>
      <c r="N13">
        <v>21</v>
      </c>
      <c r="O13">
        <v>0</v>
      </c>
      <c r="P13" s="2">
        <v>162.95993799999999</v>
      </c>
      <c r="Q13" s="2">
        <v>1322</v>
      </c>
    </row>
    <row r="14" spans="1:17" x14ac:dyDescent="0.3">
      <c r="A14">
        <v>13</v>
      </c>
      <c r="B14" t="s">
        <v>16</v>
      </c>
      <c r="C14">
        <v>350</v>
      </c>
      <c r="D14">
        <v>0.54569699999999999</v>
      </c>
      <c r="E14">
        <v>1</v>
      </c>
      <c r="F14">
        <v>41.73</v>
      </c>
      <c r="G14">
        <v>0.15</v>
      </c>
      <c r="H14">
        <v>6.3</v>
      </c>
      <c r="I14">
        <v>2.5</v>
      </c>
      <c r="J14" s="12">
        <v>1.7</v>
      </c>
      <c r="K14">
        <v>3.4</v>
      </c>
      <c r="L14">
        <v>1.2</v>
      </c>
      <c r="M14">
        <v>3</v>
      </c>
      <c r="N14">
        <v>21</v>
      </c>
      <c r="O14">
        <v>0</v>
      </c>
      <c r="P14" s="2">
        <v>75.608163000000005</v>
      </c>
      <c r="Q14" s="2">
        <v>322</v>
      </c>
    </row>
    <row r="15" spans="1:17" x14ac:dyDescent="0.3">
      <c r="A15">
        <v>14</v>
      </c>
      <c r="B15" t="s">
        <v>16</v>
      </c>
      <c r="C15">
        <v>350</v>
      </c>
      <c r="D15">
        <v>0.94815499999999997</v>
      </c>
      <c r="E15">
        <v>2</v>
      </c>
      <c r="F15">
        <v>41.73</v>
      </c>
      <c r="G15">
        <v>0.15</v>
      </c>
      <c r="H15">
        <v>6.3</v>
      </c>
      <c r="I15">
        <v>2.5</v>
      </c>
      <c r="J15" s="12">
        <v>1.7</v>
      </c>
      <c r="K15">
        <v>3.4</v>
      </c>
      <c r="L15">
        <v>1.2</v>
      </c>
      <c r="M15">
        <v>3</v>
      </c>
      <c r="N15">
        <v>21</v>
      </c>
      <c r="O15">
        <v>0</v>
      </c>
      <c r="P15" s="2">
        <v>96.990825000000001</v>
      </c>
      <c r="Q15" s="2">
        <v>541</v>
      </c>
    </row>
    <row r="16" spans="1:17" x14ac:dyDescent="0.3">
      <c r="A16">
        <v>15</v>
      </c>
      <c r="B16" t="s">
        <v>16</v>
      </c>
      <c r="C16">
        <v>350</v>
      </c>
      <c r="D16">
        <v>1.245277</v>
      </c>
      <c r="E16">
        <v>3</v>
      </c>
      <c r="F16">
        <v>41.73</v>
      </c>
      <c r="G16">
        <v>0.15</v>
      </c>
      <c r="H16">
        <v>6.3</v>
      </c>
      <c r="I16">
        <v>2.5</v>
      </c>
      <c r="J16" s="12">
        <v>1.7</v>
      </c>
      <c r="K16">
        <v>3.4</v>
      </c>
      <c r="L16">
        <v>1.2</v>
      </c>
      <c r="M16">
        <v>3</v>
      </c>
      <c r="N16">
        <v>21</v>
      </c>
      <c r="O16">
        <v>0</v>
      </c>
      <c r="P16" s="2">
        <v>106.18707999999999</v>
      </c>
      <c r="Q16" s="2">
        <v>742</v>
      </c>
    </row>
    <row r="17" spans="1:20" x14ac:dyDescent="0.3">
      <c r="A17">
        <v>16</v>
      </c>
      <c r="B17" t="s">
        <v>16</v>
      </c>
      <c r="C17">
        <v>350</v>
      </c>
      <c r="D17">
        <v>1.545277</v>
      </c>
      <c r="E17">
        <v>4</v>
      </c>
      <c r="F17">
        <v>41.73</v>
      </c>
      <c r="G17">
        <v>0.15</v>
      </c>
      <c r="H17">
        <v>6.3</v>
      </c>
      <c r="I17">
        <v>2.5</v>
      </c>
      <c r="J17" s="12">
        <v>1.7</v>
      </c>
      <c r="K17">
        <v>3.4</v>
      </c>
      <c r="L17">
        <v>1.2</v>
      </c>
      <c r="M17">
        <v>3</v>
      </c>
      <c r="N17">
        <v>21</v>
      </c>
      <c r="O17">
        <v>0</v>
      </c>
      <c r="P17" s="2">
        <v>140.67425399999999</v>
      </c>
      <c r="Q17" s="2">
        <v>1133</v>
      </c>
    </row>
    <row r="18" spans="1:20" x14ac:dyDescent="0.3">
      <c r="A18">
        <v>17</v>
      </c>
      <c r="B18" t="s">
        <v>16</v>
      </c>
      <c r="C18">
        <v>350</v>
      </c>
      <c r="D18">
        <v>1.648155</v>
      </c>
      <c r="E18">
        <v>5</v>
      </c>
      <c r="F18">
        <v>41.73</v>
      </c>
      <c r="G18">
        <v>0.15</v>
      </c>
      <c r="H18">
        <v>6.3</v>
      </c>
      <c r="I18">
        <v>2.5</v>
      </c>
      <c r="J18" s="12">
        <v>1.7</v>
      </c>
      <c r="K18">
        <v>3.4</v>
      </c>
      <c r="L18">
        <v>1.2</v>
      </c>
      <c r="M18">
        <v>3</v>
      </c>
      <c r="N18">
        <v>21</v>
      </c>
      <c r="O18">
        <v>0</v>
      </c>
      <c r="P18" s="2">
        <v>124.96484700000001</v>
      </c>
      <c r="Q18" s="2">
        <v>918</v>
      </c>
      <c r="R18" s="4" t="s">
        <v>18</v>
      </c>
      <c r="S18" s="4" t="s">
        <v>17</v>
      </c>
    </row>
    <row r="19" spans="1:20" x14ac:dyDescent="0.3">
      <c r="A19">
        <v>18</v>
      </c>
      <c r="B19" t="s">
        <v>16</v>
      </c>
      <c r="C19">
        <v>350</v>
      </c>
      <c r="D19">
        <v>1.9481550000000001</v>
      </c>
      <c r="E19">
        <v>6</v>
      </c>
      <c r="F19">
        <v>41.73</v>
      </c>
      <c r="G19">
        <v>0.15</v>
      </c>
      <c r="H19">
        <v>6.3</v>
      </c>
      <c r="I19">
        <v>2.5</v>
      </c>
      <c r="J19" s="12">
        <v>1.7</v>
      </c>
      <c r="K19">
        <v>3.4</v>
      </c>
      <c r="L19">
        <v>1.2</v>
      </c>
      <c r="M19">
        <v>3</v>
      </c>
      <c r="N19">
        <v>21</v>
      </c>
      <c r="O19">
        <v>0</v>
      </c>
      <c r="P19" s="2">
        <v>159.971362</v>
      </c>
      <c r="Q19" s="2">
        <v>1278</v>
      </c>
      <c r="R19" s="4" t="s">
        <v>26</v>
      </c>
      <c r="S19" s="5">
        <f>AVERAGE(P2:P19)</f>
        <v>118.51415033333332</v>
      </c>
      <c r="T19" s="6">
        <f>AVERAGE(Q2:Q19)</f>
        <v>833.33333333333337</v>
      </c>
    </row>
    <row r="20" spans="1:20" x14ac:dyDescent="0.3">
      <c r="A20">
        <v>19</v>
      </c>
      <c r="B20" t="s">
        <v>16</v>
      </c>
      <c r="C20">
        <v>270</v>
      </c>
      <c r="D20">
        <v>0.54569699999999999</v>
      </c>
      <c r="E20">
        <v>1</v>
      </c>
      <c r="F20">
        <v>41.73</v>
      </c>
      <c r="G20">
        <v>0.15</v>
      </c>
      <c r="H20">
        <v>6.3</v>
      </c>
      <c r="I20">
        <v>2.5</v>
      </c>
      <c r="J20" s="12">
        <v>1.7</v>
      </c>
      <c r="K20">
        <v>3.4</v>
      </c>
      <c r="L20">
        <v>1.2</v>
      </c>
      <c r="M20">
        <v>3</v>
      </c>
      <c r="N20">
        <v>21</v>
      </c>
      <c r="O20">
        <v>1</v>
      </c>
      <c r="P20" s="8">
        <v>88.980778000000001</v>
      </c>
      <c r="Q20" s="8">
        <v>29</v>
      </c>
    </row>
    <row r="21" spans="1:20" x14ac:dyDescent="0.3">
      <c r="A21">
        <v>20</v>
      </c>
      <c r="B21" t="s">
        <v>16</v>
      </c>
      <c r="C21">
        <v>270</v>
      </c>
      <c r="D21">
        <v>0.94815499999999997</v>
      </c>
      <c r="E21">
        <v>2</v>
      </c>
      <c r="F21">
        <v>41.73</v>
      </c>
      <c r="G21">
        <v>0.15</v>
      </c>
      <c r="H21">
        <v>6.3</v>
      </c>
      <c r="I21">
        <v>2.5</v>
      </c>
      <c r="J21" s="12">
        <v>1.7</v>
      </c>
      <c r="K21">
        <v>3.4</v>
      </c>
      <c r="L21">
        <v>1.2</v>
      </c>
      <c r="M21">
        <v>3</v>
      </c>
      <c r="N21">
        <v>21</v>
      </c>
      <c r="O21">
        <v>1</v>
      </c>
      <c r="P21" s="8">
        <v>119.94213000000001</v>
      </c>
      <c r="Q21" s="8">
        <v>79</v>
      </c>
    </row>
    <row r="22" spans="1:20" x14ac:dyDescent="0.3">
      <c r="A22">
        <v>21</v>
      </c>
      <c r="B22" t="s">
        <v>16</v>
      </c>
      <c r="C22">
        <v>270</v>
      </c>
      <c r="D22">
        <v>1.245277</v>
      </c>
      <c r="E22">
        <v>3</v>
      </c>
      <c r="F22">
        <v>41.73</v>
      </c>
      <c r="G22">
        <v>0.15</v>
      </c>
      <c r="H22">
        <v>6.3</v>
      </c>
      <c r="I22">
        <v>2.5</v>
      </c>
      <c r="J22" s="12">
        <v>1.7</v>
      </c>
      <c r="K22">
        <v>3.4</v>
      </c>
      <c r="L22">
        <v>1.2</v>
      </c>
      <c r="M22">
        <v>3</v>
      </c>
      <c r="N22">
        <v>21</v>
      </c>
      <c r="O22">
        <v>1</v>
      </c>
      <c r="P22" s="8">
        <v>127.114977</v>
      </c>
      <c r="Q22" s="8">
        <v>395</v>
      </c>
    </row>
    <row r="23" spans="1:20" x14ac:dyDescent="0.3">
      <c r="A23">
        <v>22</v>
      </c>
      <c r="B23" t="s">
        <v>16</v>
      </c>
      <c r="C23">
        <v>270</v>
      </c>
      <c r="D23">
        <v>1.545277</v>
      </c>
      <c r="E23">
        <v>4</v>
      </c>
      <c r="F23">
        <v>41.73</v>
      </c>
      <c r="G23">
        <v>0.15</v>
      </c>
      <c r="H23">
        <v>6.3</v>
      </c>
      <c r="I23">
        <v>2.5</v>
      </c>
      <c r="J23" s="12">
        <v>1.7</v>
      </c>
      <c r="K23">
        <v>3.4</v>
      </c>
      <c r="L23">
        <v>1.2</v>
      </c>
      <c r="M23">
        <v>3</v>
      </c>
      <c r="N23">
        <v>21</v>
      </c>
      <c r="O23">
        <v>1</v>
      </c>
      <c r="P23" s="8">
        <v>164.32963899999999</v>
      </c>
      <c r="Q23" s="8">
        <v>573</v>
      </c>
    </row>
    <row r="24" spans="1:20" x14ac:dyDescent="0.3">
      <c r="A24">
        <v>23</v>
      </c>
      <c r="B24" t="s">
        <v>16</v>
      </c>
      <c r="C24">
        <v>270</v>
      </c>
      <c r="D24">
        <v>1.648155</v>
      </c>
      <c r="E24">
        <v>5</v>
      </c>
      <c r="F24">
        <v>41.73</v>
      </c>
      <c r="G24">
        <v>0.15</v>
      </c>
      <c r="H24">
        <v>6.3</v>
      </c>
      <c r="I24">
        <v>2.5</v>
      </c>
      <c r="J24" s="12">
        <v>1.7</v>
      </c>
      <c r="K24">
        <v>3.4</v>
      </c>
      <c r="L24">
        <v>1.2</v>
      </c>
      <c r="M24">
        <v>3</v>
      </c>
      <c r="N24">
        <v>21</v>
      </c>
      <c r="O24">
        <v>1</v>
      </c>
      <c r="P24" s="8">
        <v>154.477791</v>
      </c>
      <c r="Q24" s="8">
        <v>428</v>
      </c>
    </row>
    <row r="25" spans="1:20" x14ac:dyDescent="0.3">
      <c r="A25">
        <v>24</v>
      </c>
      <c r="B25" t="s">
        <v>16</v>
      </c>
      <c r="C25">
        <v>270</v>
      </c>
      <c r="D25">
        <v>1.9481550000000001</v>
      </c>
      <c r="E25">
        <v>6</v>
      </c>
      <c r="F25">
        <v>41.73</v>
      </c>
      <c r="G25">
        <v>0.15</v>
      </c>
      <c r="H25">
        <v>6.3</v>
      </c>
      <c r="I25">
        <v>2.5</v>
      </c>
      <c r="J25" s="12">
        <v>1.7</v>
      </c>
      <c r="K25">
        <v>3.4</v>
      </c>
      <c r="L25">
        <v>1.2</v>
      </c>
      <c r="M25">
        <v>3</v>
      </c>
      <c r="N25">
        <v>21</v>
      </c>
      <c r="O25">
        <v>1</v>
      </c>
      <c r="P25" s="8">
        <v>183.45090200000001</v>
      </c>
      <c r="Q25" s="8">
        <v>834</v>
      </c>
    </row>
    <row r="26" spans="1:20" x14ac:dyDescent="0.3">
      <c r="A26">
        <v>25</v>
      </c>
      <c r="B26" t="s">
        <v>16</v>
      </c>
      <c r="C26">
        <v>280</v>
      </c>
      <c r="D26">
        <v>0.54569699999999999</v>
      </c>
      <c r="E26">
        <v>1</v>
      </c>
      <c r="F26">
        <v>41.73</v>
      </c>
      <c r="G26">
        <v>0.15</v>
      </c>
      <c r="H26">
        <v>6.3</v>
      </c>
      <c r="I26">
        <v>2.5</v>
      </c>
      <c r="J26" s="12">
        <v>1.7</v>
      </c>
      <c r="K26">
        <v>3.4</v>
      </c>
      <c r="L26">
        <v>1.2</v>
      </c>
      <c r="M26">
        <v>3</v>
      </c>
      <c r="N26">
        <v>21</v>
      </c>
      <c r="O26">
        <v>1</v>
      </c>
      <c r="P26" s="8">
        <v>88.509837000000005</v>
      </c>
      <c r="Q26" s="8">
        <v>29</v>
      </c>
    </row>
    <row r="27" spans="1:20" x14ac:dyDescent="0.3">
      <c r="A27">
        <v>26</v>
      </c>
      <c r="B27" t="s">
        <v>16</v>
      </c>
      <c r="C27">
        <v>280</v>
      </c>
      <c r="D27">
        <v>0.94815499999999997</v>
      </c>
      <c r="E27">
        <v>2</v>
      </c>
      <c r="F27">
        <v>41.73</v>
      </c>
      <c r="G27">
        <v>0.15</v>
      </c>
      <c r="H27">
        <v>6.3</v>
      </c>
      <c r="I27">
        <v>2.5</v>
      </c>
      <c r="J27" s="12">
        <v>1.7</v>
      </c>
      <c r="K27">
        <v>3.4</v>
      </c>
      <c r="L27">
        <v>1.2</v>
      </c>
      <c r="M27">
        <v>3</v>
      </c>
      <c r="N27">
        <v>21</v>
      </c>
      <c r="O27">
        <v>1</v>
      </c>
      <c r="P27" s="8">
        <v>119.059158</v>
      </c>
      <c r="Q27" s="8">
        <v>79</v>
      </c>
    </row>
    <row r="28" spans="1:20" x14ac:dyDescent="0.3">
      <c r="A28">
        <v>27</v>
      </c>
      <c r="B28" t="s">
        <v>16</v>
      </c>
      <c r="C28">
        <v>280</v>
      </c>
      <c r="D28">
        <v>1.245277</v>
      </c>
      <c r="E28">
        <v>3</v>
      </c>
      <c r="F28">
        <v>41.73</v>
      </c>
      <c r="G28">
        <v>0.15</v>
      </c>
      <c r="H28">
        <v>6.3</v>
      </c>
      <c r="I28">
        <v>2.5</v>
      </c>
      <c r="J28" s="12">
        <v>1.7</v>
      </c>
      <c r="K28">
        <v>3.4</v>
      </c>
      <c r="L28">
        <v>1.2</v>
      </c>
      <c r="M28">
        <v>3</v>
      </c>
      <c r="N28">
        <v>21</v>
      </c>
      <c r="O28">
        <v>1</v>
      </c>
      <c r="P28" s="8">
        <v>126.46084500000001</v>
      </c>
      <c r="Q28" s="8">
        <v>393</v>
      </c>
    </row>
    <row r="29" spans="1:20" x14ac:dyDescent="0.3">
      <c r="A29">
        <v>28</v>
      </c>
      <c r="B29" t="s">
        <v>16</v>
      </c>
      <c r="C29">
        <v>280</v>
      </c>
      <c r="D29">
        <v>1.545277</v>
      </c>
      <c r="E29">
        <v>4</v>
      </c>
      <c r="F29">
        <v>41.73</v>
      </c>
      <c r="G29">
        <v>0.15</v>
      </c>
      <c r="H29">
        <v>6.3</v>
      </c>
      <c r="I29">
        <v>2.5</v>
      </c>
      <c r="J29" s="12">
        <v>1.7</v>
      </c>
      <c r="K29">
        <v>3.4</v>
      </c>
      <c r="L29">
        <v>1.2</v>
      </c>
      <c r="M29">
        <v>3</v>
      </c>
      <c r="N29">
        <v>21</v>
      </c>
      <c r="O29">
        <v>1</v>
      </c>
      <c r="P29" s="8">
        <v>163.39283399999999</v>
      </c>
      <c r="Q29" s="8">
        <v>571</v>
      </c>
    </row>
    <row r="30" spans="1:20" x14ac:dyDescent="0.3">
      <c r="A30">
        <v>29</v>
      </c>
      <c r="B30" t="s">
        <v>16</v>
      </c>
      <c r="C30">
        <v>280</v>
      </c>
      <c r="D30">
        <v>1.648155</v>
      </c>
      <c r="E30">
        <v>5</v>
      </c>
      <c r="F30">
        <v>41.73</v>
      </c>
      <c r="G30">
        <v>0.15</v>
      </c>
      <c r="H30">
        <v>6.3</v>
      </c>
      <c r="I30">
        <v>2.5</v>
      </c>
      <c r="J30" s="12">
        <v>1.7</v>
      </c>
      <c r="K30">
        <v>3.4</v>
      </c>
      <c r="L30">
        <v>1.2</v>
      </c>
      <c r="M30">
        <v>3</v>
      </c>
      <c r="N30">
        <v>21</v>
      </c>
      <c r="O30">
        <v>1</v>
      </c>
      <c r="P30" s="8">
        <v>153.608541</v>
      </c>
      <c r="Q30" s="8">
        <v>428</v>
      </c>
    </row>
    <row r="31" spans="1:20" x14ac:dyDescent="0.3">
      <c r="A31">
        <v>30</v>
      </c>
      <c r="B31" t="s">
        <v>16</v>
      </c>
      <c r="C31">
        <v>280</v>
      </c>
      <c r="D31">
        <v>1.9481550000000001</v>
      </c>
      <c r="E31">
        <v>6</v>
      </c>
      <c r="F31">
        <v>41.73</v>
      </c>
      <c r="G31">
        <v>0.15</v>
      </c>
      <c r="H31">
        <v>6.3</v>
      </c>
      <c r="I31">
        <v>2.5</v>
      </c>
      <c r="J31" s="12">
        <v>1.7</v>
      </c>
      <c r="K31">
        <v>3.4</v>
      </c>
      <c r="L31">
        <v>1.2</v>
      </c>
      <c r="M31">
        <v>3</v>
      </c>
      <c r="N31">
        <v>21</v>
      </c>
      <c r="O31">
        <v>1</v>
      </c>
      <c r="P31" s="8">
        <v>182.310622</v>
      </c>
      <c r="Q31" s="8">
        <v>827</v>
      </c>
    </row>
    <row r="32" spans="1:20" x14ac:dyDescent="0.3">
      <c r="A32">
        <v>31</v>
      </c>
      <c r="B32" t="s">
        <v>16</v>
      </c>
      <c r="C32">
        <v>350</v>
      </c>
      <c r="D32">
        <v>0.54569699999999999</v>
      </c>
      <c r="E32">
        <v>1</v>
      </c>
      <c r="F32">
        <v>41.73</v>
      </c>
      <c r="G32">
        <v>0.15</v>
      </c>
      <c r="H32">
        <v>6.3</v>
      </c>
      <c r="I32">
        <v>2.5</v>
      </c>
      <c r="J32" s="12">
        <v>1.7</v>
      </c>
      <c r="K32">
        <v>3.4</v>
      </c>
      <c r="L32">
        <v>1.2</v>
      </c>
      <c r="M32">
        <v>3</v>
      </c>
      <c r="N32">
        <v>21</v>
      </c>
      <c r="O32">
        <v>1</v>
      </c>
      <c r="P32" s="8">
        <v>88.128224000000003</v>
      </c>
      <c r="Q32" s="8">
        <v>28</v>
      </c>
    </row>
    <row r="33" spans="1:20" x14ac:dyDescent="0.3">
      <c r="A33">
        <v>32</v>
      </c>
      <c r="B33" t="s">
        <v>16</v>
      </c>
      <c r="C33">
        <v>350</v>
      </c>
      <c r="D33">
        <v>0.94815499999999997</v>
      </c>
      <c r="E33">
        <v>2</v>
      </c>
      <c r="F33">
        <v>41.73</v>
      </c>
      <c r="G33">
        <v>0.15</v>
      </c>
      <c r="H33">
        <v>6.3</v>
      </c>
      <c r="I33">
        <v>2.5</v>
      </c>
      <c r="J33" s="12">
        <v>1.7</v>
      </c>
      <c r="K33">
        <v>3.4</v>
      </c>
      <c r="L33">
        <v>1.2</v>
      </c>
      <c r="M33">
        <v>3</v>
      </c>
      <c r="N33">
        <v>21</v>
      </c>
      <c r="O33">
        <v>1</v>
      </c>
      <c r="P33" s="8">
        <v>116.607739</v>
      </c>
      <c r="Q33" s="8">
        <v>78</v>
      </c>
    </row>
    <row r="34" spans="1:20" x14ac:dyDescent="0.3">
      <c r="A34">
        <v>33</v>
      </c>
      <c r="B34" t="s">
        <v>16</v>
      </c>
      <c r="C34">
        <v>350</v>
      </c>
      <c r="D34">
        <v>1.245277</v>
      </c>
      <c r="E34">
        <v>3</v>
      </c>
      <c r="F34">
        <v>41.73</v>
      </c>
      <c r="G34">
        <v>0.15</v>
      </c>
      <c r="H34">
        <v>6.3</v>
      </c>
      <c r="I34">
        <v>2.5</v>
      </c>
      <c r="J34" s="12">
        <v>1.7</v>
      </c>
      <c r="K34">
        <v>3.4</v>
      </c>
      <c r="L34">
        <v>1.2</v>
      </c>
      <c r="M34">
        <v>3</v>
      </c>
      <c r="N34">
        <v>21</v>
      </c>
      <c r="O34">
        <v>1</v>
      </c>
      <c r="P34" s="8">
        <v>126.419211</v>
      </c>
      <c r="Q34" s="8">
        <v>412</v>
      </c>
    </row>
    <row r="35" spans="1:20" x14ac:dyDescent="0.3">
      <c r="A35">
        <v>34</v>
      </c>
      <c r="B35" t="s">
        <v>16</v>
      </c>
      <c r="C35">
        <v>350</v>
      </c>
      <c r="D35">
        <v>1.545277</v>
      </c>
      <c r="E35">
        <v>4</v>
      </c>
      <c r="F35">
        <v>41.73</v>
      </c>
      <c r="G35">
        <v>0.15</v>
      </c>
      <c r="H35">
        <v>6.3</v>
      </c>
      <c r="I35">
        <v>2.5</v>
      </c>
      <c r="J35" s="12">
        <v>1.7</v>
      </c>
      <c r="K35">
        <v>3.4</v>
      </c>
      <c r="L35">
        <v>1.2</v>
      </c>
      <c r="M35">
        <v>3</v>
      </c>
      <c r="N35">
        <v>21</v>
      </c>
      <c r="O35">
        <v>1</v>
      </c>
      <c r="P35" s="8">
        <v>162.719179</v>
      </c>
      <c r="Q35" s="8">
        <v>572</v>
      </c>
    </row>
    <row r="36" spans="1:20" x14ac:dyDescent="0.3">
      <c r="A36">
        <v>35</v>
      </c>
      <c r="B36" t="s">
        <v>16</v>
      </c>
      <c r="C36">
        <v>350</v>
      </c>
      <c r="D36">
        <v>1.648155</v>
      </c>
      <c r="E36">
        <v>5</v>
      </c>
      <c r="F36">
        <v>41.73</v>
      </c>
      <c r="G36">
        <v>0.15</v>
      </c>
      <c r="H36">
        <v>6.3</v>
      </c>
      <c r="I36">
        <v>2.5</v>
      </c>
      <c r="J36" s="12">
        <v>1.7</v>
      </c>
      <c r="K36">
        <v>3.4</v>
      </c>
      <c r="L36">
        <v>1.2</v>
      </c>
      <c r="M36">
        <v>3</v>
      </c>
      <c r="N36">
        <v>21</v>
      </c>
      <c r="O36">
        <v>1</v>
      </c>
      <c r="P36" s="8">
        <v>151.09653700000001</v>
      </c>
      <c r="Q36" s="8">
        <v>442</v>
      </c>
      <c r="R36" s="9" t="s">
        <v>18</v>
      </c>
      <c r="S36" s="9" t="s">
        <v>17</v>
      </c>
    </row>
    <row r="37" spans="1:20" x14ac:dyDescent="0.3">
      <c r="A37">
        <v>36</v>
      </c>
      <c r="B37" t="s">
        <v>16</v>
      </c>
      <c r="C37">
        <v>350</v>
      </c>
      <c r="D37">
        <v>1.9481550000000001</v>
      </c>
      <c r="E37">
        <v>6</v>
      </c>
      <c r="F37">
        <v>41.73</v>
      </c>
      <c r="G37">
        <v>0.15</v>
      </c>
      <c r="H37">
        <v>6.3</v>
      </c>
      <c r="I37">
        <v>2.5</v>
      </c>
      <c r="J37" s="12">
        <v>1.7</v>
      </c>
      <c r="K37">
        <v>3.4</v>
      </c>
      <c r="L37">
        <v>1.2</v>
      </c>
      <c r="M37">
        <v>3</v>
      </c>
      <c r="N37">
        <v>21</v>
      </c>
      <c r="O37">
        <v>1</v>
      </c>
      <c r="P37" s="8">
        <v>178.89200099999999</v>
      </c>
      <c r="Q37" s="8">
        <v>809</v>
      </c>
      <c r="R37" s="9" t="s">
        <v>27</v>
      </c>
      <c r="S37" s="10">
        <f>AVERAGE(P20:P37)</f>
        <v>138.6389413888889</v>
      </c>
      <c r="T37" s="11">
        <f>AVERAGE(Q20:Q37)</f>
        <v>389.22222222222223</v>
      </c>
    </row>
    <row r="38" spans="1:20" x14ac:dyDescent="0.3">
      <c r="A38">
        <v>37</v>
      </c>
      <c r="B38" t="s">
        <v>16</v>
      </c>
      <c r="C38">
        <v>270</v>
      </c>
      <c r="D38">
        <v>0.54569699999999999</v>
      </c>
      <c r="E38">
        <v>1</v>
      </c>
      <c r="F38">
        <v>41.73</v>
      </c>
      <c r="G38">
        <v>0.15</v>
      </c>
      <c r="H38">
        <v>6.3</v>
      </c>
      <c r="I38">
        <v>2.5</v>
      </c>
      <c r="J38">
        <v>1.7</v>
      </c>
      <c r="K38">
        <v>3.4</v>
      </c>
      <c r="L38">
        <v>1.2</v>
      </c>
      <c r="M38">
        <v>6</v>
      </c>
      <c r="N38">
        <v>21</v>
      </c>
      <c r="O38">
        <v>0</v>
      </c>
      <c r="P38" s="2">
        <v>55.509982000000001</v>
      </c>
      <c r="Q38" s="2">
        <v>131</v>
      </c>
    </row>
    <row r="39" spans="1:20" x14ac:dyDescent="0.3">
      <c r="A39">
        <v>38</v>
      </c>
      <c r="B39" t="s">
        <v>16</v>
      </c>
      <c r="C39">
        <v>270</v>
      </c>
      <c r="D39">
        <v>0.94815499999999997</v>
      </c>
      <c r="E39">
        <v>2</v>
      </c>
      <c r="F39">
        <v>41.73</v>
      </c>
      <c r="G39">
        <v>0.15</v>
      </c>
      <c r="H39">
        <v>6.3</v>
      </c>
      <c r="I39">
        <v>2.5</v>
      </c>
      <c r="J39">
        <v>1.7</v>
      </c>
      <c r="K39">
        <v>3.4</v>
      </c>
      <c r="L39">
        <v>1.2</v>
      </c>
      <c r="M39">
        <v>6</v>
      </c>
      <c r="N39">
        <v>21</v>
      </c>
      <c r="O39">
        <v>0</v>
      </c>
      <c r="P39" s="2">
        <v>79.506853000000007</v>
      </c>
      <c r="Q39" s="2">
        <v>384</v>
      </c>
    </row>
    <row r="40" spans="1:20" x14ac:dyDescent="0.3">
      <c r="A40">
        <v>39</v>
      </c>
      <c r="B40" t="s">
        <v>16</v>
      </c>
      <c r="C40">
        <v>270</v>
      </c>
      <c r="D40">
        <v>1.245277</v>
      </c>
      <c r="E40">
        <v>3</v>
      </c>
      <c r="F40">
        <v>41.73</v>
      </c>
      <c r="G40">
        <v>0.15</v>
      </c>
      <c r="H40">
        <v>6.3</v>
      </c>
      <c r="I40">
        <v>2.5</v>
      </c>
      <c r="J40">
        <v>1.7</v>
      </c>
      <c r="K40">
        <v>3.4</v>
      </c>
      <c r="L40">
        <v>1.2</v>
      </c>
      <c r="M40">
        <v>6</v>
      </c>
      <c r="N40">
        <v>21</v>
      </c>
      <c r="O40">
        <v>0</v>
      </c>
      <c r="P40" s="2">
        <v>84.890569999999997</v>
      </c>
      <c r="Q40" s="2">
        <v>508</v>
      </c>
    </row>
    <row r="41" spans="1:20" x14ac:dyDescent="0.3">
      <c r="A41">
        <v>40</v>
      </c>
      <c r="B41" t="s">
        <v>16</v>
      </c>
      <c r="C41">
        <v>270</v>
      </c>
      <c r="D41">
        <v>1.545277</v>
      </c>
      <c r="E41">
        <v>4</v>
      </c>
      <c r="F41">
        <v>41.73</v>
      </c>
      <c r="G41">
        <v>0.15</v>
      </c>
      <c r="H41">
        <v>6.3</v>
      </c>
      <c r="I41">
        <v>2.5</v>
      </c>
      <c r="J41">
        <v>1.7</v>
      </c>
      <c r="K41">
        <v>3.4</v>
      </c>
      <c r="L41">
        <v>1.2</v>
      </c>
      <c r="M41">
        <v>6</v>
      </c>
      <c r="N41">
        <v>21</v>
      </c>
      <c r="O41">
        <v>0</v>
      </c>
      <c r="P41" s="2">
        <v>121.81442</v>
      </c>
      <c r="Q41" s="2">
        <v>961</v>
      </c>
    </row>
    <row r="42" spans="1:20" x14ac:dyDescent="0.3">
      <c r="A42">
        <v>41</v>
      </c>
      <c r="B42" t="s">
        <v>16</v>
      </c>
      <c r="C42">
        <v>270</v>
      </c>
      <c r="D42">
        <v>1.648155</v>
      </c>
      <c r="E42">
        <v>5</v>
      </c>
      <c r="F42">
        <v>41.73</v>
      </c>
      <c r="G42">
        <v>0.15</v>
      </c>
      <c r="H42">
        <v>6.3</v>
      </c>
      <c r="I42">
        <v>2.5</v>
      </c>
      <c r="J42">
        <v>1.7</v>
      </c>
      <c r="K42">
        <v>3.4</v>
      </c>
      <c r="L42">
        <v>1.2</v>
      </c>
      <c r="M42">
        <v>6</v>
      </c>
      <c r="N42">
        <v>21</v>
      </c>
      <c r="O42">
        <v>0</v>
      </c>
      <c r="P42" s="2">
        <v>106.272497</v>
      </c>
      <c r="Q42" s="2">
        <v>724</v>
      </c>
    </row>
    <row r="43" spans="1:20" x14ac:dyDescent="0.3">
      <c r="A43">
        <v>42</v>
      </c>
      <c r="B43" t="s">
        <v>16</v>
      </c>
      <c r="C43">
        <v>270</v>
      </c>
      <c r="D43">
        <v>1.9481550000000001</v>
      </c>
      <c r="E43">
        <v>6</v>
      </c>
      <c r="F43">
        <v>41.73</v>
      </c>
      <c r="G43">
        <v>0.15</v>
      </c>
      <c r="H43">
        <v>6.3</v>
      </c>
      <c r="I43">
        <v>2.5</v>
      </c>
      <c r="J43">
        <v>1.7</v>
      </c>
      <c r="K43">
        <v>3.4</v>
      </c>
      <c r="L43">
        <v>1.2</v>
      </c>
      <c r="M43">
        <v>6</v>
      </c>
      <c r="N43">
        <v>21</v>
      </c>
      <c r="O43">
        <v>0</v>
      </c>
      <c r="P43" s="2">
        <v>143.652444</v>
      </c>
      <c r="Q43" s="2">
        <v>1210</v>
      </c>
    </row>
    <row r="44" spans="1:20" x14ac:dyDescent="0.3">
      <c r="A44">
        <v>43</v>
      </c>
      <c r="B44" t="s">
        <v>16</v>
      </c>
      <c r="C44">
        <v>280</v>
      </c>
      <c r="D44">
        <v>0.54569699999999999</v>
      </c>
      <c r="E44">
        <v>1</v>
      </c>
      <c r="F44">
        <v>41.73</v>
      </c>
      <c r="G44">
        <v>0.15</v>
      </c>
      <c r="H44">
        <v>6.3</v>
      </c>
      <c r="I44">
        <v>2.5</v>
      </c>
      <c r="J44">
        <v>1.7</v>
      </c>
      <c r="K44">
        <v>3.4</v>
      </c>
      <c r="L44">
        <v>1.2</v>
      </c>
      <c r="M44">
        <v>6</v>
      </c>
      <c r="N44">
        <v>21</v>
      </c>
      <c r="O44">
        <v>0</v>
      </c>
      <c r="P44" s="2">
        <v>55.232188000000001</v>
      </c>
      <c r="Q44" s="2">
        <v>131</v>
      </c>
    </row>
    <row r="45" spans="1:20" x14ac:dyDescent="0.3">
      <c r="A45">
        <v>44</v>
      </c>
      <c r="B45" t="s">
        <v>16</v>
      </c>
      <c r="C45">
        <v>280</v>
      </c>
      <c r="D45">
        <v>0.94815499999999997</v>
      </c>
      <c r="E45">
        <v>2</v>
      </c>
      <c r="F45">
        <v>41.73</v>
      </c>
      <c r="G45">
        <v>0.15</v>
      </c>
      <c r="H45">
        <v>6.3</v>
      </c>
      <c r="I45">
        <v>2.5</v>
      </c>
      <c r="J45">
        <v>1.7</v>
      </c>
      <c r="K45">
        <v>3.4</v>
      </c>
      <c r="L45">
        <v>1.2</v>
      </c>
      <c r="M45">
        <v>6</v>
      </c>
      <c r="N45">
        <v>21</v>
      </c>
      <c r="O45">
        <v>0</v>
      </c>
      <c r="P45" s="2">
        <v>78.745266000000001</v>
      </c>
      <c r="Q45" s="2">
        <v>377</v>
      </c>
    </row>
    <row r="46" spans="1:20" x14ac:dyDescent="0.3">
      <c r="A46">
        <v>45</v>
      </c>
      <c r="B46" t="s">
        <v>16</v>
      </c>
      <c r="C46">
        <v>280</v>
      </c>
      <c r="D46">
        <v>1.245277</v>
      </c>
      <c r="E46">
        <v>3</v>
      </c>
      <c r="F46">
        <v>41.73</v>
      </c>
      <c r="G46">
        <v>0.15</v>
      </c>
      <c r="H46">
        <v>6.3</v>
      </c>
      <c r="I46">
        <v>2.5</v>
      </c>
      <c r="J46">
        <v>1.7</v>
      </c>
      <c r="K46">
        <v>3.4</v>
      </c>
      <c r="L46">
        <v>1.2</v>
      </c>
      <c r="M46">
        <v>6</v>
      </c>
      <c r="N46">
        <v>21</v>
      </c>
      <c r="O46">
        <v>0</v>
      </c>
      <c r="P46" s="2">
        <v>84.407433999999995</v>
      </c>
      <c r="Q46" s="2">
        <v>505</v>
      </c>
    </row>
    <row r="47" spans="1:20" x14ac:dyDescent="0.3">
      <c r="A47">
        <v>46</v>
      </c>
      <c r="B47" t="s">
        <v>16</v>
      </c>
      <c r="C47">
        <v>280</v>
      </c>
      <c r="D47">
        <v>1.545277</v>
      </c>
      <c r="E47">
        <v>4</v>
      </c>
      <c r="F47">
        <v>41.73</v>
      </c>
      <c r="G47">
        <v>0.15</v>
      </c>
      <c r="H47">
        <v>6.3</v>
      </c>
      <c r="I47">
        <v>2.5</v>
      </c>
      <c r="J47">
        <v>1.7</v>
      </c>
      <c r="K47">
        <v>3.4</v>
      </c>
      <c r="L47">
        <v>1.2</v>
      </c>
      <c r="M47">
        <v>6</v>
      </c>
      <c r="N47">
        <v>21</v>
      </c>
      <c r="O47">
        <v>0</v>
      </c>
      <c r="P47" s="2">
        <v>121.059372</v>
      </c>
      <c r="Q47" s="2">
        <v>946</v>
      </c>
    </row>
    <row r="48" spans="1:20" x14ac:dyDescent="0.3">
      <c r="A48">
        <v>47</v>
      </c>
      <c r="B48" t="s">
        <v>16</v>
      </c>
      <c r="C48">
        <v>280</v>
      </c>
      <c r="D48">
        <v>1.648155</v>
      </c>
      <c r="E48">
        <v>5</v>
      </c>
      <c r="F48">
        <v>41.73</v>
      </c>
      <c r="G48">
        <v>0.15</v>
      </c>
      <c r="H48">
        <v>6.3</v>
      </c>
      <c r="I48">
        <v>2.5</v>
      </c>
      <c r="J48">
        <v>1.7</v>
      </c>
      <c r="K48">
        <v>3.4</v>
      </c>
      <c r="L48">
        <v>1.2</v>
      </c>
      <c r="M48">
        <v>6</v>
      </c>
      <c r="N48">
        <v>21</v>
      </c>
      <c r="O48">
        <v>0</v>
      </c>
      <c r="P48" s="2">
        <v>105.61252399999999</v>
      </c>
      <c r="Q48" s="2">
        <v>713</v>
      </c>
    </row>
    <row r="49" spans="1:20" x14ac:dyDescent="0.3">
      <c r="A49">
        <v>48</v>
      </c>
      <c r="B49" t="s">
        <v>16</v>
      </c>
      <c r="C49">
        <v>280</v>
      </c>
      <c r="D49">
        <v>1.9481550000000001</v>
      </c>
      <c r="E49">
        <v>6</v>
      </c>
      <c r="F49">
        <v>41.73</v>
      </c>
      <c r="G49">
        <v>0.15</v>
      </c>
      <c r="H49">
        <v>6.3</v>
      </c>
      <c r="I49">
        <v>2.5</v>
      </c>
      <c r="J49">
        <v>1.7</v>
      </c>
      <c r="K49">
        <v>3.4</v>
      </c>
      <c r="L49">
        <v>1.2</v>
      </c>
      <c r="M49">
        <v>6</v>
      </c>
      <c r="N49">
        <v>21</v>
      </c>
      <c r="O49">
        <v>0</v>
      </c>
      <c r="P49" s="2">
        <v>142.732406</v>
      </c>
      <c r="Q49" s="2">
        <v>1177</v>
      </c>
    </row>
    <row r="50" spans="1:20" x14ac:dyDescent="0.3">
      <c r="A50">
        <v>49</v>
      </c>
      <c r="B50" t="s">
        <v>16</v>
      </c>
      <c r="C50">
        <v>350</v>
      </c>
      <c r="D50">
        <v>0.54569699999999999</v>
      </c>
      <c r="E50">
        <v>1</v>
      </c>
      <c r="F50">
        <v>41.73</v>
      </c>
      <c r="G50">
        <v>0.15</v>
      </c>
      <c r="H50">
        <v>6.3</v>
      </c>
      <c r="I50">
        <v>2.5</v>
      </c>
      <c r="J50">
        <v>1.7</v>
      </c>
      <c r="K50">
        <v>3.4</v>
      </c>
      <c r="L50">
        <v>1.2</v>
      </c>
      <c r="M50">
        <v>6</v>
      </c>
      <c r="N50">
        <v>21</v>
      </c>
      <c r="O50">
        <v>0</v>
      </c>
      <c r="P50" s="2">
        <v>55.213914000000003</v>
      </c>
      <c r="Q50" s="2">
        <v>134</v>
      </c>
    </row>
    <row r="51" spans="1:20" x14ac:dyDescent="0.3">
      <c r="A51">
        <v>50</v>
      </c>
      <c r="B51" t="s">
        <v>16</v>
      </c>
      <c r="C51">
        <v>350</v>
      </c>
      <c r="D51">
        <v>0.94815499999999997</v>
      </c>
      <c r="E51">
        <v>2</v>
      </c>
      <c r="F51">
        <v>41.73</v>
      </c>
      <c r="G51">
        <v>0.15</v>
      </c>
      <c r="H51">
        <v>6.3</v>
      </c>
      <c r="I51">
        <v>2.5</v>
      </c>
      <c r="J51">
        <v>1.7</v>
      </c>
      <c r="K51">
        <v>3.4</v>
      </c>
      <c r="L51">
        <v>1.2</v>
      </c>
      <c r="M51">
        <v>6</v>
      </c>
      <c r="N51">
        <v>21</v>
      </c>
      <c r="O51">
        <v>0</v>
      </c>
      <c r="P51" s="2">
        <v>77.227879000000001</v>
      </c>
      <c r="Q51" s="2">
        <v>368</v>
      </c>
    </row>
    <row r="52" spans="1:20" x14ac:dyDescent="0.3">
      <c r="A52">
        <v>51</v>
      </c>
      <c r="B52" t="s">
        <v>16</v>
      </c>
      <c r="C52">
        <v>350</v>
      </c>
      <c r="D52">
        <v>1.245277</v>
      </c>
      <c r="E52">
        <v>3</v>
      </c>
      <c r="F52">
        <v>41.73</v>
      </c>
      <c r="G52">
        <v>0.15</v>
      </c>
      <c r="H52">
        <v>6.3</v>
      </c>
      <c r="I52">
        <v>2.5</v>
      </c>
      <c r="J52">
        <v>1.7</v>
      </c>
      <c r="K52">
        <v>3.4</v>
      </c>
      <c r="L52">
        <v>1.2</v>
      </c>
      <c r="M52">
        <v>6</v>
      </c>
      <c r="N52">
        <v>21</v>
      </c>
      <c r="O52">
        <v>0</v>
      </c>
      <c r="P52" s="2">
        <v>84.561023000000006</v>
      </c>
      <c r="Q52" s="2">
        <v>519</v>
      </c>
    </row>
    <row r="53" spans="1:20" x14ac:dyDescent="0.3">
      <c r="A53">
        <v>52</v>
      </c>
      <c r="B53" t="s">
        <v>16</v>
      </c>
      <c r="C53">
        <v>350</v>
      </c>
      <c r="D53">
        <v>1.545277</v>
      </c>
      <c r="E53">
        <v>4</v>
      </c>
      <c r="F53">
        <v>41.73</v>
      </c>
      <c r="G53">
        <v>0.15</v>
      </c>
      <c r="H53">
        <v>6.3</v>
      </c>
      <c r="I53">
        <v>2.5</v>
      </c>
      <c r="J53">
        <v>1.7</v>
      </c>
      <c r="K53">
        <v>3.4</v>
      </c>
      <c r="L53">
        <v>1.2</v>
      </c>
      <c r="M53">
        <v>6</v>
      </c>
      <c r="N53">
        <v>21</v>
      </c>
      <c r="O53">
        <v>0</v>
      </c>
      <c r="P53" s="2">
        <v>120.672556</v>
      </c>
      <c r="Q53" s="2">
        <v>937</v>
      </c>
    </row>
    <row r="54" spans="1:20" x14ac:dyDescent="0.3">
      <c r="A54">
        <v>53</v>
      </c>
      <c r="B54" t="s">
        <v>16</v>
      </c>
      <c r="C54">
        <v>350</v>
      </c>
      <c r="D54">
        <v>1.648155</v>
      </c>
      <c r="E54">
        <v>5</v>
      </c>
      <c r="F54">
        <v>41.73</v>
      </c>
      <c r="G54">
        <v>0.15</v>
      </c>
      <c r="H54">
        <v>6.3</v>
      </c>
      <c r="I54">
        <v>2.5</v>
      </c>
      <c r="J54">
        <v>1.7</v>
      </c>
      <c r="K54">
        <v>3.4</v>
      </c>
      <c r="L54">
        <v>1.2</v>
      </c>
      <c r="M54">
        <v>6</v>
      </c>
      <c r="N54">
        <v>21</v>
      </c>
      <c r="O54">
        <v>0</v>
      </c>
      <c r="P54" s="2">
        <v>103.683955</v>
      </c>
      <c r="Q54" s="2">
        <v>712</v>
      </c>
      <c r="R54" s="4" t="s">
        <v>18</v>
      </c>
      <c r="S54" s="4" t="s">
        <v>17</v>
      </c>
    </row>
    <row r="55" spans="1:20" x14ac:dyDescent="0.3">
      <c r="A55">
        <v>54</v>
      </c>
      <c r="B55" t="s">
        <v>16</v>
      </c>
      <c r="C55">
        <v>350</v>
      </c>
      <c r="D55">
        <v>1.9481550000000001</v>
      </c>
      <c r="E55">
        <v>6</v>
      </c>
      <c r="F55">
        <v>41.73</v>
      </c>
      <c r="G55">
        <v>0.15</v>
      </c>
      <c r="H55">
        <v>6.3</v>
      </c>
      <c r="I55">
        <v>2.5</v>
      </c>
      <c r="J55">
        <v>1.7</v>
      </c>
      <c r="K55">
        <v>3.4</v>
      </c>
      <c r="L55">
        <v>1.2</v>
      </c>
      <c r="M55">
        <v>6</v>
      </c>
      <c r="N55">
        <v>21</v>
      </c>
      <c r="O55">
        <v>0</v>
      </c>
      <c r="P55" s="2">
        <v>140.06673699999999</v>
      </c>
      <c r="Q55" s="2">
        <v>1147</v>
      </c>
      <c r="R55" s="4" t="s">
        <v>28</v>
      </c>
      <c r="S55" s="5">
        <f>AVERAGE(P38:P55)</f>
        <v>97.825667777777781</v>
      </c>
      <c r="T55" s="6">
        <f>AVERAGE(Q38:Q55)</f>
        <v>643.55555555555554</v>
      </c>
    </row>
    <row r="56" spans="1:20" x14ac:dyDescent="0.3">
      <c r="A56">
        <v>55</v>
      </c>
      <c r="B56" t="s">
        <v>16</v>
      </c>
      <c r="C56">
        <v>270</v>
      </c>
      <c r="D56">
        <v>0.54569699999999999</v>
      </c>
      <c r="E56">
        <v>1</v>
      </c>
      <c r="F56">
        <v>41.73</v>
      </c>
      <c r="G56">
        <v>0.15</v>
      </c>
      <c r="H56">
        <v>6.3</v>
      </c>
      <c r="I56">
        <v>2.5</v>
      </c>
      <c r="J56">
        <v>1.7</v>
      </c>
      <c r="K56">
        <v>3.4</v>
      </c>
      <c r="L56">
        <v>1.2</v>
      </c>
      <c r="M56">
        <v>6</v>
      </c>
      <c r="N56">
        <v>21</v>
      </c>
      <c r="O56">
        <v>1</v>
      </c>
      <c r="P56" s="8">
        <v>62.853395999999996</v>
      </c>
      <c r="Q56" s="8">
        <v>11</v>
      </c>
    </row>
    <row r="57" spans="1:20" x14ac:dyDescent="0.3">
      <c r="A57">
        <v>56</v>
      </c>
      <c r="B57" t="s">
        <v>16</v>
      </c>
      <c r="C57">
        <v>270</v>
      </c>
      <c r="D57">
        <v>0.94815499999999997</v>
      </c>
      <c r="E57">
        <v>2</v>
      </c>
      <c r="F57">
        <v>41.73</v>
      </c>
      <c r="G57">
        <v>0.15</v>
      </c>
      <c r="H57">
        <v>6.3</v>
      </c>
      <c r="I57">
        <v>2.5</v>
      </c>
      <c r="J57">
        <v>1.7</v>
      </c>
      <c r="K57">
        <v>3.4</v>
      </c>
      <c r="L57">
        <v>1.2</v>
      </c>
      <c r="M57">
        <v>6</v>
      </c>
      <c r="N57">
        <v>21</v>
      </c>
      <c r="O57">
        <v>1</v>
      </c>
      <c r="P57" s="8">
        <v>93.612257999999997</v>
      </c>
      <c r="Q57" s="8">
        <v>40</v>
      </c>
    </row>
    <row r="58" spans="1:20" x14ac:dyDescent="0.3">
      <c r="A58">
        <v>57</v>
      </c>
      <c r="B58" t="s">
        <v>16</v>
      </c>
      <c r="C58">
        <v>270</v>
      </c>
      <c r="D58">
        <v>1.245277</v>
      </c>
      <c r="E58">
        <v>3</v>
      </c>
      <c r="F58">
        <v>41.73</v>
      </c>
      <c r="G58">
        <v>0.15</v>
      </c>
      <c r="H58">
        <v>6.3</v>
      </c>
      <c r="I58">
        <v>2.5</v>
      </c>
      <c r="J58">
        <v>1.7</v>
      </c>
      <c r="K58">
        <v>3.4</v>
      </c>
      <c r="L58">
        <v>1.2</v>
      </c>
      <c r="M58">
        <v>6</v>
      </c>
      <c r="N58">
        <v>21</v>
      </c>
      <c r="O58">
        <v>1</v>
      </c>
      <c r="P58" s="8">
        <v>98.093878000000004</v>
      </c>
      <c r="Q58" s="8">
        <v>372</v>
      </c>
    </row>
    <row r="59" spans="1:20" x14ac:dyDescent="0.3">
      <c r="A59">
        <v>58</v>
      </c>
      <c r="B59" t="s">
        <v>16</v>
      </c>
      <c r="C59">
        <v>270</v>
      </c>
      <c r="D59">
        <v>1.545277</v>
      </c>
      <c r="E59">
        <v>4</v>
      </c>
      <c r="F59">
        <v>41.73</v>
      </c>
      <c r="G59">
        <v>0.15</v>
      </c>
      <c r="H59">
        <v>6.3</v>
      </c>
      <c r="I59">
        <v>2.5</v>
      </c>
      <c r="J59">
        <v>1.7</v>
      </c>
      <c r="K59">
        <v>3.4</v>
      </c>
      <c r="L59">
        <v>1.2</v>
      </c>
      <c r="M59">
        <v>6</v>
      </c>
      <c r="N59">
        <v>21</v>
      </c>
      <c r="O59">
        <v>1</v>
      </c>
      <c r="P59" s="8">
        <v>143.78505200000001</v>
      </c>
      <c r="Q59" s="8">
        <v>319</v>
      </c>
    </row>
    <row r="60" spans="1:20" x14ac:dyDescent="0.3">
      <c r="A60">
        <v>59</v>
      </c>
      <c r="B60" t="s">
        <v>16</v>
      </c>
      <c r="C60">
        <v>270</v>
      </c>
      <c r="D60">
        <v>1.648155</v>
      </c>
      <c r="E60">
        <v>5</v>
      </c>
      <c r="F60">
        <v>41.73</v>
      </c>
      <c r="G60">
        <v>0.15</v>
      </c>
      <c r="H60">
        <v>6.3</v>
      </c>
      <c r="I60">
        <v>2.5</v>
      </c>
      <c r="J60">
        <v>1.7</v>
      </c>
      <c r="K60">
        <v>3.4</v>
      </c>
      <c r="L60">
        <v>1.2</v>
      </c>
      <c r="M60">
        <v>6</v>
      </c>
      <c r="N60">
        <v>21</v>
      </c>
      <c r="O60">
        <v>1</v>
      </c>
      <c r="P60" s="8">
        <v>126.84262699999999</v>
      </c>
      <c r="Q60" s="8">
        <v>399</v>
      </c>
    </row>
    <row r="61" spans="1:20" x14ac:dyDescent="0.3">
      <c r="A61">
        <v>60</v>
      </c>
      <c r="B61" t="s">
        <v>16</v>
      </c>
      <c r="C61">
        <v>270</v>
      </c>
      <c r="D61">
        <v>1.9481550000000001</v>
      </c>
      <c r="E61">
        <v>6</v>
      </c>
      <c r="F61">
        <v>41.73</v>
      </c>
      <c r="G61">
        <v>0.15</v>
      </c>
      <c r="H61">
        <v>6.3</v>
      </c>
      <c r="I61">
        <v>2.5</v>
      </c>
      <c r="J61">
        <v>1.7</v>
      </c>
      <c r="K61">
        <v>3.4</v>
      </c>
      <c r="L61">
        <v>1.2</v>
      </c>
      <c r="M61">
        <v>6</v>
      </c>
      <c r="N61">
        <v>21</v>
      </c>
      <c r="O61">
        <v>1</v>
      </c>
      <c r="P61" s="8">
        <v>166.606258</v>
      </c>
      <c r="Q61" s="8">
        <v>568</v>
      </c>
    </row>
    <row r="62" spans="1:20" x14ac:dyDescent="0.3">
      <c r="A62">
        <v>61</v>
      </c>
      <c r="B62" t="s">
        <v>16</v>
      </c>
      <c r="C62">
        <v>280</v>
      </c>
      <c r="D62">
        <v>0.54569699999999999</v>
      </c>
      <c r="E62">
        <v>1</v>
      </c>
      <c r="F62">
        <v>41.73</v>
      </c>
      <c r="G62">
        <v>0.15</v>
      </c>
      <c r="H62">
        <v>6.3</v>
      </c>
      <c r="I62">
        <v>2.5</v>
      </c>
      <c r="J62">
        <v>1.7</v>
      </c>
      <c r="K62">
        <v>3.4</v>
      </c>
      <c r="L62">
        <v>1.2</v>
      </c>
      <c r="M62">
        <v>6</v>
      </c>
      <c r="N62">
        <v>21</v>
      </c>
      <c r="O62">
        <v>1</v>
      </c>
      <c r="P62" s="8">
        <v>62.619326999999998</v>
      </c>
      <c r="Q62" s="8">
        <v>11</v>
      </c>
    </row>
    <row r="63" spans="1:20" x14ac:dyDescent="0.3">
      <c r="A63">
        <v>62</v>
      </c>
      <c r="B63" t="s">
        <v>16</v>
      </c>
      <c r="C63">
        <v>280</v>
      </c>
      <c r="D63">
        <v>0.94815499999999997</v>
      </c>
      <c r="E63">
        <v>2</v>
      </c>
      <c r="F63">
        <v>41.73</v>
      </c>
      <c r="G63">
        <v>0.15</v>
      </c>
      <c r="H63">
        <v>6.3</v>
      </c>
      <c r="I63">
        <v>2.5</v>
      </c>
      <c r="J63">
        <v>1.7</v>
      </c>
      <c r="K63">
        <v>3.4</v>
      </c>
      <c r="L63">
        <v>1.2</v>
      </c>
      <c r="M63">
        <v>6</v>
      </c>
      <c r="N63">
        <v>21</v>
      </c>
      <c r="O63">
        <v>1</v>
      </c>
      <c r="P63" s="8">
        <v>92.928207999999998</v>
      </c>
      <c r="Q63" s="8">
        <v>40</v>
      </c>
    </row>
    <row r="64" spans="1:20" x14ac:dyDescent="0.3">
      <c r="A64">
        <v>63</v>
      </c>
      <c r="B64" t="s">
        <v>16</v>
      </c>
      <c r="C64">
        <v>280</v>
      </c>
      <c r="D64">
        <v>1.245277</v>
      </c>
      <c r="E64">
        <v>3</v>
      </c>
      <c r="F64">
        <v>41.73</v>
      </c>
      <c r="G64">
        <v>0.15</v>
      </c>
      <c r="H64">
        <v>6.3</v>
      </c>
      <c r="I64">
        <v>2.5</v>
      </c>
      <c r="J64">
        <v>1.7</v>
      </c>
      <c r="K64">
        <v>3.4</v>
      </c>
      <c r="L64">
        <v>1.2</v>
      </c>
      <c r="M64">
        <v>6</v>
      </c>
      <c r="N64">
        <v>21</v>
      </c>
      <c r="O64">
        <v>1</v>
      </c>
      <c r="P64" s="8">
        <v>97.597751000000002</v>
      </c>
      <c r="Q64" s="8">
        <v>371</v>
      </c>
    </row>
    <row r="65" spans="1:20" x14ac:dyDescent="0.3">
      <c r="A65">
        <v>64</v>
      </c>
      <c r="B65" t="s">
        <v>16</v>
      </c>
      <c r="C65">
        <v>280</v>
      </c>
      <c r="D65">
        <v>1.545277</v>
      </c>
      <c r="E65">
        <v>4</v>
      </c>
      <c r="F65">
        <v>41.73</v>
      </c>
      <c r="G65">
        <v>0.15</v>
      </c>
      <c r="H65">
        <v>6.3</v>
      </c>
      <c r="I65">
        <v>2.5</v>
      </c>
      <c r="J65">
        <v>1.7</v>
      </c>
      <c r="K65">
        <v>3.4</v>
      </c>
      <c r="L65">
        <v>1.2</v>
      </c>
      <c r="M65">
        <v>6</v>
      </c>
      <c r="N65">
        <v>21</v>
      </c>
      <c r="O65">
        <v>1</v>
      </c>
      <c r="P65" s="8">
        <v>143.00598199999999</v>
      </c>
      <c r="Q65" s="8">
        <v>319</v>
      </c>
    </row>
    <row r="66" spans="1:20" x14ac:dyDescent="0.3">
      <c r="A66">
        <v>65</v>
      </c>
      <c r="B66" t="s">
        <v>16</v>
      </c>
      <c r="C66">
        <v>280</v>
      </c>
      <c r="D66">
        <v>1.648155</v>
      </c>
      <c r="E66">
        <v>5</v>
      </c>
      <c r="F66">
        <v>41.73</v>
      </c>
      <c r="G66">
        <v>0.15</v>
      </c>
      <c r="H66">
        <v>6.3</v>
      </c>
      <c r="I66">
        <v>2.5</v>
      </c>
      <c r="J66">
        <v>1.7</v>
      </c>
      <c r="K66">
        <v>3.4</v>
      </c>
      <c r="L66">
        <v>1.2</v>
      </c>
      <c r="M66">
        <v>6</v>
      </c>
      <c r="N66">
        <v>21</v>
      </c>
      <c r="O66">
        <v>1</v>
      </c>
      <c r="P66" s="8">
        <v>126.077174</v>
      </c>
      <c r="Q66" s="8">
        <v>398</v>
      </c>
    </row>
    <row r="67" spans="1:20" x14ac:dyDescent="0.3">
      <c r="A67">
        <v>66</v>
      </c>
      <c r="B67" t="s">
        <v>16</v>
      </c>
      <c r="C67">
        <v>280</v>
      </c>
      <c r="D67">
        <v>1.9481550000000001</v>
      </c>
      <c r="E67">
        <v>6</v>
      </c>
      <c r="F67">
        <v>41.73</v>
      </c>
      <c r="G67">
        <v>0.15</v>
      </c>
      <c r="H67">
        <v>6.3</v>
      </c>
      <c r="I67">
        <v>2.5</v>
      </c>
      <c r="J67">
        <v>1.7</v>
      </c>
      <c r="K67">
        <v>3.4</v>
      </c>
      <c r="L67">
        <v>1.2</v>
      </c>
      <c r="M67">
        <v>6</v>
      </c>
      <c r="N67">
        <v>21</v>
      </c>
      <c r="O67">
        <v>1</v>
      </c>
      <c r="P67" s="8">
        <v>165.51351</v>
      </c>
      <c r="Q67" s="8">
        <v>566</v>
      </c>
    </row>
    <row r="68" spans="1:20" x14ac:dyDescent="0.3">
      <c r="A68">
        <v>67</v>
      </c>
      <c r="B68" t="s">
        <v>16</v>
      </c>
      <c r="C68">
        <v>350</v>
      </c>
      <c r="D68">
        <v>0.54569699999999999</v>
      </c>
      <c r="E68">
        <v>1</v>
      </c>
      <c r="F68">
        <v>41.73</v>
      </c>
      <c r="G68">
        <v>0.15</v>
      </c>
      <c r="H68">
        <v>6.3</v>
      </c>
      <c r="I68">
        <v>2.5</v>
      </c>
      <c r="J68">
        <v>1.7</v>
      </c>
      <c r="K68">
        <v>3.4</v>
      </c>
      <c r="L68">
        <v>1.2</v>
      </c>
      <c r="M68">
        <v>6</v>
      </c>
      <c r="N68">
        <v>21</v>
      </c>
      <c r="O68">
        <v>1</v>
      </c>
      <c r="P68" s="8">
        <v>62.422238</v>
      </c>
      <c r="Q68" s="8">
        <v>11</v>
      </c>
    </row>
    <row r="69" spans="1:20" x14ac:dyDescent="0.3">
      <c r="A69">
        <v>68</v>
      </c>
      <c r="B69" t="s">
        <v>16</v>
      </c>
      <c r="C69">
        <v>350</v>
      </c>
      <c r="D69">
        <v>0.94815499999999997</v>
      </c>
      <c r="E69">
        <v>2</v>
      </c>
      <c r="F69">
        <v>41.73</v>
      </c>
      <c r="G69">
        <v>0.15</v>
      </c>
      <c r="H69">
        <v>6.3</v>
      </c>
      <c r="I69">
        <v>2.5</v>
      </c>
      <c r="J69">
        <v>1.7</v>
      </c>
      <c r="K69">
        <v>3.4</v>
      </c>
      <c r="L69">
        <v>1.2</v>
      </c>
      <c r="M69">
        <v>6</v>
      </c>
      <c r="N69">
        <v>21</v>
      </c>
      <c r="O69">
        <v>1</v>
      </c>
      <c r="P69" s="8">
        <v>91.263255999999998</v>
      </c>
      <c r="Q69" s="8">
        <v>40</v>
      </c>
    </row>
    <row r="70" spans="1:20" x14ac:dyDescent="0.3">
      <c r="A70">
        <v>69</v>
      </c>
      <c r="B70" t="s">
        <v>16</v>
      </c>
      <c r="C70">
        <v>350</v>
      </c>
      <c r="D70">
        <v>1.245277</v>
      </c>
      <c r="E70">
        <v>3</v>
      </c>
      <c r="F70">
        <v>41.73</v>
      </c>
      <c r="G70">
        <v>0.15</v>
      </c>
      <c r="H70">
        <v>6.3</v>
      </c>
      <c r="I70">
        <v>2.5</v>
      </c>
      <c r="J70">
        <v>1.7</v>
      </c>
      <c r="K70">
        <v>3.4</v>
      </c>
      <c r="L70">
        <v>1.2</v>
      </c>
      <c r="M70">
        <v>6</v>
      </c>
      <c r="N70">
        <v>21</v>
      </c>
      <c r="O70">
        <v>1</v>
      </c>
      <c r="P70" s="8">
        <v>97.631962999999999</v>
      </c>
      <c r="Q70" s="8">
        <v>385</v>
      </c>
    </row>
    <row r="71" spans="1:20" x14ac:dyDescent="0.3">
      <c r="A71">
        <v>70</v>
      </c>
      <c r="B71" t="s">
        <v>16</v>
      </c>
      <c r="C71">
        <v>350</v>
      </c>
      <c r="D71">
        <v>1.545277</v>
      </c>
      <c r="E71">
        <v>4</v>
      </c>
      <c r="F71">
        <v>41.73</v>
      </c>
      <c r="G71">
        <v>0.15</v>
      </c>
      <c r="H71">
        <v>6.3</v>
      </c>
      <c r="I71">
        <v>2.5</v>
      </c>
      <c r="J71">
        <v>1.7</v>
      </c>
      <c r="K71">
        <v>3.4</v>
      </c>
      <c r="L71">
        <v>1.2</v>
      </c>
      <c r="M71">
        <v>6</v>
      </c>
      <c r="N71">
        <v>21</v>
      </c>
      <c r="O71">
        <v>1</v>
      </c>
      <c r="P71" s="8">
        <v>142.49087800000001</v>
      </c>
      <c r="Q71" s="8">
        <v>322</v>
      </c>
    </row>
    <row r="72" spans="1:20" x14ac:dyDescent="0.3">
      <c r="A72">
        <v>71</v>
      </c>
      <c r="B72" t="s">
        <v>16</v>
      </c>
      <c r="C72">
        <v>350</v>
      </c>
      <c r="D72">
        <v>1.648155</v>
      </c>
      <c r="E72">
        <v>5</v>
      </c>
      <c r="F72">
        <v>41.73</v>
      </c>
      <c r="G72">
        <v>0.15</v>
      </c>
      <c r="H72">
        <v>6.3</v>
      </c>
      <c r="I72">
        <v>2.5</v>
      </c>
      <c r="J72">
        <v>1.7</v>
      </c>
      <c r="K72">
        <v>3.4</v>
      </c>
      <c r="L72">
        <v>1.2</v>
      </c>
      <c r="M72">
        <v>6</v>
      </c>
      <c r="N72">
        <v>21</v>
      </c>
      <c r="O72">
        <v>1</v>
      </c>
      <c r="P72" s="8">
        <v>123.869798</v>
      </c>
      <c r="Q72" s="8">
        <v>407</v>
      </c>
      <c r="R72" s="9" t="s">
        <v>18</v>
      </c>
      <c r="S72" s="9" t="s">
        <v>17</v>
      </c>
    </row>
    <row r="73" spans="1:20" x14ac:dyDescent="0.3">
      <c r="A73">
        <v>72</v>
      </c>
      <c r="B73" t="s">
        <v>16</v>
      </c>
      <c r="C73">
        <v>350</v>
      </c>
      <c r="D73">
        <v>1.9481550000000001</v>
      </c>
      <c r="E73">
        <v>6</v>
      </c>
      <c r="F73">
        <v>41.73</v>
      </c>
      <c r="G73">
        <v>0.15</v>
      </c>
      <c r="H73">
        <v>6.3</v>
      </c>
      <c r="I73">
        <v>2.5</v>
      </c>
      <c r="J73">
        <v>1.7</v>
      </c>
      <c r="K73">
        <v>3.4</v>
      </c>
      <c r="L73">
        <v>1.2</v>
      </c>
      <c r="M73">
        <v>6</v>
      </c>
      <c r="N73">
        <v>21</v>
      </c>
      <c r="O73">
        <v>1</v>
      </c>
      <c r="P73" s="8">
        <v>162.44442799999999</v>
      </c>
      <c r="Q73" s="8">
        <v>554</v>
      </c>
      <c r="R73" s="9" t="s">
        <v>29</v>
      </c>
      <c r="S73" s="10">
        <f>AVERAGE(P56:P73)</f>
        <v>114.42544344444445</v>
      </c>
      <c r="T73" s="11">
        <f>AVERAGE(Q56:Q73)</f>
        <v>285.16666666666669</v>
      </c>
    </row>
    <row r="74" spans="1:20" x14ac:dyDescent="0.3">
      <c r="A74">
        <v>73</v>
      </c>
      <c r="B74" t="s">
        <v>16</v>
      </c>
      <c r="C74">
        <v>270</v>
      </c>
      <c r="D74">
        <v>0.54569699999999999</v>
      </c>
      <c r="E74">
        <v>1</v>
      </c>
      <c r="F74">
        <v>41.73</v>
      </c>
      <c r="G74">
        <v>0.15</v>
      </c>
      <c r="H74">
        <v>6.3</v>
      </c>
      <c r="I74">
        <v>2.5</v>
      </c>
      <c r="J74">
        <v>1</v>
      </c>
      <c r="K74">
        <v>3.4</v>
      </c>
      <c r="L74">
        <v>1</v>
      </c>
      <c r="M74">
        <v>3</v>
      </c>
      <c r="N74">
        <v>21</v>
      </c>
      <c r="O74">
        <v>0</v>
      </c>
      <c r="P74" s="2">
        <v>66.552890000000005</v>
      </c>
      <c r="Q74" s="2">
        <v>203</v>
      </c>
    </row>
    <row r="75" spans="1:20" x14ac:dyDescent="0.3">
      <c r="A75">
        <v>74</v>
      </c>
      <c r="B75" t="s">
        <v>16</v>
      </c>
      <c r="C75">
        <v>270</v>
      </c>
      <c r="D75">
        <v>0.94815499999999997</v>
      </c>
      <c r="E75">
        <v>2</v>
      </c>
      <c r="F75">
        <v>41.73</v>
      </c>
      <c r="G75">
        <v>0.15</v>
      </c>
      <c r="H75">
        <v>6.3</v>
      </c>
      <c r="I75">
        <v>2.5</v>
      </c>
      <c r="J75">
        <v>1</v>
      </c>
      <c r="K75">
        <v>3.4</v>
      </c>
      <c r="L75">
        <v>1</v>
      </c>
      <c r="M75">
        <v>3</v>
      </c>
      <c r="N75">
        <v>21</v>
      </c>
      <c r="O75">
        <v>0</v>
      </c>
      <c r="P75" s="2">
        <v>86.79692</v>
      </c>
      <c r="Q75" s="2">
        <v>406</v>
      </c>
    </row>
    <row r="76" spans="1:20" x14ac:dyDescent="0.3">
      <c r="A76">
        <v>75</v>
      </c>
      <c r="B76" t="s">
        <v>16</v>
      </c>
      <c r="C76">
        <v>270</v>
      </c>
      <c r="D76">
        <v>1.245277</v>
      </c>
      <c r="E76">
        <v>3</v>
      </c>
      <c r="F76">
        <v>41.73</v>
      </c>
      <c r="G76">
        <v>0.15</v>
      </c>
      <c r="H76">
        <v>6.3</v>
      </c>
      <c r="I76">
        <v>2.5</v>
      </c>
      <c r="J76">
        <v>1</v>
      </c>
      <c r="K76">
        <v>3.4</v>
      </c>
      <c r="L76">
        <v>1</v>
      </c>
      <c r="M76">
        <v>3</v>
      </c>
      <c r="N76">
        <v>21</v>
      </c>
      <c r="O76">
        <v>0</v>
      </c>
      <c r="P76" s="2">
        <v>98.657775999999998</v>
      </c>
      <c r="Q76" s="2">
        <v>606</v>
      </c>
    </row>
    <row r="77" spans="1:20" x14ac:dyDescent="0.3">
      <c r="A77">
        <v>76</v>
      </c>
      <c r="B77" t="s">
        <v>16</v>
      </c>
      <c r="C77">
        <v>270</v>
      </c>
      <c r="D77">
        <v>1.545277</v>
      </c>
      <c r="E77">
        <v>4</v>
      </c>
      <c r="F77">
        <v>41.73</v>
      </c>
      <c r="G77">
        <v>0.15</v>
      </c>
      <c r="H77">
        <v>6.3</v>
      </c>
      <c r="I77">
        <v>2.5</v>
      </c>
      <c r="J77">
        <v>1</v>
      </c>
      <c r="K77">
        <v>3.4</v>
      </c>
      <c r="L77">
        <v>1</v>
      </c>
      <c r="M77">
        <v>3</v>
      </c>
      <c r="N77">
        <v>21</v>
      </c>
      <c r="O77">
        <v>0</v>
      </c>
      <c r="P77" s="2">
        <v>126.110156</v>
      </c>
      <c r="Q77" s="2">
        <v>937</v>
      </c>
    </row>
    <row r="78" spans="1:20" x14ac:dyDescent="0.3">
      <c r="A78">
        <v>77</v>
      </c>
      <c r="B78" t="s">
        <v>16</v>
      </c>
      <c r="C78">
        <v>270</v>
      </c>
      <c r="D78">
        <v>1.648155</v>
      </c>
      <c r="E78">
        <v>5</v>
      </c>
      <c r="F78">
        <v>41.73</v>
      </c>
      <c r="G78">
        <v>0.15</v>
      </c>
      <c r="H78">
        <v>6.3</v>
      </c>
      <c r="I78">
        <v>2.5</v>
      </c>
      <c r="J78">
        <v>1</v>
      </c>
      <c r="K78">
        <v>3.4</v>
      </c>
      <c r="L78">
        <v>1</v>
      </c>
      <c r="M78">
        <v>3</v>
      </c>
      <c r="N78">
        <v>21</v>
      </c>
      <c r="O78">
        <v>0</v>
      </c>
      <c r="P78" s="2">
        <v>116.228391</v>
      </c>
      <c r="Q78" s="2">
        <v>748</v>
      </c>
    </row>
    <row r="79" spans="1:20" x14ac:dyDescent="0.3">
      <c r="A79">
        <v>78</v>
      </c>
      <c r="B79" t="s">
        <v>16</v>
      </c>
      <c r="C79">
        <v>270</v>
      </c>
      <c r="D79">
        <v>1.9481550000000001</v>
      </c>
      <c r="E79">
        <v>6</v>
      </c>
      <c r="F79">
        <v>41.73</v>
      </c>
      <c r="G79">
        <v>0.15</v>
      </c>
      <c r="H79">
        <v>6.3</v>
      </c>
      <c r="I79">
        <v>2.5</v>
      </c>
      <c r="J79">
        <v>1</v>
      </c>
      <c r="K79">
        <v>3.4</v>
      </c>
      <c r="L79">
        <v>1</v>
      </c>
      <c r="M79">
        <v>3</v>
      </c>
      <c r="N79">
        <v>21</v>
      </c>
      <c r="O79">
        <v>0</v>
      </c>
      <c r="P79" s="2">
        <v>144.47615999999999</v>
      </c>
      <c r="Q79" s="2">
        <v>1140</v>
      </c>
    </row>
    <row r="80" spans="1:20" x14ac:dyDescent="0.3">
      <c r="A80">
        <v>79</v>
      </c>
      <c r="B80" t="s">
        <v>16</v>
      </c>
      <c r="C80">
        <v>280</v>
      </c>
      <c r="D80">
        <v>0.54569699999999999</v>
      </c>
      <c r="E80">
        <v>1</v>
      </c>
      <c r="F80">
        <v>41.73</v>
      </c>
      <c r="G80">
        <v>0.15</v>
      </c>
      <c r="H80">
        <v>6.3</v>
      </c>
      <c r="I80">
        <v>2.5</v>
      </c>
      <c r="J80">
        <v>1</v>
      </c>
      <c r="K80">
        <v>3.4</v>
      </c>
      <c r="L80">
        <v>1</v>
      </c>
      <c r="M80">
        <v>3</v>
      </c>
      <c r="N80">
        <v>21</v>
      </c>
      <c r="O80">
        <v>0</v>
      </c>
      <c r="P80" s="2">
        <v>66.159560999999997</v>
      </c>
      <c r="Q80" s="2">
        <v>196</v>
      </c>
    </row>
    <row r="81" spans="1:20" x14ac:dyDescent="0.3">
      <c r="A81">
        <v>80</v>
      </c>
      <c r="B81" t="s">
        <v>16</v>
      </c>
      <c r="C81">
        <v>280</v>
      </c>
      <c r="D81">
        <v>0.94815499999999997</v>
      </c>
      <c r="E81">
        <v>2</v>
      </c>
      <c r="F81">
        <v>41.73</v>
      </c>
      <c r="G81">
        <v>0.15</v>
      </c>
      <c r="H81">
        <v>6.3</v>
      </c>
      <c r="I81">
        <v>2.5</v>
      </c>
      <c r="J81">
        <v>1</v>
      </c>
      <c r="K81">
        <v>3.4</v>
      </c>
      <c r="L81">
        <v>1</v>
      </c>
      <c r="M81">
        <v>3</v>
      </c>
      <c r="N81">
        <v>21</v>
      </c>
      <c r="O81">
        <v>0</v>
      </c>
      <c r="P81" s="2">
        <v>85.979033999999999</v>
      </c>
      <c r="Q81" s="2">
        <v>399</v>
      </c>
    </row>
    <row r="82" spans="1:20" x14ac:dyDescent="0.3">
      <c r="A82">
        <v>81</v>
      </c>
      <c r="B82" t="s">
        <v>16</v>
      </c>
      <c r="C82">
        <v>280</v>
      </c>
      <c r="D82">
        <v>1.245277</v>
      </c>
      <c r="E82">
        <v>3</v>
      </c>
      <c r="F82">
        <v>41.73</v>
      </c>
      <c r="G82">
        <v>0.15</v>
      </c>
      <c r="H82">
        <v>6.3</v>
      </c>
      <c r="I82">
        <v>2.5</v>
      </c>
      <c r="J82">
        <v>1</v>
      </c>
      <c r="K82">
        <v>3.4</v>
      </c>
      <c r="L82">
        <v>1</v>
      </c>
      <c r="M82">
        <v>3</v>
      </c>
      <c r="N82">
        <v>21</v>
      </c>
      <c r="O82">
        <v>0</v>
      </c>
      <c r="P82" s="2">
        <v>98.117838000000006</v>
      </c>
      <c r="Q82" s="2">
        <v>600</v>
      </c>
    </row>
    <row r="83" spans="1:20" x14ac:dyDescent="0.3">
      <c r="A83">
        <v>82</v>
      </c>
      <c r="B83" t="s">
        <v>16</v>
      </c>
      <c r="C83">
        <v>280</v>
      </c>
      <c r="D83">
        <v>1.545277</v>
      </c>
      <c r="E83">
        <v>4</v>
      </c>
      <c r="F83">
        <v>41.73</v>
      </c>
      <c r="G83">
        <v>0.15</v>
      </c>
      <c r="H83">
        <v>6.3</v>
      </c>
      <c r="I83">
        <v>2.5</v>
      </c>
      <c r="J83">
        <v>1</v>
      </c>
      <c r="K83">
        <v>3.4</v>
      </c>
      <c r="L83">
        <v>1</v>
      </c>
      <c r="M83">
        <v>3</v>
      </c>
      <c r="N83">
        <v>21</v>
      </c>
      <c r="O83">
        <v>0</v>
      </c>
      <c r="P83" s="2">
        <v>125.321713</v>
      </c>
      <c r="Q83" s="2">
        <v>928</v>
      </c>
    </row>
    <row r="84" spans="1:20" x14ac:dyDescent="0.3">
      <c r="A84">
        <v>83</v>
      </c>
      <c r="B84" t="s">
        <v>16</v>
      </c>
      <c r="C84">
        <v>280</v>
      </c>
      <c r="D84">
        <v>1.648155</v>
      </c>
      <c r="E84">
        <v>5</v>
      </c>
      <c r="F84">
        <v>41.73</v>
      </c>
      <c r="G84">
        <v>0.15</v>
      </c>
      <c r="H84">
        <v>6.3</v>
      </c>
      <c r="I84">
        <v>2.5</v>
      </c>
      <c r="J84">
        <v>1</v>
      </c>
      <c r="K84">
        <v>3.4</v>
      </c>
      <c r="L84">
        <v>1</v>
      </c>
      <c r="M84">
        <v>3</v>
      </c>
      <c r="N84">
        <v>21</v>
      </c>
      <c r="O84">
        <v>0</v>
      </c>
      <c r="P84" s="2">
        <v>115.542101</v>
      </c>
      <c r="Q84" s="2">
        <v>738</v>
      </c>
    </row>
    <row r="85" spans="1:20" x14ac:dyDescent="0.3">
      <c r="A85">
        <v>84</v>
      </c>
      <c r="B85" t="s">
        <v>16</v>
      </c>
      <c r="C85">
        <v>280</v>
      </c>
      <c r="D85">
        <v>1.9481550000000001</v>
      </c>
      <c r="E85">
        <v>6</v>
      </c>
      <c r="F85">
        <v>41.73</v>
      </c>
      <c r="G85">
        <v>0.15</v>
      </c>
      <c r="H85">
        <v>6.3</v>
      </c>
      <c r="I85">
        <v>2.5</v>
      </c>
      <c r="J85">
        <v>1</v>
      </c>
      <c r="K85">
        <v>3.4</v>
      </c>
      <c r="L85">
        <v>1</v>
      </c>
      <c r="M85">
        <v>3</v>
      </c>
      <c r="N85">
        <v>21</v>
      </c>
      <c r="O85">
        <v>0</v>
      </c>
      <c r="P85" s="2">
        <v>143.55234200000001</v>
      </c>
      <c r="Q85" s="2">
        <v>1113</v>
      </c>
    </row>
    <row r="86" spans="1:20" x14ac:dyDescent="0.3">
      <c r="A86">
        <v>85</v>
      </c>
      <c r="B86" t="s">
        <v>16</v>
      </c>
      <c r="C86">
        <v>350</v>
      </c>
      <c r="D86">
        <v>0.54569699999999999</v>
      </c>
      <c r="E86">
        <v>1</v>
      </c>
      <c r="F86">
        <v>41.73</v>
      </c>
      <c r="G86">
        <v>0.15</v>
      </c>
      <c r="H86">
        <v>6.3</v>
      </c>
      <c r="I86">
        <v>2.5</v>
      </c>
      <c r="J86">
        <v>1</v>
      </c>
      <c r="K86">
        <v>3.4</v>
      </c>
      <c r="L86">
        <v>1</v>
      </c>
      <c r="M86">
        <v>3</v>
      </c>
      <c r="N86">
        <v>21</v>
      </c>
      <c r="O86">
        <v>0</v>
      </c>
      <c r="P86" s="2">
        <v>66.049361000000005</v>
      </c>
      <c r="Q86" s="2">
        <v>199</v>
      </c>
    </row>
    <row r="87" spans="1:20" x14ac:dyDescent="0.3">
      <c r="A87">
        <v>86</v>
      </c>
      <c r="B87" t="s">
        <v>16</v>
      </c>
      <c r="C87">
        <v>350</v>
      </c>
      <c r="D87">
        <v>0.94815499999999997</v>
      </c>
      <c r="E87">
        <v>2</v>
      </c>
      <c r="F87">
        <v>41.73</v>
      </c>
      <c r="G87">
        <v>0.15</v>
      </c>
      <c r="H87">
        <v>6.3</v>
      </c>
      <c r="I87">
        <v>2.5</v>
      </c>
      <c r="J87">
        <v>1</v>
      </c>
      <c r="K87">
        <v>3.4</v>
      </c>
      <c r="L87">
        <v>1</v>
      </c>
      <c r="M87">
        <v>3</v>
      </c>
      <c r="N87">
        <v>21</v>
      </c>
      <c r="O87">
        <v>0</v>
      </c>
      <c r="P87" s="2">
        <v>84.224580000000003</v>
      </c>
      <c r="Q87" s="2">
        <v>384</v>
      </c>
    </row>
    <row r="88" spans="1:20" x14ac:dyDescent="0.3">
      <c r="A88">
        <v>87</v>
      </c>
      <c r="B88" t="s">
        <v>16</v>
      </c>
      <c r="C88">
        <v>350</v>
      </c>
      <c r="D88">
        <v>1.245277</v>
      </c>
      <c r="E88">
        <v>3</v>
      </c>
      <c r="F88">
        <v>41.73</v>
      </c>
      <c r="G88">
        <v>0.15</v>
      </c>
      <c r="H88">
        <v>6.3</v>
      </c>
      <c r="I88">
        <v>2.5</v>
      </c>
      <c r="J88">
        <v>1</v>
      </c>
      <c r="K88">
        <v>3.4</v>
      </c>
      <c r="L88">
        <v>1</v>
      </c>
      <c r="M88">
        <v>3</v>
      </c>
      <c r="N88">
        <v>21</v>
      </c>
      <c r="O88">
        <v>0</v>
      </c>
      <c r="P88" s="2">
        <v>98.189747999999994</v>
      </c>
      <c r="Q88" s="2">
        <v>608</v>
      </c>
    </row>
    <row r="89" spans="1:20" x14ac:dyDescent="0.3">
      <c r="A89">
        <v>88</v>
      </c>
      <c r="B89" t="s">
        <v>16</v>
      </c>
      <c r="C89">
        <v>350</v>
      </c>
      <c r="D89">
        <v>1.545277</v>
      </c>
      <c r="E89">
        <v>4</v>
      </c>
      <c r="F89">
        <v>41.73</v>
      </c>
      <c r="G89">
        <v>0.15</v>
      </c>
      <c r="H89">
        <v>6.3</v>
      </c>
      <c r="I89">
        <v>2.5</v>
      </c>
      <c r="J89">
        <v>1</v>
      </c>
      <c r="K89">
        <v>3.4</v>
      </c>
      <c r="L89">
        <v>1</v>
      </c>
      <c r="M89">
        <v>3</v>
      </c>
      <c r="N89">
        <v>21</v>
      </c>
      <c r="O89">
        <v>0</v>
      </c>
      <c r="P89" s="2">
        <v>124.901574</v>
      </c>
      <c r="Q89" s="2">
        <v>915</v>
      </c>
    </row>
    <row r="90" spans="1:20" x14ac:dyDescent="0.3">
      <c r="A90">
        <v>89</v>
      </c>
      <c r="B90" t="s">
        <v>16</v>
      </c>
      <c r="C90">
        <v>350</v>
      </c>
      <c r="D90">
        <v>1.648155</v>
      </c>
      <c r="E90">
        <v>5</v>
      </c>
      <c r="F90">
        <v>41.73</v>
      </c>
      <c r="G90">
        <v>0.15</v>
      </c>
      <c r="H90">
        <v>6.3</v>
      </c>
      <c r="I90">
        <v>2.5</v>
      </c>
      <c r="J90">
        <v>1</v>
      </c>
      <c r="K90">
        <v>3.4</v>
      </c>
      <c r="L90">
        <v>1</v>
      </c>
      <c r="M90">
        <v>3</v>
      </c>
      <c r="N90">
        <v>21</v>
      </c>
      <c r="O90">
        <v>0</v>
      </c>
      <c r="P90" s="2">
        <v>113.53357</v>
      </c>
      <c r="Q90" s="2">
        <v>736</v>
      </c>
      <c r="R90" s="4" t="s">
        <v>18</v>
      </c>
      <c r="S90" s="4" t="s">
        <v>17</v>
      </c>
    </row>
    <row r="91" spans="1:20" x14ac:dyDescent="0.3">
      <c r="A91">
        <v>90</v>
      </c>
      <c r="B91" t="s">
        <v>16</v>
      </c>
      <c r="C91">
        <v>350</v>
      </c>
      <c r="D91">
        <v>1.9481550000000001</v>
      </c>
      <c r="E91">
        <v>6</v>
      </c>
      <c r="F91">
        <v>41.73</v>
      </c>
      <c r="G91">
        <v>0.15</v>
      </c>
      <c r="H91">
        <v>6.3</v>
      </c>
      <c r="I91">
        <v>2.5</v>
      </c>
      <c r="J91">
        <v>1</v>
      </c>
      <c r="K91">
        <v>3.4</v>
      </c>
      <c r="L91">
        <v>1</v>
      </c>
      <c r="M91">
        <v>3</v>
      </c>
      <c r="N91">
        <v>21</v>
      </c>
      <c r="O91">
        <v>0</v>
      </c>
      <c r="P91" s="2">
        <v>140.86551499999999</v>
      </c>
      <c r="Q91" s="2">
        <v>1082</v>
      </c>
      <c r="R91" s="4" t="s">
        <v>30</v>
      </c>
      <c r="S91" s="5">
        <f>AVERAGE(P74:P91)</f>
        <v>105.62551277777779</v>
      </c>
      <c r="T91" s="6">
        <f>AVERAGE(Q74:Q91)</f>
        <v>663.22222222222217</v>
      </c>
    </row>
    <row r="92" spans="1:20" x14ac:dyDescent="0.3">
      <c r="A92">
        <v>91</v>
      </c>
      <c r="B92" t="s">
        <v>16</v>
      </c>
      <c r="C92">
        <v>270</v>
      </c>
      <c r="D92">
        <v>0.54569699999999999</v>
      </c>
      <c r="E92">
        <v>1</v>
      </c>
      <c r="F92">
        <v>41.73</v>
      </c>
      <c r="G92">
        <v>0.15</v>
      </c>
      <c r="H92">
        <v>6.3</v>
      </c>
      <c r="I92">
        <v>2.5</v>
      </c>
      <c r="J92">
        <v>1</v>
      </c>
      <c r="K92">
        <v>3.4</v>
      </c>
      <c r="L92">
        <v>1</v>
      </c>
      <c r="M92">
        <v>3</v>
      </c>
      <c r="N92">
        <v>21</v>
      </c>
      <c r="O92">
        <v>1</v>
      </c>
      <c r="P92" s="8">
        <v>76.571748999999997</v>
      </c>
      <c r="Q92" s="8">
        <v>13</v>
      </c>
    </row>
    <row r="93" spans="1:20" x14ac:dyDescent="0.3">
      <c r="A93">
        <v>92</v>
      </c>
      <c r="B93" t="s">
        <v>16</v>
      </c>
      <c r="C93">
        <v>270</v>
      </c>
      <c r="D93">
        <v>0.94815499999999997</v>
      </c>
      <c r="E93">
        <v>2</v>
      </c>
      <c r="F93">
        <v>41.73</v>
      </c>
      <c r="G93">
        <v>0.15</v>
      </c>
      <c r="H93">
        <v>6.3</v>
      </c>
      <c r="I93">
        <v>2.5</v>
      </c>
      <c r="J93">
        <v>1</v>
      </c>
      <c r="K93">
        <v>3.4</v>
      </c>
      <c r="L93">
        <v>1</v>
      </c>
      <c r="M93">
        <v>3</v>
      </c>
      <c r="N93">
        <v>21</v>
      </c>
      <c r="O93">
        <v>1</v>
      </c>
      <c r="P93" s="8">
        <v>103.012536</v>
      </c>
      <c r="Q93" s="8">
        <v>36</v>
      </c>
    </row>
    <row r="94" spans="1:20" x14ac:dyDescent="0.3">
      <c r="A94">
        <v>93</v>
      </c>
      <c r="B94" t="s">
        <v>16</v>
      </c>
      <c r="C94">
        <v>270</v>
      </c>
      <c r="D94">
        <v>1.245277</v>
      </c>
      <c r="E94">
        <v>3</v>
      </c>
      <c r="F94">
        <v>41.73</v>
      </c>
      <c r="G94">
        <v>0.15</v>
      </c>
      <c r="H94">
        <v>6.3</v>
      </c>
      <c r="I94">
        <v>2.5</v>
      </c>
      <c r="J94">
        <v>1</v>
      </c>
      <c r="K94">
        <v>3.4</v>
      </c>
      <c r="L94">
        <v>1</v>
      </c>
      <c r="M94">
        <v>3</v>
      </c>
      <c r="N94">
        <v>21</v>
      </c>
      <c r="O94">
        <v>1</v>
      </c>
      <c r="P94" s="8">
        <v>116.636107</v>
      </c>
      <c r="Q94" s="8">
        <v>360</v>
      </c>
    </row>
    <row r="95" spans="1:20" x14ac:dyDescent="0.3">
      <c r="A95">
        <v>94</v>
      </c>
      <c r="B95" t="s">
        <v>16</v>
      </c>
      <c r="C95">
        <v>270</v>
      </c>
      <c r="D95">
        <v>1.545277</v>
      </c>
      <c r="E95">
        <v>4</v>
      </c>
      <c r="F95">
        <v>41.73</v>
      </c>
      <c r="G95">
        <v>0.15</v>
      </c>
      <c r="H95">
        <v>6.3</v>
      </c>
      <c r="I95">
        <v>2.5</v>
      </c>
      <c r="J95">
        <v>1</v>
      </c>
      <c r="K95">
        <v>3.4</v>
      </c>
      <c r="L95">
        <v>1</v>
      </c>
      <c r="M95">
        <v>3</v>
      </c>
      <c r="N95">
        <v>21</v>
      </c>
      <c r="O95">
        <v>1</v>
      </c>
      <c r="P95" s="8">
        <v>148.700107</v>
      </c>
      <c r="Q95" s="8">
        <v>313</v>
      </c>
    </row>
    <row r="96" spans="1:20" x14ac:dyDescent="0.3">
      <c r="A96">
        <v>95</v>
      </c>
      <c r="B96" t="s">
        <v>16</v>
      </c>
      <c r="C96">
        <v>270</v>
      </c>
      <c r="D96">
        <v>1.648155</v>
      </c>
      <c r="E96">
        <v>5</v>
      </c>
      <c r="F96">
        <v>41.73</v>
      </c>
      <c r="G96">
        <v>0.15</v>
      </c>
      <c r="H96">
        <v>6.3</v>
      </c>
      <c r="I96">
        <v>2.5</v>
      </c>
      <c r="J96">
        <v>1</v>
      </c>
      <c r="K96">
        <v>3.4</v>
      </c>
      <c r="L96">
        <v>1</v>
      </c>
      <c r="M96">
        <v>3</v>
      </c>
      <c r="N96">
        <v>21</v>
      </c>
      <c r="O96">
        <v>1</v>
      </c>
      <c r="P96" s="8">
        <v>140.367076</v>
      </c>
      <c r="Q96" s="8">
        <v>379</v>
      </c>
    </row>
    <row r="97" spans="1:20" x14ac:dyDescent="0.3">
      <c r="A97">
        <v>96</v>
      </c>
      <c r="B97" t="s">
        <v>16</v>
      </c>
      <c r="C97">
        <v>270</v>
      </c>
      <c r="D97">
        <v>1.9481550000000001</v>
      </c>
      <c r="E97">
        <v>6</v>
      </c>
      <c r="F97">
        <v>41.73</v>
      </c>
      <c r="G97">
        <v>0.15</v>
      </c>
      <c r="H97">
        <v>6.3</v>
      </c>
      <c r="I97">
        <v>2.5</v>
      </c>
      <c r="J97">
        <v>1</v>
      </c>
      <c r="K97">
        <v>3.4</v>
      </c>
      <c r="L97">
        <v>1</v>
      </c>
      <c r="M97">
        <v>3</v>
      </c>
      <c r="N97">
        <v>21</v>
      </c>
      <c r="O97">
        <v>1</v>
      </c>
      <c r="P97" s="8">
        <v>167.422864</v>
      </c>
      <c r="Q97" s="8">
        <v>524</v>
      </c>
    </row>
    <row r="98" spans="1:20" x14ac:dyDescent="0.3">
      <c r="A98">
        <v>97</v>
      </c>
      <c r="B98" t="s">
        <v>16</v>
      </c>
      <c r="C98">
        <v>280</v>
      </c>
      <c r="D98">
        <v>0.54569699999999999</v>
      </c>
      <c r="E98">
        <v>1</v>
      </c>
      <c r="F98">
        <v>41.73</v>
      </c>
      <c r="G98">
        <v>0.15</v>
      </c>
      <c r="H98">
        <v>6.3</v>
      </c>
      <c r="I98">
        <v>2.5</v>
      </c>
      <c r="J98">
        <v>1</v>
      </c>
      <c r="K98">
        <v>3.4</v>
      </c>
      <c r="L98">
        <v>1</v>
      </c>
      <c r="M98">
        <v>3</v>
      </c>
      <c r="N98">
        <v>21</v>
      </c>
      <c r="O98">
        <v>1</v>
      </c>
      <c r="P98" s="8">
        <v>76.221592999999999</v>
      </c>
      <c r="Q98" s="8">
        <v>13</v>
      </c>
    </row>
    <row r="99" spans="1:20" x14ac:dyDescent="0.3">
      <c r="A99">
        <v>98</v>
      </c>
      <c r="B99" t="s">
        <v>16</v>
      </c>
      <c r="C99">
        <v>280</v>
      </c>
      <c r="D99">
        <v>0.94815499999999997</v>
      </c>
      <c r="E99">
        <v>2</v>
      </c>
      <c r="F99">
        <v>41.73</v>
      </c>
      <c r="G99">
        <v>0.15</v>
      </c>
      <c r="H99">
        <v>6.3</v>
      </c>
      <c r="I99">
        <v>2.5</v>
      </c>
      <c r="J99">
        <v>1</v>
      </c>
      <c r="K99">
        <v>3.4</v>
      </c>
      <c r="L99">
        <v>1</v>
      </c>
      <c r="M99">
        <v>3</v>
      </c>
      <c r="N99">
        <v>21</v>
      </c>
      <c r="O99">
        <v>1</v>
      </c>
      <c r="P99" s="8">
        <v>102.26165899999999</v>
      </c>
      <c r="Q99" s="8">
        <v>35</v>
      </c>
    </row>
    <row r="100" spans="1:20" x14ac:dyDescent="0.3">
      <c r="A100">
        <v>99</v>
      </c>
      <c r="B100" t="s">
        <v>16</v>
      </c>
      <c r="C100">
        <v>280</v>
      </c>
      <c r="D100">
        <v>1.245277</v>
      </c>
      <c r="E100">
        <v>3</v>
      </c>
      <c r="F100">
        <v>41.73</v>
      </c>
      <c r="G100">
        <v>0.15</v>
      </c>
      <c r="H100">
        <v>6.3</v>
      </c>
      <c r="I100">
        <v>2.5</v>
      </c>
      <c r="J100">
        <v>1</v>
      </c>
      <c r="K100">
        <v>3.4</v>
      </c>
      <c r="L100">
        <v>1</v>
      </c>
      <c r="M100">
        <v>3</v>
      </c>
      <c r="N100">
        <v>21</v>
      </c>
      <c r="O100">
        <v>1</v>
      </c>
      <c r="P100" s="8">
        <v>116.033878</v>
      </c>
      <c r="Q100" s="8">
        <v>360</v>
      </c>
    </row>
    <row r="101" spans="1:20" x14ac:dyDescent="0.3">
      <c r="A101">
        <v>100</v>
      </c>
      <c r="B101" t="s">
        <v>16</v>
      </c>
      <c r="C101">
        <v>280</v>
      </c>
      <c r="D101">
        <v>1.545277</v>
      </c>
      <c r="E101">
        <v>4</v>
      </c>
      <c r="F101">
        <v>41.73</v>
      </c>
      <c r="G101">
        <v>0.15</v>
      </c>
      <c r="H101">
        <v>6.3</v>
      </c>
      <c r="I101">
        <v>2.5</v>
      </c>
      <c r="J101">
        <v>1</v>
      </c>
      <c r="K101">
        <v>3.4</v>
      </c>
      <c r="L101">
        <v>1</v>
      </c>
      <c r="M101">
        <v>3</v>
      </c>
      <c r="N101">
        <v>21</v>
      </c>
      <c r="O101">
        <v>1</v>
      </c>
      <c r="P101" s="8">
        <v>147.87952100000001</v>
      </c>
      <c r="Q101" s="8">
        <v>312</v>
      </c>
    </row>
    <row r="102" spans="1:20" x14ac:dyDescent="0.3">
      <c r="A102">
        <v>101</v>
      </c>
      <c r="B102" t="s">
        <v>16</v>
      </c>
      <c r="C102">
        <v>280</v>
      </c>
      <c r="D102">
        <v>1.648155</v>
      </c>
      <c r="E102">
        <v>5</v>
      </c>
      <c r="F102">
        <v>41.73</v>
      </c>
      <c r="G102">
        <v>0.15</v>
      </c>
      <c r="H102">
        <v>6.3</v>
      </c>
      <c r="I102">
        <v>2.5</v>
      </c>
      <c r="J102">
        <v>1</v>
      </c>
      <c r="K102">
        <v>3.4</v>
      </c>
      <c r="L102">
        <v>1</v>
      </c>
      <c r="M102">
        <v>3</v>
      </c>
      <c r="N102">
        <v>21</v>
      </c>
      <c r="O102">
        <v>1</v>
      </c>
      <c r="P102" s="8">
        <v>139.54278099999999</v>
      </c>
      <c r="Q102" s="8">
        <v>379</v>
      </c>
    </row>
    <row r="103" spans="1:20" x14ac:dyDescent="0.3">
      <c r="A103">
        <v>102</v>
      </c>
      <c r="B103" t="s">
        <v>16</v>
      </c>
      <c r="C103">
        <v>280</v>
      </c>
      <c r="D103">
        <v>1.9481550000000001</v>
      </c>
      <c r="E103">
        <v>6</v>
      </c>
      <c r="F103">
        <v>41.73</v>
      </c>
      <c r="G103">
        <v>0.15</v>
      </c>
      <c r="H103">
        <v>6.3</v>
      </c>
      <c r="I103">
        <v>2.5</v>
      </c>
      <c r="J103">
        <v>1</v>
      </c>
      <c r="K103">
        <v>3.4</v>
      </c>
      <c r="L103">
        <v>1</v>
      </c>
      <c r="M103">
        <v>3</v>
      </c>
      <c r="N103">
        <v>21</v>
      </c>
      <c r="O103">
        <v>1</v>
      </c>
      <c r="P103" s="8">
        <v>166.325636</v>
      </c>
      <c r="Q103" s="8">
        <v>519</v>
      </c>
    </row>
    <row r="104" spans="1:20" x14ac:dyDescent="0.3">
      <c r="A104">
        <v>103</v>
      </c>
      <c r="B104" t="s">
        <v>16</v>
      </c>
      <c r="C104">
        <v>350</v>
      </c>
      <c r="D104">
        <v>0.54569699999999999</v>
      </c>
      <c r="E104">
        <v>1</v>
      </c>
      <c r="F104">
        <v>41.73</v>
      </c>
      <c r="G104">
        <v>0.15</v>
      </c>
      <c r="H104">
        <v>6.3</v>
      </c>
      <c r="I104">
        <v>2.5</v>
      </c>
      <c r="J104">
        <v>1</v>
      </c>
      <c r="K104">
        <v>3.4</v>
      </c>
      <c r="L104">
        <v>1</v>
      </c>
      <c r="M104">
        <v>3</v>
      </c>
      <c r="N104">
        <v>21</v>
      </c>
      <c r="O104">
        <v>1</v>
      </c>
      <c r="P104" s="8">
        <v>75.944173000000006</v>
      </c>
      <c r="Q104" s="8">
        <v>13</v>
      </c>
    </row>
    <row r="105" spans="1:20" x14ac:dyDescent="0.3">
      <c r="A105">
        <v>104</v>
      </c>
      <c r="B105" t="s">
        <v>16</v>
      </c>
      <c r="C105">
        <v>350</v>
      </c>
      <c r="D105">
        <v>0.94815499999999997</v>
      </c>
      <c r="E105">
        <v>2</v>
      </c>
      <c r="F105">
        <v>41.73</v>
      </c>
      <c r="G105">
        <v>0.15</v>
      </c>
      <c r="H105">
        <v>6.3</v>
      </c>
      <c r="I105">
        <v>2.5</v>
      </c>
      <c r="J105">
        <v>1</v>
      </c>
      <c r="K105">
        <v>3.4</v>
      </c>
      <c r="L105">
        <v>1</v>
      </c>
      <c r="M105">
        <v>3</v>
      </c>
      <c r="N105">
        <v>21</v>
      </c>
      <c r="O105">
        <v>1</v>
      </c>
      <c r="P105" s="8">
        <v>100.329437</v>
      </c>
      <c r="Q105" s="8">
        <v>36</v>
      </c>
    </row>
    <row r="106" spans="1:20" x14ac:dyDescent="0.3">
      <c r="A106">
        <v>105</v>
      </c>
      <c r="B106" t="s">
        <v>16</v>
      </c>
      <c r="C106">
        <v>350</v>
      </c>
      <c r="D106">
        <v>1.245277</v>
      </c>
      <c r="E106">
        <v>3</v>
      </c>
      <c r="F106">
        <v>41.73</v>
      </c>
      <c r="G106">
        <v>0.15</v>
      </c>
      <c r="H106">
        <v>6.3</v>
      </c>
      <c r="I106">
        <v>2.5</v>
      </c>
      <c r="J106">
        <v>1</v>
      </c>
      <c r="K106">
        <v>3.4</v>
      </c>
      <c r="L106">
        <v>1</v>
      </c>
      <c r="M106">
        <v>3</v>
      </c>
      <c r="N106">
        <v>21</v>
      </c>
      <c r="O106">
        <v>1</v>
      </c>
      <c r="P106" s="8">
        <v>115.99611400000001</v>
      </c>
      <c r="Q106" s="8">
        <v>370</v>
      </c>
    </row>
    <row r="107" spans="1:20" x14ac:dyDescent="0.3">
      <c r="A107">
        <v>106</v>
      </c>
      <c r="B107" t="s">
        <v>16</v>
      </c>
      <c r="C107">
        <v>350</v>
      </c>
      <c r="D107">
        <v>1.545277</v>
      </c>
      <c r="E107">
        <v>4</v>
      </c>
      <c r="F107">
        <v>41.73</v>
      </c>
      <c r="G107">
        <v>0.15</v>
      </c>
      <c r="H107">
        <v>6.3</v>
      </c>
      <c r="I107">
        <v>2.5</v>
      </c>
      <c r="J107">
        <v>1</v>
      </c>
      <c r="K107">
        <v>3.4</v>
      </c>
      <c r="L107">
        <v>1</v>
      </c>
      <c r="M107">
        <v>3</v>
      </c>
      <c r="N107">
        <v>21</v>
      </c>
      <c r="O107">
        <v>1</v>
      </c>
      <c r="P107" s="8">
        <v>147.327234</v>
      </c>
      <c r="Q107" s="8">
        <v>314</v>
      </c>
    </row>
    <row r="108" spans="1:20" x14ac:dyDescent="0.3">
      <c r="A108">
        <v>107</v>
      </c>
      <c r="B108" t="s">
        <v>16</v>
      </c>
      <c r="C108">
        <v>350</v>
      </c>
      <c r="D108">
        <v>1.648155</v>
      </c>
      <c r="E108">
        <v>5</v>
      </c>
      <c r="F108">
        <v>41.73</v>
      </c>
      <c r="G108">
        <v>0.15</v>
      </c>
      <c r="H108">
        <v>6.3</v>
      </c>
      <c r="I108">
        <v>2.5</v>
      </c>
      <c r="J108">
        <v>1</v>
      </c>
      <c r="K108">
        <v>3.4</v>
      </c>
      <c r="L108">
        <v>1</v>
      </c>
      <c r="M108">
        <v>3</v>
      </c>
      <c r="N108">
        <v>21</v>
      </c>
      <c r="O108">
        <v>1</v>
      </c>
      <c r="P108" s="8">
        <v>137.13456600000001</v>
      </c>
      <c r="Q108" s="8">
        <v>391</v>
      </c>
      <c r="R108" s="9" t="s">
        <v>18</v>
      </c>
      <c r="S108" s="9" t="s">
        <v>17</v>
      </c>
    </row>
    <row r="109" spans="1:20" x14ac:dyDescent="0.3">
      <c r="A109">
        <v>108</v>
      </c>
      <c r="B109" t="s">
        <v>16</v>
      </c>
      <c r="C109">
        <v>350</v>
      </c>
      <c r="D109">
        <v>1.9481550000000001</v>
      </c>
      <c r="E109">
        <v>6</v>
      </c>
      <c r="F109">
        <v>41.73</v>
      </c>
      <c r="G109">
        <v>0.15</v>
      </c>
      <c r="H109">
        <v>6.3</v>
      </c>
      <c r="I109">
        <v>2.5</v>
      </c>
      <c r="J109">
        <v>1</v>
      </c>
      <c r="K109">
        <v>3.4</v>
      </c>
      <c r="L109">
        <v>1</v>
      </c>
      <c r="M109">
        <v>3</v>
      </c>
      <c r="N109">
        <v>21</v>
      </c>
      <c r="O109">
        <v>1</v>
      </c>
      <c r="P109" s="8">
        <v>163.23771500000001</v>
      </c>
      <c r="Q109" s="8">
        <v>511</v>
      </c>
      <c r="R109" s="9" t="s">
        <v>31</v>
      </c>
      <c r="S109" s="10">
        <f>AVERAGE(P92:P109)</f>
        <v>124.49693033333337</v>
      </c>
      <c r="T109" s="11">
        <f>AVERAGE(Q92:Q109)</f>
        <v>271</v>
      </c>
    </row>
    <row r="110" spans="1:20" x14ac:dyDescent="0.3">
      <c r="A110">
        <v>109</v>
      </c>
      <c r="B110" t="s">
        <v>16</v>
      </c>
      <c r="C110">
        <v>270</v>
      </c>
      <c r="D110">
        <v>0.54569699999999999</v>
      </c>
      <c r="E110">
        <v>1</v>
      </c>
      <c r="F110">
        <v>41.73</v>
      </c>
      <c r="G110">
        <v>0.15</v>
      </c>
      <c r="H110">
        <v>6.3</v>
      </c>
      <c r="I110">
        <v>2.5</v>
      </c>
      <c r="J110">
        <v>1</v>
      </c>
      <c r="K110">
        <v>3.4</v>
      </c>
      <c r="L110">
        <v>1</v>
      </c>
      <c r="M110">
        <v>6</v>
      </c>
      <c r="N110">
        <v>21</v>
      </c>
      <c r="O110">
        <v>0</v>
      </c>
      <c r="P110" s="2">
        <v>45.783098000000003</v>
      </c>
      <c r="Q110" s="2">
        <v>68</v>
      </c>
    </row>
    <row r="111" spans="1:20" x14ac:dyDescent="0.3">
      <c r="A111">
        <v>110</v>
      </c>
      <c r="B111" t="s">
        <v>16</v>
      </c>
      <c r="C111">
        <v>270</v>
      </c>
      <c r="D111">
        <v>0.94815499999999997</v>
      </c>
      <c r="E111">
        <v>2</v>
      </c>
      <c r="F111">
        <v>41.73</v>
      </c>
      <c r="G111">
        <v>0.15</v>
      </c>
      <c r="H111">
        <v>6.3</v>
      </c>
      <c r="I111">
        <v>2.5</v>
      </c>
      <c r="J111">
        <v>1</v>
      </c>
      <c r="K111">
        <v>3.4</v>
      </c>
      <c r="L111">
        <v>1</v>
      </c>
      <c r="M111">
        <v>6</v>
      </c>
      <c r="N111">
        <v>21</v>
      </c>
      <c r="O111">
        <v>0</v>
      </c>
      <c r="P111" s="2">
        <v>66.039120999999994</v>
      </c>
      <c r="Q111" s="2">
        <v>237</v>
      </c>
    </row>
    <row r="112" spans="1:20" x14ac:dyDescent="0.3">
      <c r="A112">
        <v>111</v>
      </c>
      <c r="B112" t="s">
        <v>16</v>
      </c>
      <c r="C112">
        <v>270</v>
      </c>
      <c r="D112">
        <v>1.245277</v>
      </c>
      <c r="E112">
        <v>3</v>
      </c>
      <c r="F112">
        <v>41.73</v>
      </c>
      <c r="G112">
        <v>0.15</v>
      </c>
      <c r="H112">
        <v>6.3</v>
      </c>
      <c r="I112">
        <v>2.5</v>
      </c>
      <c r="J112">
        <v>1</v>
      </c>
      <c r="K112">
        <v>3.4</v>
      </c>
      <c r="L112">
        <v>1</v>
      </c>
      <c r="M112">
        <v>6</v>
      </c>
      <c r="N112">
        <v>21</v>
      </c>
      <c r="O112">
        <v>0</v>
      </c>
      <c r="P112" s="2">
        <v>76.759450999999999</v>
      </c>
      <c r="Q112" s="2">
        <v>389</v>
      </c>
    </row>
    <row r="113" spans="1:20" x14ac:dyDescent="0.3">
      <c r="A113">
        <v>112</v>
      </c>
      <c r="B113" t="s">
        <v>16</v>
      </c>
      <c r="C113">
        <v>270</v>
      </c>
      <c r="D113">
        <v>1.545277</v>
      </c>
      <c r="E113">
        <v>4</v>
      </c>
      <c r="F113">
        <v>41.73</v>
      </c>
      <c r="G113">
        <v>0.15</v>
      </c>
      <c r="H113">
        <v>6.3</v>
      </c>
      <c r="I113">
        <v>2.5</v>
      </c>
      <c r="J113">
        <v>1</v>
      </c>
      <c r="K113">
        <v>3.4</v>
      </c>
      <c r="L113">
        <v>1</v>
      </c>
      <c r="M113">
        <v>6</v>
      </c>
      <c r="N113">
        <v>21</v>
      </c>
      <c r="O113">
        <v>0</v>
      </c>
      <c r="P113" s="2">
        <v>105.88437399999999</v>
      </c>
      <c r="Q113" s="2">
        <v>735</v>
      </c>
    </row>
    <row r="114" spans="1:20" x14ac:dyDescent="0.3">
      <c r="A114">
        <v>113</v>
      </c>
      <c r="B114" t="s">
        <v>16</v>
      </c>
      <c r="C114">
        <v>270</v>
      </c>
      <c r="D114">
        <v>1.648155</v>
      </c>
      <c r="E114">
        <v>5</v>
      </c>
      <c r="F114">
        <v>41.73</v>
      </c>
      <c r="G114">
        <v>0.15</v>
      </c>
      <c r="H114">
        <v>6.3</v>
      </c>
      <c r="I114">
        <v>2.5</v>
      </c>
      <c r="J114">
        <v>1</v>
      </c>
      <c r="K114">
        <v>3.4</v>
      </c>
      <c r="L114">
        <v>1</v>
      </c>
      <c r="M114">
        <v>6</v>
      </c>
      <c r="N114">
        <v>21</v>
      </c>
      <c r="O114">
        <v>0</v>
      </c>
      <c r="P114" s="2">
        <v>94.724097</v>
      </c>
      <c r="Q114" s="2">
        <v>533</v>
      </c>
    </row>
    <row r="115" spans="1:20" x14ac:dyDescent="0.3">
      <c r="A115">
        <v>114</v>
      </c>
      <c r="B115" t="s">
        <v>16</v>
      </c>
      <c r="C115">
        <v>270</v>
      </c>
      <c r="D115">
        <v>1.9481550000000001</v>
      </c>
      <c r="E115">
        <v>6</v>
      </c>
      <c r="F115">
        <v>41.73</v>
      </c>
      <c r="G115">
        <v>0.15</v>
      </c>
      <c r="H115">
        <v>6.3</v>
      </c>
      <c r="I115">
        <v>2.5</v>
      </c>
      <c r="J115">
        <v>1</v>
      </c>
      <c r="K115">
        <v>3.4</v>
      </c>
      <c r="L115">
        <v>1</v>
      </c>
      <c r="M115">
        <v>6</v>
      </c>
      <c r="N115">
        <v>21</v>
      </c>
      <c r="O115">
        <v>0</v>
      </c>
      <c r="P115" s="2">
        <v>124.26790800000001</v>
      </c>
      <c r="Q115" s="2">
        <v>958</v>
      </c>
    </row>
    <row r="116" spans="1:20" x14ac:dyDescent="0.3">
      <c r="A116">
        <v>115</v>
      </c>
      <c r="B116" t="s">
        <v>16</v>
      </c>
      <c r="C116">
        <v>280</v>
      </c>
      <c r="D116">
        <v>0.54569699999999999</v>
      </c>
      <c r="E116">
        <v>1</v>
      </c>
      <c r="F116">
        <v>41.73</v>
      </c>
      <c r="G116">
        <v>0.15</v>
      </c>
      <c r="H116">
        <v>6.3</v>
      </c>
      <c r="I116">
        <v>2.5</v>
      </c>
      <c r="J116">
        <v>1</v>
      </c>
      <c r="K116">
        <v>3.4</v>
      </c>
      <c r="L116">
        <v>1</v>
      </c>
      <c r="M116">
        <v>6</v>
      </c>
      <c r="N116">
        <v>21</v>
      </c>
      <c r="O116">
        <v>0</v>
      </c>
      <c r="P116" s="2">
        <v>45.587029000000001</v>
      </c>
      <c r="Q116" s="2">
        <v>67</v>
      </c>
    </row>
    <row r="117" spans="1:20" x14ac:dyDescent="0.3">
      <c r="A117">
        <v>116</v>
      </c>
      <c r="B117" t="s">
        <v>16</v>
      </c>
      <c r="C117">
        <v>280</v>
      </c>
      <c r="D117">
        <v>0.94815499999999997</v>
      </c>
      <c r="E117">
        <v>2</v>
      </c>
      <c r="F117">
        <v>41.73</v>
      </c>
      <c r="G117">
        <v>0.15</v>
      </c>
      <c r="H117">
        <v>6.3</v>
      </c>
      <c r="I117">
        <v>2.5</v>
      </c>
      <c r="J117">
        <v>1</v>
      </c>
      <c r="K117">
        <v>3.4</v>
      </c>
      <c r="L117">
        <v>1</v>
      </c>
      <c r="M117">
        <v>6</v>
      </c>
      <c r="N117">
        <v>21</v>
      </c>
      <c r="O117">
        <v>0</v>
      </c>
      <c r="P117" s="2">
        <v>65.420351999999994</v>
      </c>
      <c r="Q117" s="2">
        <v>231</v>
      </c>
    </row>
    <row r="118" spans="1:20" x14ac:dyDescent="0.3">
      <c r="A118">
        <v>117</v>
      </c>
      <c r="B118" t="s">
        <v>16</v>
      </c>
      <c r="C118">
        <v>280</v>
      </c>
      <c r="D118">
        <v>1.245277</v>
      </c>
      <c r="E118">
        <v>3</v>
      </c>
      <c r="F118">
        <v>41.73</v>
      </c>
      <c r="G118">
        <v>0.15</v>
      </c>
      <c r="H118">
        <v>6.3</v>
      </c>
      <c r="I118">
        <v>2.5</v>
      </c>
      <c r="J118">
        <v>1</v>
      </c>
      <c r="K118">
        <v>3.4</v>
      </c>
      <c r="L118">
        <v>1</v>
      </c>
      <c r="M118">
        <v>6</v>
      </c>
      <c r="N118">
        <v>21</v>
      </c>
      <c r="O118">
        <v>0</v>
      </c>
      <c r="P118" s="2">
        <v>76.295370000000005</v>
      </c>
      <c r="Q118" s="2">
        <v>388</v>
      </c>
    </row>
    <row r="119" spans="1:20" x14ac:dyDescent="0.3">
      <c r="A119">
        <v>118</v>
      </c>
      <c r="B119" t="s">
        <v>16</v>
      </c>
      <c r="C119">
        <v>280</v>
      </c>
      <c r="D119">
        <v>1.545277</v>
      </c>
      <c r="E119">
        <v>4</v>
      </c>
      <c r="F119">
        <v>41.73</v>
      </c>
      <c r="G119">
        <v>0.15</v>
      </c>
      <c r="H119">
        <v>6.3</v>
      </c>
      <c r="I119">
        <v>2.5</v>
      </c>
      <c r="J119">
        <v>1</v>
      </c>
      <c r="K119">
        <v>3.4</v>
      </c>
      <c r="L119">
        <v>1</v>
      </c>
      <c r="M119">
        <v>6</v>
      </c>
      <c r="N119">
        <v>21</v>
      </c>
      <c r="O119">
        <v>0</v>
      </c>
      <c r="P119" s="2">
        <v>105.240725</v>
      </c>
      <c r="Q119" s="2">
        <v>729</v>
      </c>
    </row>
    <row r="120" spans="1:20" x14ac:dyDescent="0.3">
      <c r="A120">
        <v>119</v>
      </c>
      <c r="B120" t="s">
        <v>16</v>
      </c>
      <c r="C120">
        <v>280</v>
      </c>
      <c r="D120">
        <v>1.648155</v>
      </c>
      <c r="E120">
        <v>5</v>
      </c>
      <c r="F120">
        <v>41.73</v>
      </c>
      <c r="G120">
        <v>0.15</v>
      </c>
      <c r="H120">
        <v>6.3</v>
      </c>
      <c r="I120">
        <v>2.5</v>
      </c>
      <c r="J120">
        <v>1</v>
      </c>
      <c r="K120">
        <v>3.4</v>
      </c>
      <c r="L120">
        <v>1</v>
      </c>
      <c r="M120">
        <v>6</v>
      </c>
      <c r="N120">
        <v>21</v>
      </c>
      <c r="O120">
        <v>0</v>
      </c>
      <c r="P120" s="2">
        <v>94.098884999999996</v>
      </c>
      <c r="Q120" s="2">
        <v>533</v>
      </c>
    </row>
    <row r="121" spans="1:20" x14ac:dyDescent="0.3">
      <c r="A121">
        <v>120</v>
      </c>
      <c r="B121" t="s">
        <v>16</v>
      </c>
      <c r="C121">
        <v>280</v>
      </c>
      <c r="D121">
        <v>1.9481550000000001</v>
      </c>
      <c r="E121">
        <v>6</v>
      </c>
      <c r="F121">
        <v>41.73</v>
      </c>
      <c r="G121">
        <v>0.15</v>
      </c>
      <c r="H121">
        <v>6.3</v>
      </c>
      <c r="I121">
        <v>2.5</v>
      </c>
      <c r="J121">
        <v>1</v>
      </c>
      <c r="K121">
        <v>3.4</v>
      </c>
      <c r="L121">
        <v>1</v>
      </c>
      <c r="M121">
        <v>6</v>
      </c>
      <c r="N121">
        <v>21</v>
      </c>
      <c r="O121">
        <v>0</v>
      </c>
      <c r="P121" s="2">
        <v>123.399224</v>
      </c>
      <c r="Q121" s="2">
        <v>932</v>
      </c>
    </row>
    <row r="122" spans="1:20" x14ac:dyDescent="0.3">
      <c r="A122">
        <v>121</v>
      </c>
      <c r="B122" t="s">
        <v>16</v>
      </c>
      <c r="C122">
        <v>350</v>
      </c>
      <c r="D122">
        <v>0.54569699999999999</v>
      </c>
      <c r="E122">
        <v>1</v>
      </c>
      <c r="F122">
        <v>41.73</v>
      </c>
      <c r="G122">
        <v>0.15</v>
      </c>
      <c r="H122">
        <v>6.3</v>
      </c>
      <c r="I122">
        <v>2.5</v>
      </c>
      <c r="J122">
        <v>1</v>
      </c>
      <c r="K122">
        <v>3.4</v>
      </c>
      <c r="L122">
        <v>1</v>
      </c>
      <c r="M122">
        <v>6</v>
      </c>
      <c r="N122">
        <v>21</v>
      </c>
      <c r="O122">
        <v>0</v>
      </c>
      <c r="P122" s="2">
        <v>45.653300000000002</v>
      </c>
      <c r="Q122" s="2">
        <v>70</v>
      </c>
    </row>
    <row r="123" spans="1:20" x14ac:dyDescent="0.3">
      <c r="A123">
        <v>122</v>
      </c>
      <c r="B123" t="s">
        <v>16</v>
      </c>
      <c r="C123">
        <v>350</v>
      </c>
      <c r="D123">
        <v>0.94815499999999997</v>
      </c>
      <c r="E123">
        <v>2</v>
      </c>
      <c r="F123">
        <v>41.73</v>
      </c>
      <c r="G123">
        <v>0.15</v>
      </c>
      <c r="H123">
        <v>6.3</v>
      </c>
      <c r="I123">
        <v>2.5</v>
      </c>
      <c r="J123">
        <v>1</v>
      </c>
      <c r="K123">
        <v>3.4</v>
      </c>
      <c r="L123">
        <v>1</v>
      </c>
      <c r="M123">
        <v>6</v>
      </c>
      <c r="N123">
        <v>21</v>
      </c>
      <c r="O123">
        <v>0</v>
      </c>
      <c r="P123" s="2">
        <v>64.360519999999994</v>
      </c>
      <c r="Q123" s="2">
        <v>217</v>
      </c>
    </row>
    <row r="124" spans="1:20" x14ac:dyDescent="0.3">
      <c r="A124">
        <v>123</v>
      </c>
      <c r="B124" t="s">
        <v>16</v>
      </c>
      <c r="C124">
        <v>350</v>
      </c>
      <c r="D124">
        <v>1.245277</v>
      </c>
      <c r="E124">
        <v>3</v>
      </c>
      <c r="F124">
        <v>41.73</v>
      </c>
      <c r="G124">
        <v>0.15</v>
      </c>
      <c r="H124">
        <v>6.3</v>
      </c>
      <c r="I124">
        <v>2.5</v>
      </c>
      <c r="J124">
        <v>1</v>
      </c>
      <c r="K124">
        <v>3.4</v>
      </c>
      <c r="L124">
        <v>1</v>
      </c>
      <c r="M124">
        <v>6</v>
      </c>
      <c r="N124">
        <v>21</v>
      </c>
      <c r="O124">
        <v>0</v>
      </c>
      <c r="P124" s="2">
        <v>76.470697000000001</v>
      </c>
      <c r="Q124" s="2">
        <v>402</v>
      </c>
    </row>
    <row r="125" spans="1:20" x14ac:dyDescent="0.3">
      <c r="A125">
        <v>124</v>
      </c>
      <c r="B125" t="s">
        <v>16</v>
      </c>
      <c r="C125">
        <v>350</v>
      </c>
      <c r="D125">
        <v>1.545277</v>
      </c>
      <c r="E125">
        <v>4</v>
      </c>
      <c r="F125">
        <v>41.73</v>
      </c>
      <c r="G125">
        <v>0.15</v>
      </c>
      <c r="H125">
        <v>6.3</v>
      </c>
      <c r="I125">
        <v>2.5</v>
      </c>
      <c r="J125">
        <v>1</v>
      </c>
      <c r="K125">
        <v>3.4</v>
      </c>
      <c r="L125">
        <v>1</v>
      </c>
      <c r="M125">
        <v>6</v>
      </c>
      <c r="N125">
        <v>21</v>
      </c>
      <c r="O125">
        <v>0</v>
      </c>
      <c r="P125" s="2">
        <v>104.987206</v>
      </c>
      <c r="Q125" s="2">
        <v>726</v>
      </c>
    </row>
    <row r="126" spans="1:20" x14ac:dyDescent="0.3">
      <c r="A126">
        <v>125</v>
      </c>
      <c r="B126" t="s">
        <v>16</v>
      </c>
      <c r="C126">
        <v>350</v>
      </c>
      <c r="D126">
        <v>1.648155</v>
      </c>
      <c r="E126">
        <v>5</v>
      </c>
      <c r="F126">
        <v>41.73</v>
      </c>
      <c r="G126">
        <v>0.15</v>
      </c>
      <c r="H126">
        <v>6.3</v>
      </c>
      <c r="I126">
        <v>2.5</v>
      </c>
      <c r="J126">
        <v>1</v>
      </c>
      <c r="K126">
        <v>3.4</v>
      </c>
      <c r="L126">
        <v>1</v>
      </c>
      <c r="M126">
        <v>6</v>
      </c>
      <c r="N126">
        <v>21</v>
      </c>
      <c r="O126">
        <v>0</v>
      </c>
      <c r="P126" s="2">
        <v>92.295045000000002</v>
      </c>
      <c r="Q126" s="2">
        <v>539</v>
      </c>
      <c r="R126" s="4" t="s">
        <v>18</v>
      </c>
      <c r="S126" s="4" t="s">
        <v>17</v>
      </c>
    </row>
    <row r="127" spans="1:20" x14ac:dyDescent="0.3">
      <c r="A127">
        <v>126</v>
      </c>
      <c r="B127" t="s">
        <v>16</v>
      </c>
      <c r="C127">
        <v>350</v>
      </c>
      <c r="D127">
        <v>1.9481550000000001</v>
      </c>
      <c r="E127">
        <v>6</v>
      </c>
      <c r="F127">
        <v>41.73</v>
      </c>
      <c r="G127">
        <v>0.15</v>
      </c>
      <c r="H127">
        <v>6.3</v>
      </c>
      <c r="I127">
        <v>2.5</v>
      </c>
      <c r="J127">
        <v>1</v>
      </c>
      <c r="K127">
        <v>3.4</v>
      </c>
      <c r="L127">
        <v>1</v>
      </c>
      <c r="M127">
        <v>6</v>
      </c>
      <c r="N127">
        <v>21</v>
      </c>
      <c r="O127">
        <v>0</v>
      </c>
      <c r="P127" s="2">
        <v>121.125015</v>
      </c>
      <c r="Q127" s="2">
        <v>899</v>
      </c>
      <c r="R127" s="4" t="s">
        <v>32</v>
      </c>
      <c r="S127" s="5">
        <f>AVERAGE(P110:P127)</f>
        <v>84.910634277777774</v>
      </c>
      <c r="T127" s="6">
        <f>AVERAGE(Q110:Q127)</f>
        <v>480.72222222222223</v>
      </c>
    </row>
    <row r="128" spans="1:20" x14ac:dyDescent="0.3">
      <c r="A128">
        <v>127</v>
      </c>
      <c r="B128" t="s">
        <v>16</v>
      </c>
      <c r="C128">
        <v>270</v>
      </c>
      <c r="D128">
        <v>0.54569699999999999</v>
      </c>
      <c r="E128">
        <v>1</v>
      </c>
      <c r="F128">
        <v>41.73</v>
      </c>
      <c r="G128">
        <v>0.15</v>
      </c>
      <c r="H128">
        <v>6.3</v>
      </c>
      <c r="I128">
        <v>2.5</v>
      </c>
      <c r="J128">
        <v>1</v>
      </c>
      <c r="K128">
        <v>3.4</v>
      </c>
      <c r="L128">
        <v>1</v>
      </c>
      <c r="M128">
        <v>6</v>
      </c>
      <c r="N128">
        <v>21</v>
      </c>
      <c r="O128">
        <v>1</v>
      </c>
      <c r="P128" s="8">
        <v>51.013323999999997</v>
      </c>
      <c r="Q128" s="8">
        <v>3</v>
      </c>
    </row>
    <row r="129" spans="1:19" x14ac:dyDescent="0.3">
      <c r="A129">
        <v>128</v>
      </c>
      <c r="B129" t="s">
        <v>16</v>
      </c>
      <c r="C129">
        <v>270</v>
      </c>
      <c r="D129">
        <v>0.94815499999999997</v>
      </c>
      <c r="E129">
        <v>2</v>
      </c>
      <c r="F129">
        <v>41.73</v>
      </c>
      <c r="G129">
        <v>0.15</v>
      </c>
      <c r="H129">
        <v>6.3</v>
      </c>
      <c r="I129">
        <v>2.5</v>
      </c>
      <c r="J129">
        <v>1</v>
      </c>
      <c r="K129">
        <v>3.4</v>
      </c>
      <c r="L129">
        <v>1</v>
      </c>
      <c r="M129">
        <v>6</v>
      </c>
      <c r="N129">
        <v>21</v>
      </c>
      <c r="O129">
        <v>1</v>
      </c>
      <c r="P129" s="8">
        <v>76.314732000000006</v>
      </c>
      <c r="Q129" s="8">
        <v>17</v>
      </c>
    </row>
    <row r="130" spans="1:19" x14ac:dyDescent="0.3">
      <c r="A130">
        <v>129</v>
      </c>
      <c r="B130" t="s">
        <v>16</v>
      </c>
      <c r="C130">
        <v>270</v>
      </c>
      <c r="D130">
        <v>1.245277</v>
      </c>
      <c r="E130">
        <v>3</v>
      </c>
      <c r="F130">
        <v>41.73</v>
      </c>
      <c r="G130">
        <v>0.15</v>
      </c>
      <c r="H130">
        <v>6.3</v>
      </c>
      <c r="I130">
        <v>2.5</v>
      </c>
      <c r="J130">
        <v>1</v>
      </c>
      <c r="K130">
        <v>3.4</v>
      </c>
      <c r="L130">
        <v>1</v>
      </c>
      <c r="M130">
        <v>6</v>
      </c>
      <c r="N130">
        <v>21</v>
      </c>
      <c r="O130">
        <v>1</v>
      </c>
      <c r="P130" s="8">
        <v>87.535455999999996</v>
      </c>
      <c r="Q130" s="8">
        <v>324</v>
      </c>
    </row>
    <row r="131" spans="1:19" x14ac:dyDescent="0.3">
      <c r="A131">
        <v>130</v>
      </c>
      <c r="B131" t="s">
        <v>16</v>
      </c>
      <c r="C131">
        <v>270</v>
      </c>
      <c r="D131">
        <v>1.545277</v>
      </c>
      <c r="E131">
        <v>4</v>
      </c>
      <c r="F131">
        <v>41.73</v>
      </c>
      <c r="G131">
        <v>0.15</v>
      </c>
      <c r="H131">
        <v>6.3</v>
      </c>
      <c r="I131">
        <v>2.5</v>
      </c>
      <c r="J131">
        <v>1</v>
      </c>
      <c r="K131">
        <v>3.4</v>
      </c>
      <c r="L131">
        <v>1</v>
      </c>
      <c r="M131">
        <v>6</v>
      </c>
      <c r="N131">
        <v>21</v>
      </c>
      <c r="O131">
        <v>1</v>
      </c>
      <c r="P131" s="8">
        <v>125.770118</v>
      </c>
      <c r="Q131" s="8">
        <v>169</v>
      </c>
    </row>
    <row r="132" spans="1:19" x14ac:dyDescent="0.3">
      <c r="A132">
        <v>131</v>
      </c>
      <c r="B132" t="s">
        <v>16</v>
      </c>
      <c r="C132">
        <v>270</v>
      </c>
      <c r="D132">
        <v>1.648155</v>
      </c>
      <c r="E132">
        <v>5</v>
      </c>
      <c r="F132">
        <v>41.73</v>
      </c>
      <c r="G132">
        <v>0.15</v>
      </c>
      <c r="H132">
        <v>6.3</v>
      </c>
      <c r="I132">
        <v>2.5</v>
      </c>
      <c r="J132">
        <v>1</v>
      </c>
      <c r="K132">
        <v>3.4</v>
      </c>
      <c r="L132">
        <v>1</v>
      </c>
      <c r="M132">
        <v>6</v>
      </c>
      <c r="N132">
        <v>21</v>
      </c>
      <c r="O132">
        <v>1</v>
      </c>
      <c r="P132" s="8">
        <v>111.44638</v>
      </c>
      <c r="Q132" s="8">
        <v>358</v>
      </c>
    </row>
    <row r="133" spans="1:19" x14ac:dyDescent="0.3">
      <c r="A133">
        <v>132</v>
      </c>
      <c r="B133" t="s">
        <v>16</v>
      </c>
      <c r="C133">
        <v>270</v>
      </c>
      <c r="D133">
        <v>1.9481550000000001</v>
      </c>
      <c r="E133">
        <v>6</v>
      </c>
      <c r="F133">
        <v>41.73</v>
      </c>
      <c r="G133">
        <v>0.15</v>
      </c>
      <c r="H133">
        <v>6.3</v>
      </c>
      <c r="I133">
        <v>2.5</v>
      </c>
      <c r="J133">
        <v>1</v>
      </c>
      <c r="K133">
        <v>3.4</v>
      </c>
      <c r="L133">
        <v>1</v>
      </c>
      <c r="M133">
        <v>6</v>
      </c>
      <c r="N133">
        <v>21</v>
      </c>
      <c r="O133">
        <v>1</v>
      </c>
      <c r="P133" s="8">
        <v>147.51284699999999</v>
      </c>
      <c r="Q133" s="8">
        <v>268</v>
      </c>
    </row>
    <row r="134" spans="1:19" x14ac:dyDescent="0.3">
      <c r="A134">
        <v>133</v>
      </c>
      <c r="B134" t="s">
        <v>16</v>
      </c>
      <c r="C134">
        <v>280</v>
      </c>
      <c r="D134">
        <v>0.54569699999999999</v>
      </c>
      <c r="E134">
        <v>1</v>
      </c>
      <c r="F134">
        <v>41.73</v>
      </c>
      <c r="G134">
        <v>0.15</v>
      </c>
      <c r="H134">
        <v>6.3</v>
      </c>
      <c r="I134">
        <v>2.5</v>
      </c>
      <c r="J134">
        <v>1</v>
      </c>
      <c r="K134">
        <v>3.4</v>
      </c>
      <c r="L134">
        <v>1</v>
      </c>
      <c r="M134">
        <v>6</v>
      </c>
      <c r="N134">
        <v>21</v>
      </c>
      <c r="O134">
        <v>1</v>
      </c>
      <c r="P134" s="8">
        <v>50.852083999999998</v>
      </c>
      <c r="Q134" s="8">
        <v>3</v>
      </c>
    </row>
    <row r="135" spans="1:19" x14ac:dyDescent="0.3">
      <c r="A135">
        <v>134</v>
      </c>
      <c r="B135" t="s">
        <v>16</v>
      </c>
      <c r="C135">
        <v>280</v>
      </c>
      <c r="D135">
        <v>0.94815499999999997</v>
      </c>
      <c r="E135">
        <v>2</v>
      </c>
      <c r="F135">
        <v>41.73</v>
      </c>
      <c r="G135">
        <v>0.15</v>
      </c>
      <c r="H135">
        <v>6.3</v>
      </c>
      <c r="I135">
        <v>2.5</v>
      </c>
      <c r="J135">
        <v>1</v>
      </c>
      <c r="K135">
        <v>3.4</v>
      </c>
      <c r="L135">
        <v>1</v>
      </c>
      <c r="M135">
        <v>6</v>
      </c>
      <c r="N135">
        <v>21</v>
      </c>
      <c r="O135">
        <v>1</v>
      </c>
      <c r="P135" s="8">
        <v>75.782560000000004</v>
      </c>
      <c r="Q135" s="8">
        <v>17</v>
      </c>
    </row>
    <row r="136" spans="1:19" x14ac:dyDescent="0.3">
      <c r="A136">
        <v>135</v>
      </c>
      <c r="B136" t="s">
        <v>16</v>
      </c>
      <c r="C136">
        <v>280</v>
      </c>
      <c r="D136">
        <v>1.245277</v>
      </c>
      <c r="E136">
        <v>3</v>
      </c>
      <c r="F136">
        <v>41.73</v>
      </c>
      <c r="G136">
        <v>0.15</v>
      </c>
      <c r="H136">
        <v>6.3</v>
      </c>
      <c r="I136">
        <v>2.5</v>
      </c>
      <c r="J136">
        <v>1</v>
      </c>
      <c r="K136">
        <v>3.4</v>
      </c>
      <c r="L136">
        <v>1</v>
      </c>
      <c r="M136">
        <v>6</v>
      </c>
      <c r="N136">
        <v>21</v>
      </c>
      <c r="O136">
        <v>1</v>
      </c>
      <c r="P136" s="8">
        <v>87.090913999999998</v>
      </c>
      <c r="Q136" s="8">
        <v>324</v>
      </c>
    </row>
    <row r="137" spans="1:19" x14ac:dyDescent="0.3">
      <c r="A137">
        <v>136</v>
      </c>
      <c r="B137" t="s">
        <v>16</v>
      </c>
      <c r="C137">
        <v>280</v>
      </c>
      <c r="D137">
        <v>1.545277</v>
      </c>
      <c r="E137">
        <v>4</v>
      </c>
      <c r="F137">
        <v>41.73</v>
      </c>
      <c r="G137">
        <v>0.15</v>
      </c>
      <c r="H137">
        <v>6.3</v>
      </c>
      <c r="I137">
        <v>2.5</v>
      </c>
      <c r="J137">
        <v>1</v>
      </c>
      <c r="K137">
        <v>3.4</v>
      </c>
      <c r="L137">
        <v>1</v>
      </c>
      <c r="M137">
        <v>6</v>
      </c>
      <c r="N137">
        <v>21</v>
      </c>
      <c r="O137">
        <v>1</v>
      </c>
      <c r="P137" s="8">
        <v>125.136135</v>
      </c>
      <c r="Q137" s="8">
        <v>169</v>
      </c>
    </row>
    <row r="138" spans="1:19" x14ac:dyDescent="0.3">
      <c r="A138">
        <v>137</v>
      </c>
      <c r="B138" t="s">
        <v>16</v>
      </c>
      <c r="C138">
        <v>280</v>
      </c>
      <c r="D138">
        <v>1.648155</v>
      </c>
      <c r="E138">
        <v>5</v>
      </c>
      <c r="F138">
        <v>41.73</v>
      </c>
      <c r="G138">
        <v>0.15</v>
      </c>
      <c r="H138">
        <v>6.3</v>
      </c>
      <c r="I138">
        <v>2.5</v>
      </c>
      <c r="J138">
        <v>1</v>
      </c>
      <c r="K138">
        <v>3.4</v>
      </c>
      <c r="L138">
        <v>1</v>
      </c>
      <c r="M138">
        <v>6</v>
      </c>
      <c r="N138">
        <v>21</v>
      </c>
      <c r="O138">
        <v>1</v>
      </c>
      <c r="P138" s="8">
        <v>110.753253</v>
      </c>
      <c r="Q138" s="8">
        <v>359</v>
      </c>
    </row>
    <row r="139" spans="1:19" x14ac:dyDescent="0.3">
      <c r="A139">
        <v>138</v>
      </c>
      <c r="B139" t="s">
        <v>16</v>
      </c>
      <c r="C139">
        <v>280</v>
      </c>
      <c r="D139">
        <v>1.9481550000000001</v>
      </c>
      <c r="E139">
        <v>6</v>
      </c>
      <c r="F139">
        <v>41.73</v>
      </c>
      <c r="G139">
        <v>0.15</v>
      </c>
      <c r="H139">
        <v>6.3</v>
      </c>
      <c r="I139">
        <v>2.5</v>
      </c>
      <c r="J139">
        <v>1</v>
      </c>
      <c r="K139">
        <v>3.4</v>
      </c>
      <c r="L139">
        <v>1</v>
      </c>
      <c r="M139">
        <v>6</v>
      </c>
      <c r="N139">
        <v>21</v>
      </c>
      <c r="O139">
        <v>1</v>
      </c>
      <c r="P139" s="8">
        <v>146.55013500000001</v>
      </c>
      <c r="Q139" s="8">
        <v>265</v>
      </c>
    </row>
    <row r="140" spans="1:19" x14ac:dyDescent="0.3">
      <c r="A140">
        <v>139</v>
      </c>
      <c r="B140" t="s">
        <v>16</v>
      </c>
      <c r="C140">
        <v>350</v>
      </c>
      <c r="D140">
        <v>0.54569699999999999</v>
      </c>
      <c r="E140">
        <v>1</v>
      </c>
      <c r="F140">
        <v>41.73</v>
      </c>
      <c r="G140">
        <v>0.15</v>
      </c>
      <c r="H140">
        <v>6.3</v>
      </c>
      <c r="I140">
        <v>2.5</v>
      </c>
      <c r="J140">
        <v>1</v>
      </c>
      <c r="K140">
        <v>3.4</v>
      </c>
      <c r="L140">
        <v>1</v>
      </c>
      <c r="M140">
        <v>6</v>
      </c>
      <c r="N140">
        <v>21</v>
      </c>
      <c r="O140">
        <v>1</v>
      </c>
      <c r="P140" s="8">
        <v>50.747036000000001</v>
      </c>
      <c r="Q140" s="8">
        <v>4</v>
      </c>
    </row>
    <row r="141" spans="1:19" x14ac:dyDescent="0.3">
      <c r="A141">
        <v>140</v>
      </c>
      <c r="B141" t="s">
        <v>16</v>
      </c>
      <c r="C141">
        <v>350</v>
      </c>
      <c r="D141">
        <v>0.94815499999999997</v>
      </c>
      <c r="E141">
        <v>2</v>
      </c>
      <c r="F141">
        <v>41.73</v>
      </c>
      <c r="G141">
        <v>0.15</v>
      </c>
      <c r="H141">
        <v>6.3</v>
      </c>
      <c r="I141">
        <v>2.5</v>
      </c>
      <c r="J141">
        <v>1</v>
      </c>
      <c r="K141">
        <v>3.4</v>
      </c>
      <c r="L141">
        <v>1</v>
      </c>
      <c r="M141">
        <v>6</v>
      </c>
      <c r="N141">
        <v>21</v>
      </c>
      <c r="O141">
        <v>1</v>
      </c>
      <c r="P141" s="8">
        <v>74.631307000000007</v>
      </c>
      <c r="Q141" s="8">
        <v>17</v>
      </c>
    </row>
    <row r="142" spans="1:19" x14ac:dyDescent="0.3">
      <c r="A142">
        <v>141</v>
      </c>
      <c r="B142" t="s">
        <v>16</v>
      </c>
      <c r="C142">
        <v>350</v>
      </c>
      <c r="D142">
        <v>1.245277</v>
      </c>
      <c r="E142">
        <v>3</v>
      </c>
      <c r="F142">
        <v>41.73</v>
      </c>
      <c r="G142">
        <v>0.15</v>
      </c>
      <c r="H142">
        <v>6.3</v>
      </c>
      <c r="I142">
        <v>2.5</v>
      </c>
      <c r="J142">
        <v>1</v>
      </c>
      <c r="K142">
        <v>3.4</v>
      </c>
      <c r="L142">
        <v>1</v>
      </c>
      <c r="M142">
        <v>6</v>
      </c>
      <c r="N142">
        <v>21</v>
      </c>
      <c r="O142">
        <v>1</v>
      </c>
      <c r="P142" s="8">
        <v>87.159805000000006</v>
      </c>
      <c r="Q142" s="8">
        <v>338</v>
      </c>
    </row>
    <row r="143" spans="1:19" x14ac:dyDescent="0.3">
      <c r="A143">
        <v>142</v>
      </c>
      <c r="B143" t="s">
        <v>16</v>
      </c>
      <c r="C143">
        <v>350</v>
      </c>
      <c r="D143">
        <v>1.545277</v>
      </c>
      <c r="E143">
        <v>4</v>
      </c>
      <c r="F143">
        <v>41.73</v>
      </c>
      <c r="G143">
        <v>0.15</v>
      </c>
      <c r="H143">
        <v>6.3</v>
      </c>
      <c r="I143">
        <v>2.5</v>
      </c>
      <c r="J143">
        <v>1</v>
      </c>
      <c r="K143">
        <v>3.4</v>
      </c>
      <c r="L143">
        <v>1</v>
      </c>
      <c r="M143">
        <v>6</v>
      </c>
      <c r="N143">
        <v>21</v>
      </c>
      <c r="O143">
        <v>1</v>
      </c>
      <c r="P143" s="8">
        <v>124.756612</v>
      </c>
      <c r="Q143" s="8">
        <v>169</v>
      </c>
    </row>
    <row r="144" spans="1:19" x14ac:dyDescent="0.3">
      <c r="A144">
        <v>143</v>
      </c>
      <c r="B144" t="s">
        <v>16</v>
      </c>
      <c r="C144">
        <v>350</v>
      </c>
      <c r="D144">
        <v>1.648155</v>
      </c>
      <c r="E144">
        <v>5</v>
      </c>
      <c r="F144">
        <v>41.73</v>
      </c>
      <c r="G144">
        <v>0.15</v>
      </c>
      <c r="H144">
        <v>6.3</v>
      </c>
      <c r="I144">
        <v>2.5</v>
      </c>
      <c r="J144">
        <v>1</v>
      </c>
      <c r="K144">
        <v>3.4</v>
      </c>
      <c r="L144">
        <v>1</v>
      </c>
      <c r="M144">
        <v>6</v>
      </c>
      <c r="N144">
        <v>21</v>
      </c>
      <c r="O144">
        <v>1</v>
      </c>
      <c r="P144" s="8">
        <v>108.76987099999999</v>
      </c>
      <c r="Q144" s="8">
        <v>370</v>
      </c>
      <c r="R144" s="9" t="s">
        <v>18</v>
      </c>
      <c r="S144" s="9" t="s">
        <v>17</v>
      </c>
    </row>
    <row r="145" spans="1:20" x14ac:dyDescent="0.3">
      <c r="A145">
        <v>144</v>
      </c>
      <c r="B145" t="s">
        <v>16</v>
      </c>
      <c r="C145">
        <v>350</v>
      </c>
      <c r="D145">
        <v>1.9481550000000001</v>
      </c>
      <c r="E145">
        <v>6</v>
      </c>
      <c r="F145">
        <v>41.73</v>
      </c>
      <c r="G145">
        <v>0.15</v>
      </c>
      <c r="H145">
        <v>6.3</v>
      </c>
      <c r="I145">
        <v>2.5</v>
      </c>
      <c r="J145">
        <v>1</v>
      </c>
      <c r="K145">
        <v>3.4</v>
      </c>
      <c r="L145">
        <v>1</v>
      </c>
      <c r="M145">
        <v>6</v>
      </c>
      <c r="N145">
        <v>21</v>
      </c>
      <c r="O145">
        <v>1</v>
      </c>
      <c r="P145" s="8">
        <v>143.995079</v>
      </c>
      <c r="Q145" s="8">
        <v>265</v>
      </c>
      <c r="R145" s="9" t="s">
        <v>33</v>
      </c>
      <c r="S145" s="10">
        <f>AVERAGE(P128:P145)</f>
        <v>99.21209155555556</v>
      </c>
      <c r="T145" s="11">
        <f>AVERAGE(Q128:Q145)</f>
        <v>191.05555555555554</v>
      </c>
    </row>
    <row r="146" spans="1:20" x14ac:dyDescent="0.3">
      <c r="A146">
        <v>145</v>
      </c>
      <c r="B146" t="s">
        <v>16</v>
      </c>
      <c r="C146">
        <v>270</v>
      </c>
      <c r="D146">
        <v>0.54569699999999999</v>
      </c>
      <c r="E146">
        <v>1</v>
      </c>
      <c r="F146">
        <v>41.73</v>
      </c>
      <c r="G146">
        <v>0.15</v>
      </c>
      <c r="H146">
        <v>1.69</v>
      </c>
      <c r="I146">
        <v>5.84</v>
      </c>
      <c r="J146">
        <v>1</v>
      </c>
      <c r="K146">
        <v>3.4</v>
      </c>
      <c r="L146">
        <v>0.7</v>
      </c>
      <c r="M146">
        <v>3</v>
      </c>
      <c r="N146">
        <v>21</v>
      </c>
      <c r="O146">
        <v>1</v>
      </c>
      <c r="P146" s="2">
        <v>78.961423999999994</v>
      </c>
      <c r="Q146" s="2">
        <v>25</v>
      </c>
    </row>
    <row r="147" spans="1:20" x14ac:dyDescent="0.3">
      <c r="A147">
        <v>146</v>
      </c>
      <c r="B147" t="s">
        <v>16</v>
      </c>
      <c r="C147">
        <v>270</v>
      </c>
      <c r="D147">
        <v>0.94815499999999997</v>
      </c>
      <c r="E147">
        <v>2</v>
      </c>
      <c r="F147">
        <v>41.73</v>
      </c>
      <c r="G147">
        <v>0.15</v>
      </c>
      <c r="H147">
        <v>1.69</v>
      </c>
      <c r="I147">
        <v>5.84</v>
      </c>
      <c r="J147">
        <v>1</v>
      </c>
      <c r="K147">
        <v>3.4</v>
      </c>
      <c r="L147">
        <v>0.7</v>
      </c>
      <c r="M147">
        <v>3</v>
      </c>
      <c r="N147">
        <v>21</v>
      </c>
      <c r="O147">
        <v>1</v>
      </c>
      <c r="P147" s="2">
        <v>108.59929099999999</v>
      </c>
      <c r="Q147" s="2">
        <v>63</v>
      </c>
    </row>
    <row r="148" spans="1:20" x14ac:dyDescent="0.3">
      <c r="A148">
        <v>147</v>
      </c>
      <c r="B148" t="s">
        <v>16</v>
      </c>
      <c r="C148">
        <v>270</v>
      </c>
      <c r="D148">
        <v>1.245277</v>
      </c>
      <c r="E148">
        <v>3</v>
      </c>
      <c r="F148">
        <v>41.73</v>
      </c>
      <c r="G148">
        <v>0.15</v>
      </c>
      <c r="H148">
        <v>1.69</v>
      </c>
      <c r="I148">
        <v>5.84</v>
      </c>
      <c r="J148">
        <v>1</v>
      </c>
      <c r="K148">
        <v>3.4</v>
      </c>
      <c r="L148">
        <v>0.7</v>
      </c>
      <c r="M148">
        <v>3</v>
      </c>
      <c r="N148">
        <v>21</v>
      </c>
      <c r="O148">
        <v>1</v>
      </c>
      <c r="P148" s="2">
        <v>115.468789</v>
      </c>
      <c r="Q148" s="2">
        <v>384</v>
      </c>
    </row>
    <row r="149" spans="1:20" x14ac:dyDescent="0.3">
      <c r="A149">
        <v>148</v>
      </c>
      <c r="B149" t="s">
        <v>16</v>
      </c>
      <c r="C149">
        <v>270</v>
      </c>
      <c r="D149">
        <v>1.545277</v>
      </c>
      <c r="E149">
        <v>4</v>
      </c>
      <c r="F149">
        <v>41.73</v>
      </c>
      <c r="G149">
        <v>0.15</v>
      </c>
      <c r="H149">
        <v>1.69</v>
      </c>
      <c r="I149">
        <v>5.84</v>
      </c>
      <c r="J149">
        <v>1</v>
      </c>
      <c r="K149">
        <v>3.4</v>
      </c>
      <c r="L149">
        <v>0.7</v>
      </c>
      <c r="M149">
        <v>3</v>
      </c>
      <c r="N149">
        <v>21</v>
      </c>
      <c r="O149">
        <v>1</v>
      </c>
      <c r="P149" s="2">
        <v>124.325757</v>
      </c>
      <c r="Q149" s="2">
        <v>125</v>
      </c>
    </row>
    <row r="150" spans="1:20" x14ac:dyDescent="0.3">
      <c r="A150">
        <v>149</v>
      </c>
      <c r="B150" t="s">
        <v>16</v>
      </c>
      <c r="C150">
        <v>270</v>
      </c>
      <c r="D150">
        <v>1.648155</v>
      </c>
      <c r="E150">
        <v>5</v>
      </c>
      <c r="F150">
        <v>41.73</v>
      </c>
      <c r="G150">
        <v>0.15</v>
      </c>
      <c r="H150">
        <v>1.69</v>
      </c>
      <c r="I150">
        <v>5.84</v>
      </c>
      <c r="J150">
        <v>1</v>
      </c>
      <c r="K150">
        <v>3.4</v>
      </c>
      <c r="L150">
        <v>0.7</v>
      </c>
      <c r="M150">
        <v>3</v>
      </c>
      <c r="N150">
        <v>21</v>
      </c>
      <c r="O150">
        <v>1</v>
      </c>
      <c r="P150" s="2">
        <v>140.15036900000001</v>
      </c>
      <c r="Q150" s="2">
        <v>409</v>
      </c>
    </row>
    <row r="151" spans="1:20" x14ac:dyDescent="0.3">
      <c r="A151">
        <v>150</v>
      </c>
      <c r="B151" t="s">
        <v>16</v>
      </c>
      <c r="C151">
        <v>270</v>
      </c>
      <c r="D151">
        <v>1.9481550000000001</v>
      </c>
      <c r="E151">
        <v>6</v>
      </c>
      <c r="F151">
        <v>41.73</v>
      </c>
      <c r="G151">
        <v>0.15</v>
      </c>
      <c r="H151">
        <v>1.69</v>
      </c>
      <c r="I151">
        <v>5.84</v>
      </c>
      <c r="J151">
        <v>1</v>
      </c>
      <c r="K151">
        <v>3.4</v>
      </c>
      <c r="L151">
        <v>0.7</v>
      </c>
      <c r="M151">
        <v>3</v>
      </c>
      <c r="N151">
        <v>21</v>
      </c>
      <c r="O151">
        <v>1</v>
      </c>
      <c r="P151" s="2">
        <v>149.159132</v>
      </c>
      <c r="Q151" s="2">
        <v>247</v>
      </c>
    </row>
    <row r="152" spans="1:20" x14ac:dyDescent="0.3">
      <c r="A152">
        <v>151</v>
      </c>
      <c r="B152" t="s">
        <v>16</v>
      </c>
      <c r="C152">
        <v>280</v>
      </c>
      <c r="D152">
        <v>0.54569699999999999</v>
      </c>
      <c r="E152">
        <v>1</v>
      </c>
      <c r="F152">
        <v>41.73</v>
      </c>
      <c r="G152">
        <v>0.15</v>
      </c>
      <c r="H152">
        <v>1.69</v>
      </c>
      <c r="I152">
        <v>5.84</v>
      </c>
      <c r="J152">
        <v>1</v>
      </c>
      <c r="K152">
        <v>3.4</v>
      </c>
      <c r="L152">
        <v>0.7</v>
      </c>
      <c r="M152">
        <v>3</v>
      </c>
      <c r="N152">
        <v>21</v>
      </c>
      <c r="O152">
        <v>1</v>
      </c>
      <c r="P152" s="2">
        <v>78.620662999999993</v>
      </c>
      <c r="Q152" s="2">
        <v>25</v>
      </c>
    </row>
    <row r="153" spans="1:20" x14ac:dyDescent="0.3">
      <c r="A153">
        <v>152</v>
      </c>
      <c r="B153" t="s">
        <v>16</v>
      </c>
      <c r="C153">
        <v>280</v>
      </c>
      <c r="D153">
        <v>0.94815499999999997</v>
      </c>
      <c r="E153">
        <v>2</v>
      </c>
      <c r="F153">
        <v>41.73</v>
      </c>
      <c r="G153">
        <v>0.15</v>
      </c>
      <c r="H153">
        <v>1.69</v>
      </c>
      <c r="I153">
        <v>5.84</v>
      </c>
      <c r="J153">
        <v>1</v>
      </c>
      <c r="K153">
        <v>3.4</v>
      </c>
      <c r="L153">
        <v>0.7</v>
      </c>
      <c r="M153">
        <v>3</v>
      </c>
      <c r="N153">
        <v>21</v>
      </c>
      <c r="O153">
        <v>1</v>
      </c>
      <c r="P153" s="2">
        <v>107.846898</v>
      </c>
      <c r="Q153" s="2">
        <v>63</v>
      </c>
    </row>
    <row r="154" spans="1:20" x14ac:dyDescent="0.3">
      <c r="A154">
        <v>153</v>
      </c>
      <c r="B154" t="s">
        <v>16</v>
      </c>
      <c r="C154">
        <v>280</v>
      </c>
      <c r="D154">
        <v>1.245277</v>
      </c>
      <c r="E154">
        <v>3</v>
      </c>
      <c r="F154">
        <v>41.73</v>
      </c>
      <c r="G154">
        <v>0.15</v>
      </c>
      <c r="H154">
        <v>1.69</v>
      </c>
      <c r="I154">
        <v>5.84</v>
      </c>
      <c r="J154">
        <v>1</v>
      </c>
      <c r="K154">
        <v>3.4</v>
      </c>
      <c r="L154">
        <v>0.7</v>
      </c>
      <c r="M154">
        <v>3</v>
      </c>
      <c r="N154">
        <v>21</v>
      </c>
      <c r="O154">
        <v>1</v>
      </c>
      <c r="P154" s="2">
        <v>114.880713</v>
      </c>
      <c r="Q154" s="2">
        <v>386</v>
      </c>
    </row>
    <row r="155" spans="1:20" x14ac:dyDescent="0.3">
      <c r="A155">
        <v>154</v>
      </c>
      <c r="B155" t="s">
        <v>16</v>
      </c>
      <c r="C155">
        <v>280</v>
      </c>
      <c r="D155">
        <v>1.545277</v>
      </c>
      <c r="E155">
        <v>4</v>
      </c>
      <c r="F155">
        <v>41.73</v>
      </c>
      <c r="G155">
        <v>0.15</v>
      </c>
      <c r="H155">
        <v>1.69</v>
      </c>
      <c r="I155">
        <v>5.84</v>
      </c>
      <c r="J155">
        <v>1</v>
      </c>
      <c r="K155">
        <v>3.4</v>
      </c>
      <c r="L155">
        <v>0.7</v>
      </c>
      <c r="M155">
        <v>3</v>
      </c>
      <c r="N155">
        <v>21</v>
      </c>
      <c r="O155">
        <v>1</v>
      </c>
      <c r="P155" s="2">
        <v>123.66333299999999</v>
      </c>
      <c r="Q155" s="2">
        <v>124</v>
      </c>
    </row>
    <row r="156" spans="1:20" x14ac:dyDescent="0.3">
      <c r="A156">
        <v>155</v>
      </c>
      <c r="B156" t="s">
        <v>16</v>
      </c>
      <c r="C156">
        <v>280</v>
      </c>
      <c r="D156">
        <v>1.648155</v>
      </c>
      <c r="E156">
        <v>5</v>
      </c>
      <c r="F156">
        <v>41.73</v>
      </c>
      <c r="G156">
        <v>0.15</v>
      </c>
      <c r="H156">
        <v>1.69</v>
      </c>
      <c r="I156">
        <v>5.84</v>
      </c>
      <c r="J156">
        <v>1</v>
      </c>
      <c r="K156">
        <v>3.4</v>
      </c>
      <c r="L156">
        <v>0.7</v>
      </c>
      <c r="M156">
        <v>3</v>
      </c>
      <c r="N156">
        <v>21</v>
      </c>
      <c r="O156">
        <v>1</v>
      </c>
      <c r="P156" s="2">
        <v>139.32907599999999</v>
      </c>
      <c r="Q156" s="2">
        <v>409</v>
      </c>
    </row>
    <row r="157" spans="1:20" x14ac:dyDescent="0.3">
      <c r="A157">
        <v>156</v>
      </c>
      <c r="B157" t="s">
        <v>16</v>
      </c>
      <c r="C157">
        <v>280</v>
      </c>
      <c r="D157">
        <v>1.9481550000000001</v>
      </c>
      <c r="E157">
        <v>6</v>
      </c>
      <c r="F157">
        <v>41.73</v>
      </c>
      <c r="G157">
        <v>0.15</v>
      </c>
      <c r="H157">
        <v>1.69</v>
      </c>
      <c r="I157">
        <v>5.84</v>
      </c>
      <c r="J157">
        <v>1</v>
      </c>
      <c r="K157">
        <v>3.4</v>
      </c>
      <c r="L157">
        <v>0.7</v>
      </c>
      <c r="M157">
        <v>3</v>
      </c>
      <c r="N157">
        <v>21</v>
      </c>
      <c r="O157">
        <v>1</v>
      </c>
      <c r="P157" s="2">
        <v>148.13734500000001</v>
      </c>
      <c r="Q157" s="2">
        <v>246</v>
      </c>
    </row>
    <row r="158" spans="1:20" x14ac:dyDescent="0.3">
      <c r="A158">
        <v>157</v>
      </c>
      <c r="B158" t="s">
        <v>16</v>
      </c>
      <c r="C158">
        <v>350</v>
      </c>
      <c r="D158">
        <v>0.54569699999999999</v>
      </c>
      <c r="E158">
        <v>1</v>
      </c>
      <c r="F158">
        <v>41.73</v>
      </c>
      <c r="G158">
        <v>0.15</v>
      </c>
      <c r="H158">
        <v>1.69</v>
      </c>
      <c r="I158">
        <v>5.84</v>
      </c>
      <c r="J158">
        <v>1</v>
      </c>
      <c r="K158">
        <v>3.4</v>
      </c>
      <c r="L158">
        <v>0.7</v>
      </c>
      <c r="M158">
        <v>3</v>
      </c>
      <c r="N158">
        <v>21</v>
      </c>
      <c r="O158">
        <v>1</v>
      </c>
      <c r="P158" s="2">
        <v>78.292698999999999</v>
      </c>
      <c r="Q158" s="2">
        <v>23</v>
      </c>
    </row>
    <row r="159" spans="1:20" x14ac:dyDescent="0.3">
      <c r="A159">
        <v>158</v>
      </c>
      <c r="B159" t="s">
        <v>16</v>
      </c>
      <c r="C159">
        <v>350</v>
      </c>
      <c r="D159">
        <v>0.94815499999999997</v>
      </c>
      <c r="E159">
        <v>2</v>
      </c>
      <c r="F159">
        <v>41.73</v>
      </c>
      <c r="G159">
        <v>0.15</v>
      </c>
      <c r="H159">
        <v>1.69</v>
      </c>
      <c r="I159">
        <v>5.84</v>
      </c>
      <c r="J159">
        <v>1</v>
      </c>
      <c r="K159">
        <v>3.4</v>
      </c>
      <c r="L159">
        <v>0.7</v>
      </c>
      <c r="M159">
        <v>3</v>
      </c>
      <c r="N159">
        <v>21</v>
      </c>
      <c r="O159">
        <v>1</v>
      </c>
      <c r="P159" s="2">
        <v>105.598905</v>
      </c>
      <c r="Q159" s="2">
        <v>63</v>
      </c>
    </row>
    <row r="160" spans="1:20" x14ac:dyDescent="0.3">
      <c r="A160">
        <v>159</v>
      </c>
      <c r="B160" t="s">
        <v>16</v>
      </c>
      <c r="C160">
        <v>350</v>
      </c>
      <c r="D160">
        <v>1.245277</v>
      </c>
      <c r="E160">
        <v>3</v>
      </c>
      <c r="F160">
        <v>41.73</v>
      </c>
      <c r="G160">
        <v>0.15</v>
      </c>
      <c r="H160">
        <v>1.69</v>
      </c>
      <c r="I160">
        <v>5.84</v>
      </c>
      <c r="J160">
        <v>1</v>
      </c>
      <c r="K160">
        <v>3.4</v>
      </c>
      <c r="L160">
        <v>0.7</v>
      </c>
      <c r="M160">
        <v>3</v>
      </c>
      <c r="N160">
        <v>21</v>
      </c>
      <c r="O160">
        <v>1</v>
      </c>
      <c r="P160" s="2">
        <v>114.77049100000001</v>
      </c>
      <c r="Q160" s="2">
        <v>397</v>
      </c>
    </row>
    <row r="161" spans="1:20" x14ac:dyDescent="0.3">
      <c r="A161">
        <v>160</v>
      </c>
      <c r="B161" t="s">
        <v>16</v>
      </c>
      <c r="C161">
        <v>350</v>
      </c>
      <c r="D161">
        <v>1.545277</v>
      </c>
      <c r="E161">
        <v>4</v>
      </c>
      <c r="F161">
        <v>41.73</v>
      </c>
      <c r="G161">
        <v>0.15</v>
      </c>
      <c r="H161">
        <v>1.69</v>
      </c>
      <c r="I161">
        <v>5.84</v>
      </c>
      <c r="J161">
        <v>1</v>
      </c>
      <c r="K161">
        <v>3.4</v>
      </c>
      <c r="L161">
        <v>0.7</v>
      </c>
      <c r="M161">
        <v>3</v>
      </c>
      <c r="N161">
        <v>21</v>
      </c>
      <c r="O161">
        <v>1</v>
      </c>
      <c r="P161" s="2">
        <v>123.11436399999999</v>
      </c>
      <c r="Q161" s="2">
        <v>127</v>
      </c>
    </row>
    <row r="162" spans="1:20" x14ac:dyDescent="0.3">
      <c r="A162">
        <v>161</v>
      </c>
      <c r="B162" t="s">
        <v>16</v>
      </c>
      <c r="C162">
        <v>350</v>
      </c>
      <c r="D162">
        <v>1.648155</v>
      </c>
      <c r="E162">
        <v>5</v>
      </c>
      <c r="F162">
        <v>41.73</v>
      </c>
      <c r="G162">
        <v>0.15</v>
      </c>
      <c r="H162">
        <v>1.69</v>
      </c>
      <c r="I162">
        <v>5.84</v>
      </c>
      <c r="J162">
        <v>1</v>
      </c>
      <c r="K162">
        <v>3.4</v>
      </c>
      <c r="L162">
        <v>0.7</v>
      </c>
      <c r="M162">
        <v>3</v>
      </c>
      <c r="N162">
        <v>21</v>
      </c>
      <c r="O162">
        <v>1</v>
      </c>
      <c r="P162" s="2">
        <v>136.41441800000001</v>
      </c>
      <c r="Q162" s="2">
        <v>415</v>
      </c>
      <c r="R162" s="4" t="s">
        <v>18</v>
      </c>
      <c r="S162" s="4" t="s">
        <v>17</v>
      </c>
    </row>
    <row r="163" spans="1:20" x14ac:dyDescent="0.3">
      <c r="A163">
        <v>162</v>
      </c>
      <c r="B163" t="s">
        <v>16</v>
      </c>
      <c r="C163">
        <v>350</v>
      </c>
      <c r="D163">
        <v>1.9481550000000001</v>
      </c>
      <c r="E163">
        <v>6</v>
      </c>
      <c r="F163">
        <v>41.73</v>
      </c>
      <c r="G163">
        <v>0.15</v>
      </c>
      <c r="H163">
        <v>1.69</v>
      </c>
      <c r="I163">
        <v>5.84</v>
      </c>
      <c r="J163">
        <v>1</v>
      </c>
      <c r="K163">
        <v>3.4</v>
      </c>
      <c r="L163">
        <v>0.7</v>
      </c>
      <c r="M163">
        <v>3</v>
      </c>
      <c r="N163">
        <v>21</v>
      </c>
      <c r="O163">
        <v>1</v>
      </c>
      <c r="P163" s="2">
        <v>144.837019</v>
      </c>
      <c r="Q163" s="2">
        <v>244</v>
      </c>
      <c r="R163" s="4" t="s">
        <v>34</v>
      </c>
      <c r="S163" s="5">
        <f>AVERAGE(P146:P163)</f>
        <v>118.45392700000002</v>
      </c>
      <c r="T163" s="6">
        <f>AVERAGE(Q146:Q163)</f>
        <v>209.72222222222223</v>
      </c>
    </row>
    <row r="164" spans="1:20" x14ac:dyDescent="0.3">
      <c r="A164">
        <v>163</v>
      </c>
      <c r="B164" t="s">
        <v>16</v>
      </c>
      <c r="C164">
        <v>270</v>
      </c>
      <c r="D164">
        <v>0.54569699999999999</v>
      </c>
      <c r="E164">
        <v>1</v>
      </c>
      <c r="F164">
        <v>41.73</v>
      </c>
      <c r="G164">
        <v>0.15</v>
      </c>
      <c r="H164">
        <v>1.69</v>
      </c>
      <c r="I164">
        <v>5.84</v>
      </c>
      <c r="J164">
        <v>1</v>
      </c>
      <c r="K164">
        <v>3.4</v>
      </c>
      <c r="L164">
        <v>0.7</v>
      </c>
      <c r="M164">
        <v>6</v>
      </c>
      <c r="N164">
        <v>21</v>
      </c>
      <c r="O164">
        <v>1</v>
      </c>
      <c r="P164" s="8">
        <v>53.305686999999999</v>
      </c>
      <c r="Q164" s="8">
        <v>10</v>
      </c>
    </row>
    <row r="165" spans="1:20" x14ac:dyDescent="0.3">
      <c r="A165">
        <v>164</v>
      </c>
      <c r="B165" t="s">
        <v>16</v>
      </c>
      <c r="C165">
        <v>270</v>
      </c>
      <c r="D165">
        <v>0.94815499999999997</v>
      </c>
      <c r="E165">
        <v>2</v>
      </c>
      <c r="F165">
        <v>41.73</v>
      </c>
      <c r="G165">
        <v>0.15</v>
      </c>
      <c r="H165">
        <v>1.69</v>
      </c>
      <c r="I165">
        <v>5.84</v>
      </c>
      <c r="J165">
        <v>1</v>
      </c>
      <c r="K165">
        <v>3.4</v>
      </c>
      <c r="L165">
        <v>0.7</v>
      </c>
      <c r="M165">
        <v>6</v>
      </c>
      <c r="N165">
        <v>21</v>
      </c>
      <c r="O165">
        <v>1</v>
      </c>
      <c r="P165" s="8">
        <v>81.926339999999996</v>
      </c>
      <c r="Q165" s="8">
        <v>36</v>
      </c>
    </row>
    <row r="166" spans="1:20" x14ac:dyDescent="0.3">
      <c r="A166">
        <v>165</v>
      </c>
      <c r="B166" t="s">
        <v>16</v>
      </c>
      <c r="C166">
        <v>270</v>
      </c>
      <c r="D166">
        <v>1.245277</v>
      </c>
      <c r="E166">
        <v>3</v>
      </c>
      <c r="F166">
        <v>41.73</v>
      </c>
      <c r="G166">
        <v>0.15</v>
      </c>
      <c r="H166">
        <v>1.69</v>
      </c>
      <c r="I166">
        <v>5.84</v>
      </c>
      <c r="J166">
        <v>1</v>
      </c>
      <c r="K166">
        <v>3.4</v>
      </c>
      <c r="L166">
        <v>0.7</v>
      </c>
      <c r="M166">
        <v>6</v>
      </c>
      <c r="N166">
        <v>21</v>
      </c>
      <c r="O166">
        <v>1</v>
      </c>
      <c r="P166" s="8">
        <v>86.466133999999997</v>
      </c>
      <c r="Q166" s="8">
        <v>357</v>
      </c>
    </row>
    <row r="167" spans="1:20" x14ac:dyDescent="0.3">
      <c r="A167">
        <v>166</v>
      </c>
      <c r="B167" t="s">
        <v>16</v>
      </c>
      <c r="C167">
        <v>270</v>
      </c>
      <c r="D167">
        <v>1.545277</v>
      </c>
      <c r="E167">
        <v>4</v>
      </c>
      <c r="F167">
        <v>41.73</v>
      </c>
      <c r="G167">
        <v>0.15</v>
      </c>
      <c r="H167">
        <v>1.69</v>
      </c>
      <c r="I167">
        <v>5.84</v>
      </c>
      <c r="J167">
        <v>1</v>
      </c>
      <c r="K167">
        <v>3.4</v>
      </c>
      <c r="L167">
        <v>0.7</v>
      </c>
      <c r="M167">
        <v>6</v>
      </c>
      <c r="N167">
        <v>21</v>
      </c>
      <c r="O167">
        <v>1</v>
      </c>
      <c r="P167" s="8">
        <v>98.907618999999997</v>
      </c>
      <c r="Q167" s="8">
        <v>78</v>
      </c>
    </row>
    <row r="168" spans="1:20" x14ac:dyDescent="0.3">
      <c r="A168">
        <v>167</v>
      </c>
      <c r="B168" t="s">
        <v>16</v>
      </c>
      <c r="C168">
        <v>270</v>
      </c>
      <c r="D168">
        <v>1.648155</v>
      </c>
      <c r="E168">
        <v>5</v>
      </c>
      <c r="F168">
        <v>41.73</v>
      </c>
      <c r="G168">
        <v>0.15</v>
      </c>
      <c r="H168">
        <v>1.69</v>
      </c>
      <c r="I168">
        <v>5.84</v>
      </c>
      <c r="J168">
        <v>1</v>
      </c>
      <c r="K168">
        <v>3.4</v>
      </c>
      <c r="L168">
        <v>0.7</v>
      </c>
      <c r="M168">
        <v>6</v>
      </c>
      <c r="N168">
        <v>21</v>
      </c>
      <c r="O168">
        <v>1</v>
      </c>
      <c r="P168" s="8">
        <v>111.32589400000001</v>
      </c>
      <c r="Q168" s="8">
        <v>392</v>
      </c>
    </row>
    <row r="169" spans="1:20" x14ac:dyDescent="0.3">
      <c r="A169">
        <v>168</v>
      </c>
      <c r="B169" t="s">
        <v>16</v>
      </c>
      <c r="C169">
        <v>270</v>
      </c>
      <c r="D169">
        <v>1.9481550000000001</v>
      </c>
      <c r="E169">
        <v>6</v>
      </c>
      <c r="F169">
        <v>41.73</v>
      </c>
      <c r="G169">
        <v>0.15</v>
      </c>
      <c r="H169">
        <v>1.69</v>
      </c>
      <c r="I169">
        <v>5.84</v>
      </c>
      <c r="J169">
        <v>1</v>
      </c>
      <c r="K169">
        <v>3.4</v>
      </c>
      <c r="L169">
        <v>0.7</v>
      </c>
      <c r="M169">
        <v>6</v>
      </c>
      <c r="N169">
        <v>21</v>
      </c>
      <c r="O169">
        <v>1</v>
      </c>
      <c r="P169" s="8">
        <v>126.265653</v>
      </c>
      <c r="Q169" s="8">
        <v>134</v>
      </c>
    </row>
    <row r="170" spans="1:20" x14ac:dyDescent="0.3">
      <c r="A170">
        <v>169</v>
      </c>
      <c r="B170" t="s">
        <v>16</v>
      </c>
      <c r="C170">
        <v>280</v>
      </c>
      <c r="D170">
        <v>0.54569699999999999</v>
      </c>
      <c r="E170">
        <v>1</v>
      </c>
      <c r="F170">
        <v>41.73</v>
      </c>
      <c r="G170">
        <v>0.15</v>
      </c>
      <c r="H170">
        <v>1.69</v>
      </c>
      <c r="I170">
        <v>5.84</v>
      </c>
      <c r="J170">
        <v>1</v>
      </c>
      <c r="K170">
        <v>3.4</v>
      </c>
      <c r="L170">
        <v>0.7</v>
      </c>
      <c r="M170">
        <v>6</v>
      </c>
      <c r="N170">
        <v>21</v>
      </c>
      <c r="O170">
        <v>1</v>
      </c>
      <c r="P170" s="8">
        <v>53.158934000000002</v>
      </c>
      <c r="Q170" s="8">
        <v>10</v>
      </c>
    </row>
    <row r="171" spans="1:20" x14ac:dyDescent="0.3">
      <c r="A171">
        <v>170</v>
      </c>
      <c r="B171" t="s">
        <v>16</v>
      </c>
      <c r="C171">
        <v>280</v>
      </c>
      <c r="D171">
        <v>0.94815499999999997</v>
      </c>
      <c r="E171">
        <v>2</v>
      </c>
      <c r="F171">
        <v>41.73</v>
      </c>
      <c r="G171">
        <v>0.15</v>
      </c>
      <c r="H171">
        <v>1.69</v>
      </c>
      <c r="I171">
        <v>5.84</v>
      </c>
      <c r="J171">
        <v>1</v>
      </c>
      <c r="K171">
        <v>3.4</v>
      </c>
      <c r="L171">
        <v>0.7</v>
      </c>
      <c r="M171">
        <v>6</v>
      </c>
      <c r="N171">
        <v>21</v>
      </c>
      <c r="O171">
        <v>1</v>
      </c>
      <c r="P171" s="8">
        <v>81.385244</v>
      </c>
      <c r="Q171" s="8">
        <v>36</v>
      </c>
    </row>
    <row r="172" spans="1:20" x14ac:dyDescent="0.3">
      <c r="A172">
        <v>171</v>
      </c>
      <c r="B172" t="s">
        <v>16</v>
      </c>
      <c r="C172">
        <v>280</v>
      </c>
      <c r="D172">
        <v>1.245277</v>
      </c>
      <c r="E172">
        <v>3</v>
      </c>
      <c r="F172">
        <v>41.73</v>
      </c>
      <c r="G172">
        <v>0.15</v>
      </c>
      <c r="H172">
        <v>1.69</v>
      </c>
      <c r="I172">
        <v>5.84</v>
      </c>
      <c r="J172">
        <v>1</v>
      </c>
      <c r="K172">
        <v>3.4</v>
      </c>
      <c r="L172">
        <v>0.7</v>
      </c>
      <c r="M172">
        <v>6</v>
      </c>
      <c r="N172">
        <v>21</v>
      </c>
      <c r="O172">
        <v>1</v>
      </c>
      <c r="P172" s="8">
        <v>86.037615000000002</v>
      </c>
      <c r="Q172" s="8">
        <v>359</v>
      </c>
    </row>
    <row r="173" spans="1:20" x14ac:dyDescent="0.3">
      <c r="A173">
        <v>172</v>
      </c>
      <c r="B173" t="s">
        <v>16</v>
      </c>
      <c r="C173">
        <v>280</v>
      </c>
      <c r="D173">
        <v>1.545277</v>
      </c>
      <c r="E173">
        <v>4</v>
      </c>
      <c r="F173">
        <v>41.73</v>
      </c>
      <c r="G173">
        <v>0.15</v>
      </c>
      <c r="H173">
        <v>1.69</v>
      </c>
      <c r="I173">
        <v>5.84</v>
      </c>
      <c r="J173">
        <v>1</v>
      </c>
      <c r="K173">
        <v>3.4</v>
      </c>
      <c r="L173">
        <v>0.7</v>
      </c>
      <c r="M173">
        <v>6</v>
      </c>
      <c r="N173">
        <v>21</v>
      </c>
      <c r="O173">
        <v>1</v>
      </c>
      <c r="P173" s="8">
        <v>98.446776</v>
      </c>
      <c r="Q173" s="8">
        <v>78</v>
      </c>
    </row>
    <row r="174" spans="1:20" x14ac:dyDescent="0.3">
      <c r="A174">
        <v>173</v>
      </c>
      <c r="B174" t="s">
        <v>16</v>
      </c>
      <c r="C174">
        <v>280</v>
      </c>
      <c r="D174">
        <v>1.648155</v>
      </c>
      <c r="E174">
        <v>5</v>
      </c>
      <c r="F174">
        <v>41.73</v>
      </c>
      <c r="G174">
        <v>0.15</v>
      </c>
      <c r="H174">
        <v>1.69</v>
      </c>
      <c r="I174">
        <v>5.84</v>
      </c>
      <c r="J174">
        <v>1</v>
      </c>
      <c r="K174">
        <v>3.4</v>
      </c>
      <c r="L174">
        <v>0.7</v>
      </c>
      <c r="M174">
        <v>6</v>
      </c>
      <c r="N174">
        <v>21</v>
      </c>
      <c r="O174">
        <v>1</v>
      </c>
      <c r="P174" s="8">
        <v>110.64770300000001</v>
      </c>
      <c r="Q174" s="8">
        <v>392</v>
      </c>
    </row>
    <row r="175" spans="1:20" x14ac:dyDescent="0.3">
      <c r="A175">
        <v>174</v>
      </c>
      <c r="B175" t="s">
        <v>16</v>
      </c>
      <c r="C175">
        <v>280</v>
      </c>
      <c r="D175">
        <v>1.9481550000000001</v>
      </c>
      <c r="E175">
        <v>6</v>
      </c>
      <c r="F175">
        <v>41.73</v>
      </c>
      <c r="G175">
        <v>0.15</v>
      </c>
      <c r="H175">
        <v>1.69</v>
      </c>
      <c r="I175">
        <v>5.84</v>
      </c>
      <c r="J175">
        <v>1</v>
      </c>
      <c r="K175">
        <v>3.4</v>
      </c>
      <c r="L175">
        <v>0.7</v>
      </c>
      <c r="M175">
        <v>6</v>
      </c>
      <c r="N175">
        <v>21</v>
      </c>
      <c r="O175">
        <v>1</v>
      </c>
      <c r="P175" s="8">
        <v>125.447929</v>
      </c>
      <c r="Q175" s="8">
        <v>134</v>
      </c>
    </row>
    <row r="176" spans="1:20" x14ac:dyDescent="0.3">
      <c r="A176">
        <v>175</v>
      </c>
      <c r="B176" t="s">
        <v>16</v>
      </c>
      <c r="C176">
        <v>350</v>
      </c>
      <c r="D176">
        <v>0.54569699999999999</v>
      </c>
      <c r="E176">
        <v>1</v>
      </c>
      <c r="F176">
        <v>41.73</v>
      </c>
      <c r="G176">
        <v>0.15</v>
      </c>
      <c r="H176">
        <v>1.69</v>
      </c>
      <c r="I176">
        <v>5.84</v>
      </c>
      <c r="J176">
        <v>1</v>
      </c>
      <c r="K176">
        <v>3.4</v>
      </c>
      <c r="L176">
        <v>0.7</v>
      </c>
      <c r="M176">
        <v>6</v>
      </c>
      <c r="N176">
        <v>21</v>
      </c>
      <c r="O176">
        <v>1</v>
      </c>
      <c r="P176" s="8">
        <v>53.032088999999999</v>
      </c>
      <c r="Q176" s="8">
        <v>10</v>
      </c>
    </row>
    <row r="177" spans="1:20" x14ac:dyDescent="0.3">
      <c r="A177">
        <v>176</v>
      </c>
      <c r="B177" t="s">
        <v>16</v>
      </c>
      <c r="C177">
        <v>350</v>
      </c>
      <c r="D177">
        <v>0.94815499999999997</v>
      </c>
      <c r="E177">
        <v>2</v>
      </c>
      <c r="F177">
        <v>41.73</v>
      </c>
      <c r="G177">
        <v>0.15</v>
      </c>
      <c r="H177">
        <v>1.69</v>
      </c>
      <c r="I177">
        <v>5.84</v>
      </c>
      <c r="J177">
        <v>1</v>
      </c>
      <c r="K177">
        <v>3.4</v>
      </c>
      <c r="L177">
        <v>0.7</v>
      </c>
      <c r="M177">
        <v>6</v>
      </c>
      <c r="N177">
        <v>21</v>
      </c>
      <c r="O177">
        <v>1</v>
      </c>
      <c r="P177" s="8">
        <v>80.014139999999998</v>
      </c>
      <c r="Q177" s="8">
        <v>35</v>
      </c>
    </row>
    <row r="178" spans="1:20" x14ac:dyDescent="0.3">
      <c r="A178">
        <v>177</v>
      </c>
      <c r="B178" t="s">
        <v>16</v>
      </c>
      <c r="C178">
        <v>350</v>
      </c>
      <c r="D178">
        <v>1.245277</v>
      </c>
      <c r="E178">
        <v>3</v>
      </c>
      <c r="F178">
        <v>41.73</v>
      </c>
      <c r="G178">
        <v>0.15</v>
      </c>
      <c r="H178">
        <v>1.69</v>
      </c>
      <c r="I178">
        <v>5.84</v>
      </c>
      <c r="J178">
        <v>1</v>
      </c>
      <c r="K178">
        <v>3.4</v>
      </c>
      <c r="L178">
        <v>0.7</v>
      </c>
      <c r="M178">
        <v>6</v>
      </c>
      <c r="N178">
        <v>21</v>
      </c>
      <c r="O178">
        <v>1</v>
      </c>
      <c r="P178" s="8">
        <v>86.045855000000003</v>
      </c>
      <c r="Q178" s="8">
        <v>367</v>
      </c>
    </row>
    <row r="179" spans="1:20" x14ac:dyDescent="0.3">
      <c r="A179">
        <v>178</v>
      </c>
      <c r="B179" t="s">
        <v>16</v>
      </c>
      <c r="C179">
        <v>350</v>
      </c>
      <c r="D179">
        <v>1.545277</v>
      </c>
      <c r="E179">
        <v>4</v>
      </c>
      <c r="F179">
        <v>41.73</v>
      </c>
      <c r="G179">
        <v>0.15</v>
      </c>
      <c r="H179">
        <v>1.69</v>
      </c>
      <c r="I179">
        <v>5.84</v>
      </c>
      <c r="J179">
        <v>1</v>
      </c>
      <c r="K179">
        <v>3.4</v>
      </c>
      <c r="L179">
        <v>0.7</v>
      </c>
      <c r="M179">
        <v>6</v>
      </c>
      <c r="N179">
        <v>21</v>
      </c>
      <c r="O179">
        <v>1</v>
      </c>
      <c r="P179" s="8">
        <v>98.083530999999994</v>
      </c>
      <c r="Q179" s="8">
        <v>76</v>
      </c>
    </row>
    <row r="180" spans="1:20" x14ac:dyDescent="0.3">
      <c r="A180">
        <v>179</v>
      </c>
      <c r="B180" t="s">
        <v>16</v>
      </c>
      <c r="C180">
        <v>350</v>
      </c>
      <c r="D180">
        <v>1.648155</v>
      </c>
      <c r="E180">
        <v>5</v>
      </c>
      <c r="F180">
        <v>41.73</v>
      </c>
      <c r="G180">
        <v>0.15</v>
      </c>
      <c r="H180">
        <v>1.69</v>
      </c>
      <c r="I180">
        <v>5.84</v>
      </c>
      <c r="J180">
        <v>1</v>
      </c>
      <c r="K180">
        <v>3.4</v>
      </c>
      <c r="L180">
        <v>0.7</v>
      </c>
      <c r="M180">
        <v>6</v>
      </c>
      <c r="N180">
        <v>21</v>
      </c>
      <c r="O180">
        <v>1</v>
      </c>
      <c r="P180" s="8">
        <v>108.325766</v>
      </c>
      <c r="Q180" s="8">
        <v>394</v>
      </c>
      <c r="R180" s="9" t="s">
        <v>18</v>
      </c>
      <c r="S180" s="9" t="s">
        <v>17</v>
      </c>
    </row>
    <row r="181" spans="1:20" x14ac:dyDescent="0.3">
      <c r="A181">
        <v>180</v>
      </c>
      <c r="B181" t="s">
        <v>16</v>
      </c>
      <c r="C181">
        <v>350</v>
      </c>
      <c r="D181">
        <v>1.9481550000000001</v>
      </c>
      <c r="E181">
        <v>6</v>
      </c>
      <c r="F181">
        <v>41.73</v>
      </c>
      <c r="G181">
        <v>0.15</v>
      </c>
      <c r="H181">
        <v>1.69</v>
      </c>
      <c r="I181">
        <v>5.84</v>
      </c>
      <c r="J181">
        <v>1</v>
      </c>
      <c r="K181">
        <v>3.4</v>
      </c>
      <c r="L181">
        <v>0.7</v>
      </c>
      <c r="M181">
        <v>6</v>
      </c>
      <c r="N181">
        <v>21</v>
      </c>
      <c r="O181">
        <v>1</v>
      </c>
      <c r="P181" s="8">
        <v>122.93699700000001</v>
      </c>
      <c r="Q181" s="8">
        <v>135</v>
      </c>
      <c r="R181" s="9" t="s">
        <v>35</v>
      </c>
      <c r="S181" s="10">
        <f>AVERAGE(P164:P181)</f>
        <v>92.319994777777779</v>
      </c>
      <c r="T181" s="11">
        <f>AVERAGE(Q164:Q181)</f>
        <v>168.5</v>
      </c>
    </row>
    <row r="182" spans="1:20" x14ac:dyDescent="0.3">
      <c r="A182">
        <v>181</v>
      </c>
      <c r="B182" t="s">
        <v>16</v>
      </c>
      <c r="C182">
        <v>270</v>
      </c>
      <c r="D182">
        <v>0.54569699999999999</v>
      </c>
      <c r="E182">
        <v>1</v>
      </c>
      <c r="F182">
        <v>41.73</v>
      </c>
      <c r="G182">
        <v>2.6</v>
      </c>
      <c r="H182">
        <v>1.69</v>
      </c>
      <c r="I182">
        <v>5.84</v>
      </c>
      <c r="J182">
        <v>1</v>
      </c>
      <c r="K182">
        <v>3.4</v>
      </c>
      <c r="L182">
        <v>0.4</v>
      </c>
      <c r="M182">
        <v>3</v>
      </c>
      <c r="N182">
        <v>21</v>
      </c>
      <c r="O182">
        <v>1</v>
      </c>
      <c r="P182" s="2">
        <v>71.212394000000003</v>
      </c>
      <c r="Q182" s="2">
        <v>17</v>
      </c>
    </row>
    <row r="183" spans="1:20" x14ac:dyDescent="0.3">
      <c r="A183">
        <v>182</v>
      </c>
      <c r="B183" t="s">
        <v>16</v>
      </c>
      <c r="C183">
        <v>270</v>
      </c>
      <c r="D183">
        <v>0.94815499999999997</v>
      </c>
      <c r="E183">
        <v>2</v>
      </c>
      <c r="F183">
        <v>41.73</v>
      </c>
      <c r="G183">
        <v>2.6</v>
      </c>
      <c r="H183">
        <v>1.69</v>
      </c>
      <c r="I183">
        <v>5.84</v>
      </c>
      <c r="J183">
        <v>1</v>
      </c>
      <c r="K183">
        <v>3.4</v>
      </c>
      <c r="L183">
        <v>0.4</v>
      </c>
      <c r="M183">
        <v>3</v>
      </c>
      <c r="N183">
        <v>21</v>
      </c>
      <c r="O183">
        <v>1</v>
      </c>
      <c r="P183" s="2">
        <v>95.327714</v>
      </c>
      <c r="Q183" s="2">
        <v>44</v>
      </c>
    </row>
    <row r="184" spans="1:20" x14ac:dyDescent="0.3">
      <c r="A184">
        <v>183</v>
      </c>
      <c r="B184" t="s">
        <v>16</v>
      </c>
      <c r="C184">
        <v>270</v>
      </c>
      <c r="D184">
        <v>1.245277</v>
      </c>
      <c r="E184">
        <v>3</v>
      </c>
      <c r="F184">
        <v>41.73</v>
      </c>
      <c r="G184">
        <v>2.6</v>
      </c>
      <c r="H184">
        <v>1.69</v>
      </c>
      <c r="I184">
        <v>5.84</v>
      </c>
      <c r="J184">
        <v>1</v>
      </c>
      <c r="K184">
        <v>3.4</v>
      </c>
      <c r="L184">
        <v>0.4</v>
      </c>
      <c r="M184">
        <v>3</v>
      </c>
      <c r="N184">
        <v>21</v>
      </c>
      <c r="O184">
        <v>1</v>
      </c>
      <c r="P184" s="2">
        <v>76.165430999999998</v>
      </c>
      <c r="Q184" s="2">
        <v>39</v>
      </c>
    </row>
    <row r="185" spans="1:20" x14ac:dyDescent="0.3">
      <c r="A185">
        <v>184</v>
      </c>
      <c r="B185" t="s">
        <v>16</v>
      </c>
      <c r="C185">
        <v>270</v>
      </c>
      <c r="D185">
        <v>1.545277</v>
      </c>
      <c r="E185">
        <v>4</v>
      </c>
      <c r="F185">
        <v>41.73</v>
      </c>
      <c r="G185">
        <v>2.6</v>
      </c>
      <c r="H185">
        <v>1.69</v>
      </c>
      <c r="I185">
        <v>5.84</v>
      </c>
      <c r="J185">
        <v>1</v>
      </c>
      <c r="K185">
        <v>3.4</v>
      </c>
      <c r="L185">
        <v>0.4</v>
      </c>
      <c r="M185">
        <v>3</v>
      </c>
      <c r="N185">
        <v>21</v>
      </c>
      <c r="O185">
        <v>1</v>
      </c>
      <c r="P185" s="2">
        <v>103.873434</v>
      </c>
      <c r="Q185" s="2">
        <v>78</v>
      </c>
    </row>
    <row r="186" spans="1:20" x14ac:dyDescent="0.3">
      <c r="A186">
        <v>185</v>
      </c>
      <c r="B186" t="s">
        <v>16</v>
      </c>
      <c r="C186">
        <v>270</v>
      </c>
      <c r="D186">
        <v>1.648155</v>
      </c>
      <c r="E186">
        <v>5</v>
      </c>
      <c r="F186">
        <v>41.73</v>
      </c>
      <c r="G186">
        <v>2.6</v>
      </c>
      <c r="H186">
        <v>1.69</v>
      </c>
      <c r="I186">
        <v>5.84</v>
      </c>
      <c r="J186">
        <v>1</v>
      </c>
      <c r="K186">
        <v>3.4</v>
      </c>
      <c r="L186">
        <v>0.4</v>
      </c>
      <c r="M186">
        <v>3</v>
      </c>
      <c r="N186">
        <v>21</v>
      </c>
      <c r="O186">
        <v>1</v>
      </c>
      <c r="P186" s="2">
        <v>99.417715000000001</v>
      </c>
      <c r="Q186" s="2">
        <v>75</v>
      </c>
    </row>
    <row r="187" spans="1:20" x14ac:dyDescent="0.3">
      <c r="A187">
        <v>186</v>
      </c>
      <c r="B187" t="s">
        <v>16</v>
      </c>
      <c r="C187">
        <v>270</v>
      </c>
      <c r="D187">
        <v>1.9481550000000001</v>
      </c>
      <c r="E187">
        <v>6</v>
      </c>
      <c r="F187">
        <v>41.73</v>
      </c>
      <c r="G187">
        <v>2.6</v>
      </c>
      <c r="H187">
        <v>1.69</v>
      </c>
      <c r="I187">
        <v>5.84</v>
      </c>
      <c r="J187">
        <v>1</v>
      </c>
      <c r="K187">
        <v>3.4</v>
      </c>
      <c r="L187">
        <v>0.4</v>
      </c>
      <c r="M187">
        <v>3</v>
      </c>
      <c r="N187">
        <v>21</v>
      </c>
      <c r="O187">
        <v>1</v>
      </c>
      <c r="P187" s="2">
        <v>126.328115</v>
      </c>
      <c r="Q187" s="2">
        <v>130</v>
      </c>
    </row>
    <row r="188" spans="1:20" x14ac:dyDescent="0.3">
      <c r="A188">
        <v>187</v>
      </c>
      <c r="B188" t="s">
        <v>16</v>
      </c>
      <c r="C188">
        <v>280</v>
      </c>
      <c r="D188">
        <v>0.54569699999999999</v>
      </c>
      <c r="E188">
        <v>1</v>
      </c>
      <c r="F188">
        <v>41.73</v>
      </c>
      <c r="G188">
        <v>2.6</v>
      </c>
      <c r="H188">
        <v>1.69</v>
      </c>
      <c r="I188">
        <v>5.84</v>
      </c>
      <c r="J188">
        <v>1</v>
      </c>
      <c r="K188">
        <v>3.4</v>
      </c>
      <c r="L188">
        <v>0.4</v>
      </c>
      <c r="M188">
        <v>3</v>
      </c>
      <c r="N188">
        <v>21</v>
      </c>
      <c r="O188">
        <v>1</v>
      </c>
      <c r="P188" s="2">
        <v>70.946534</v>
      </c>
      <c r="Q188" s="2">
        <v>17</v>
      </c>
    </row>
    <row r="189" spans="1:20" x14ac:dyDescent="0.3">
      <c r="A189">
        <v>188</v>
      </c>
      <c r="B189" t="s">
        <v>16</v>
      </c>
      <c r="C189">
        <v>280</v>
      </c>
      <c r="D189">
        <v>0.94815499999999997</v>
      </c>
      <c r="E189">
        <v>2</v>
      </c>
      <c r="F189">
        <v>41.73</v>
      </c>
      <c r="G189">
        <v>2.6</v>
      </c>
      <c r="H189">
        <v>1.69</v>
      </c>
      <c r="I189">
        <v>5.84</v>
      </c>
      <c r="J189">
        <v>1</v>
      </c>
      <c r="K189">
        <v>3.4</v>
      </c>
      <c r="L189">
        <v>0.4</v>
      </c>
      <c r="M189">
        <v>3</v>
      </c>
      <c r="N189">
        <v>21</v>
      </c>
      <c r="O189">
        <v>1</v>
      </c>
      <c r="P189" s="2">
        <v>94.683323000000001</v>
      </c>
      <c r="Q189" s="2">
        <v>44</v>
      </c>
    </row>
    <row r="190" spans="1:20" x14ac:dyDescent="0.3">
      <c r="A190">
        <v>189</v>
      </c>
      <c r="B190" t="s">
        <v>16</v>
      </c>
      <c r="C190">
        <v>280</v>
      </c>
      <c r="D190">
        <v>1.245277</v>
      </c>
      <c r="E190">
        <v>3</v>
      </c>
      <c r="F190">
        <v>41.73</v>
      </c>
      <c r="G190">
        <v>2.6</v>
      </c>
      <c r="H190">
        <v>1.69</v>
      </c>
      <c r="I190">
        <v>5.84</v>
      </c>
      <c r="J190">
        <v>1</v>
      </c>
      <c r="K190">
        <v>3.4</v>
      </c>
      <c r="L190">
        <v>0.4</v>
      </c>
      <c r="M190">
        <v>3</v>
      </c>
      <c r="N190">
        <v>21</v>
      </c>
      <c r="O190">
        <v>1</v>
      </c>
      <c r="P190" s="2">
        <v>75.830188000000007</v>
      </c>
      <c r="Q190" s="2">
        <v>40</v>
      </c>
    </row>
    <row r="191" spans="1:20" x14ac:dyDescent="0.3">
      <c r="A191">
        <v>190</v>
      </c>
      <c r="B191" t="s">
        <v>16</v>
      </c>
      <c r="C191">
        <v>280</v>
      </c>
      <c r="D191">
        <v>1.545277</v>
      </c>
      <c r="E191">
        <v>4</v>
      </c>
      <c r="F191">
        <v>41.73</v>
      </c>
      <c r="G191">
        <v>2.6</v>
      </c>
      <c r="H191">
        <v>1.69</v>
      </c>
      <c r="I191">
        <v>5.84</v>
      </c>
      <c r="J191">
        <v>1</v>
      </c>
      <c r="K191">
        <v>3.4</v>
      </c>
      <c r="L191">
        <v>0.4</v>
      </c>
      <c r="M191">
        <v>3</v>
      </c>
      <c r="N191">
        <v>21</v>
      </c>
      <c r="O191">
        <v>1</v>
      </c>
      <c r="P191" s="2">
        <v>103.3751</v>
      </c>
      <c r="Q191" s="2">
        <v>78</v>
      </c>
    </row>
    <row r="192" spans="1:20" x14ac:dyDescent="0.3">
      <c r="A192">
        <v>191</v>
      </c>
      <c r="B192" t="s">
        <v>16</v>
      </c>
      <c r="C192">
        <v>280</v>
      </c>
      <c r="D192">
        <v>1.648155</v>
      </c>
      <c r="E192">
        <v>5</v>
      </c>
      <c r="F192">
        <v>41.73</v>
      </c>
      <c r="G192">
        <v>2.6</v>
      </c>
      <c r="H192">
        <v>1.69</v>
      </c>
      <c r="I192">
        <v>5.84</v>
      </c>
      <c r="J192">
        <v>1</v>
      </c>
      <c r="K192">
        <v>3.4</v>
      </c>
      <c r="L192">
        <v>0.4</v>
      </c>
      <c r="M192">
        <v>3</v>
      </c>
      <c r="N192">
        <v>21</v>
      </c>
      <c r="O192">
        <v>1</v>
      </c>
      <c r="P192" s="2">
        <v>98.757208000000006</v>
      </c>
      <c r="Q192" s="2">
        <v>74</v>
      </c>
    </row>
    <row r="193" spans="1:20" x14ac:dyDescent="0.3">
      <c r="A193">
        <v>192</v>
      </c>
      <c r="B193" t="s">
        <v>16</v>
      </c>
      <c r="C193">
        <v>280</v>
      </c>
      <c r="D193">
        <v>1.9481550000000001</v>
      </c>
      <c r="E193">
        <v>6</v>
      </c>
      <c r="F193">
        <v>41.73</v>
      </c>
      <c r="G193">
        <v>2.6</v>
      </c>
      <c r="H193">
        <v>1.69</v>
      </c>
      <c r="I193">
        <v>5.84</v>
      </c>
      <c r="J193">
        <v>1</v>
      </c>
      <c r="K193">
        <v>3.4</v>
      </c>
      <c r="L193">
        <v>0.4</v>
      </c>
      <c r="M193">
        <v>3</v>
      </c>
      <c r="N193">
        <v>21</v>
      </c>
      <c r="O193">
        <v>1</v>
      </c>
      <c r="P193" s="2">
        <v>125.511</v>
      </c>
      <c r="Q193" s="2">
        <v>129</v>
      </c>
    </row>
    <row r="194" spans="1:20" x14ac:dyDescent="0.3">
      <c r="A194">
        <v>193</v>
      </c>
      <c r="B194" t="s">
        <v>16</v>
      </c>
      <c r="C194">
        <v>350</v>
      </c>
      <c r="D194">
        <v>0.54569699999999999</v>
      </c>
      <c r="E194">
        <v>1</v>
      </c>
      <c r="F194">
        <v>41.73</v>
      </c>
      <c r="G194">
        <v>2.6</v>
      </c>
      <c r="H194">
        <v>1.69</v>
      </c>
      <c r="I194">
        <v>5.84</v>
      </c>
      <c r="J194">
        <v>1</v>
      </c>
      <c r="K194">
        <v>3.4</v>
      </c>
      <c r="L194">
        <v>0.4</v>
      </c>
      <c r="M194">
        <v>3</v>
      </c>
      <c r="N194">
        <v>21</v>
      </c>
      <c r="O194">
        <v>1</v>
      </c>
      <c r="P194" s="2">
        <v>70.666611000000003</v>
      </c>
      <c r="Q194" s="2">
        <v>17</v>
      </c>
    </row>
    <row r="195" spans="1:20" x14ac:dyDescent="0.3">
      <c r="A195">
        <v>194</v>
      </c>
      <c r="B195" t="s">
        <v>16</v>
      </c>
      <c r="C195">
        <v>350</v>
      </c>
      <c r="D195">
        <v>0.94815499999999997</v>
      </c>
      <c r="E195">
        <v>2</v>
      </c>
      <c r="F195">
        <v>41.73</v>
      </c>
      <c r="G195">
        <v>2.6</v>
      </c>
      <c r="H195">
        <v>1.69</v>
      </c>
      <c r="I195">
        <v>5.84</v>
      </c>
      <c r="J195">
        <v>1</v>
      </c>
      <c r="K195">
        <v>3.4</v>
      </c>
      <c r="L195">
        <v>0.4</v>
      </c>
      <c r="M195">
        <v>3</v>
      </c>
      <c r="N195">
        <v>21</v>
      </c>
      <c r="O195">
        <v>1</v>
      </c>
      <c r="P195" s="2">
        <v>92.877961999999997</v>
      </c>
      <c r="Q195" s="2">
        <v>45</v>
      </c>
    </row>
    <row r="196" spans="1:20" x14ac:dyDescent="0.3">
      <c r="A196">
        <v>195</v>
      </c>
      <c r="B196" t="s">
        <v>16</v>
      </c>
      <c r="C196">
        <v>350</v>
      </c>
      <c r="D196">
        <v>1.245277</v>
      </c>
      <c r="E196">
        <v>3</v>
      </c>
      <c r="F196">
        <v>41.73</v>
      </c>
      <c r="G196">
        <v>2.6</v>
      </c>
      <c r="H196">
        <v>1.69</v>
      </c>
      <c r="I196">
        <v>5.84</v>
      </c>
      <c r="J196">
        <v>1</v>
      </c>
      <c r="K196">
        <v>3.4</v>
      </c>
      <c r="L196">
        <v>0.4</v>
      </c>
      <c r="M196">
        <v>3</v>
      </c>
      <c r="N196">
        <v>21</v>
      </c>
      <c r="O196">
        <v>1</v>
      </c>
      <c r="P196" s="2">
        <v>75.543187000000003</v>
      </c>
      <c r="Q196" s="2">
        <v>37</v>
      </c>
    </row>
    <row r="197" spans="1:20" x14ac:dyDescent="0.3">
      <c r="A197">
        <v>196</v>
      </c>
      <c r="B197" t="s">
        <v>16</v>
      </c>
      <c r="C197">
        <v>350</v>
      </c>
      <c r="D197">
        <v>1.545277</v>
      </c>
      <c r="E197">
        <v>4</v>
      </c>
      <c r="F197">
        <v>41.73</v>
      </c>
      <c r="G197">
        <v>2.6</v>
      </c>
      <c r="H197">
        <v>1.69</v>
      </c>
      <c r="I197">
        <v>5.84</v>
      </c>
      <c r="J197">
        <v>1</v>
      </c>
      <c r="K197">
        <v>3.4</v>
      </c>
      <c r="L197">
        <v>0.4</v>
      </c>
      <c r="M197">
        <v>3</v>
      </c>
      <c r="N197">
        <v>21</v>
      </c>
      <c r="O197">
        <v>1</v>
      </c>
      <c r="P197" s="2">
        <v>102.96807699999999</v>
      </c>
      <c r="Q197" s="2">
        <v>76</v>
      </c>
    </row>
    <row r="198" spans="1:20" x14ac:dyDescent="0.3">
      <c r="A198">
        <v>197</v>
      </c>
      <c r="B198" t="s">
        <v>16</v>
      </c>
      <c r="C198">
        <v>350</v>
      </c>
      <c r="D198">
        <v>1.648155</v>
      </c>
      <c r="E198">
        <v>5</v>
      </c>
      <c r="F198">
        <v>41.73</v>
      </c>
      <c r="G198">
        <v>2.6</v>
      </c>
      <c r="H198">
        <v>1.69</v>
      </c>
      <c r="I198">
        <v>5.84</v>
      </c>
      <c r="J198">
        <v>1</v>
      </c>
      <c r="K198">
        <v>3.4</v>
      </c>
      <c r="L198">
        <v>0.4</v>
      </c>
      <c r="M198">
        <v>3</v>
      </c>
      <c r="N198">
        <v>21</v>
      </c>
      <c r="O198">
        <v>1</v>
      </c>
      <c r="P198" s="2">
        <v>96.764673999999999</v>
      </c>
      <c r="Q198" s="2">
        <v>72</v>
      </c>
      <c r="R198" s="4" t="s">
        <v>18</v>
      </c>
      <c r="S198" s="4" t="s">
        <v>17</v>
      </c>
    </row>
    <row r="199" spans="1:20" x14ac:dyDescent="0.3">
      <c r="A199">
        <v>198</v>
      </c>
      <c r="B199" t="s">
        <v>16</v>
      </c>
      <c r="C199">
        <v>350</v>
      </c>
      <c r="D199">
        <v>1.9481550000000001</v>
      </c>
      <c r="E199">
        <v>6</v>
      </c>
      <c r="F199">
        <v>41.73</v>
      </c>
      <c r="G199">
        <v>2.6</v>
      </c>
      <c r="H199">
        <v>1.69</v>
      </c>
      <c r="I199">
        <v>5.84</v>
      </c>
      <c r="J199">
        <v>1</v>
      </c>
      <c r="K199">
        <v>3.4</v>
      </c>
      <c r="L199">
        <v>0.4</v>
      </c>
      <c r="M199">
        <v>3</v>
      </c>
      <c r="N199">
        <v>21</v>
      </c>
      <c r="O199">
        <v>1</v>
      </c>
      <c r="P199" s="2">
        <v>123.006978</v>
      </c>
      <c r="Q199" s="2">
        <v>130</v>
      </c>
      <c r="R199" s="4" t="s">
        <v>36</v>
      </c>
      <c r="S199" s="5">
        <f>AVERAGE(P182:P199)</f>
        <v>94.625313611111125</v>
      </c>
      <c r="T199" s="6">
        <f>AVERAGE(Q182:Q199)</f>
        <v>63.444444444444443</v>
      </c>
    </row>
    <row r="200" spans="1:20" x14ac:dyDescent="0.3">
      <c r="A200">
        <v>199</v>
      </c>
      <c r="B200" t="s">
        <v>16</v>
      </c>
      <c r="C200">
        <v>270</v>
      </c>
      <c r="D200">
        <v>0.54569699999999999</v>
      </c>
      <c r="E200">
        <v>1</v>
      </c>
      <c r="F200">
        <v>41.73</v>
      </c>
      <c r="G200">
        <v>2.6</v>
      </c>
      <c r="H200">
        <v>1.69</v>
      </c>
      <c r="I200">
        <v>5.84</v>
      </c>
      <c r="J200">
        <v>1</v>
      </c>
      <c r="K200">
        <v>3.4</v>
      </c>
      <c r="L200">
        <v>0.4</v>
      </c>
      <c r="M200">
        <v>6</v>
      </c>
      <c r="N200">
        <v>21</v>
      </c>
      <c r="O200">
        <v>1</v>
      </c>
      <c r="P200" s="8">
        <v>45.993507000000001</v>
      </c>
      <c r="Q200" s="8">
        <v>8</v>
      </c>
    </row>
    <row r="201" spans="1:20" x14ac:dyDescent="0.3">
      <c r="A201">
        <v>200</v>
      </c>
      <c r="B201" t="s">
        <v>16</v>
      </c>
      <c r="C201">
        <v>270</v>
      </c>
      <c r="D201">
        <v>0.94815499999999997</v>
      </c>
      <c r="E201">
        <v>2</v>
      </c>
      <c r="F201">
        <v>41.73</v>
      </c>
      <c r="G201">
        <v>2.6</v>
      </c>
      <c r="H201">
        <v>1.69</v>
      </c>
      <c r="I201">
        <v>5.84</v>
      </c>
      <c r="J201">
        <v>1</v>
      </c>
      <c r="K201">
        <v>3.4</v>
      </c>
      <c r="L201">
        <v>0.4</v>
      </c>
      <c r="M201">
        <v>6</v>
      </c>
      <c r="N201">
        <v>21</v>
      </c>
      <c r="O201">
        <v>1</v>
      </c>
      <c r="P201" s="8">
        <v>68.695577999999998</v>
      </c>
      <c r="Q201" s="8">
        <v>24</v>
      </c>
    </row>
    <row r="202" spans="1:20" x14ac:dyDescent="0.3">
      <c r="A202">
        <v>201</v>
      </c>
      <c r="B202" t="s">
        <v>16</v>
      </c>
      <c r="C202">
        <v>270</v>
      </c>
      <c r="D202">
        <v>1.245277</v>
      </c>
      <c r="E202">
        <v>3</v>
      </c>
      <c r="F202">
        <v>41.73</v>
      </c>
      <c r="G202">
        <v>2.6</v>
      </c>
      <c r="H202">
        <v>1.69</v>
      </c>
      <c r="I202">
        <v>5.84</v>
      </c>
      <c r="J202">
        <v>1</v>
      </c>
      <c r="K202">
        <v>3.4</v>
      </c>
      <c r="L202">
        <v>0.4</v>
      </c>
      <c r="M202">
        <v>6</v>
      </c>
      <c r="N202">
        <v>21</v>
      </c>
      <c r="O202">
        <v>1</v>
      </c>
      <c r="P202" s="8">
        <v>50.355052999999998</v>
      </c>
      <c r="Q202" s="8">
        <v>14</v>
      </c>
    </row>
    <row r="203" spans="1:20" x14ac:dyDescent="0.3">
      <c r="A203">
        <v>202</v>
      </c>
      <c r="B203" t="s">
        <v>16</v>
      </c>
      <c r="C203">
        <v>270</v>
      </c>
      <c r="D203">
        <v>1.545277</v>
      </c>
      <c r="E203">
        <v>4</v>
      </c>
      <c r="F203">
        <v>41.73</v>
      </c>
      <c r="G203">
        <v>2.6</v>
      </c>
      <c r="H203">
        <v>1.69</v>
      </c>
      <c r="I203">
        <v>5.84</v>
      </c>
      <c r="J203">
        <v>1</v>
      </c>
      <c r="K203">
        <v>3.4</v>
      </c>
      <c r="L203">
        <v>0.4</v>
      </c>
      <c r="M203">
        <v>6</v>
      </c>
      <c r="N203">
        <v>21</v>
      </c>
      <c r="O203">
        <v>1</v>
      </c>
      <c r="P203" s="8">
        <v>77.623169000000004</v>
      </c>
      <c r="Q203" s="8">
        <v>44</v>
      </c>
    </row>
    <row r="204" spans="1:20" x14ac:dyDescent="0.3">
      <c r="A204">
        <v>203</v>
      </c>
      <c r="B204" t="s">
        <v>16</v>
      </c>
      <c r="C204">
        <v>270</v>
      </c>
      <c r="D204">
        <v>1.648155</v>
      </c>
      <c r="E204">
        <v>5</v>
      </c>
      <c r="F204">
        <v>41.73</v>
      </c>
      <c r="G204">
        <v>2.6</v>
      </c>
      <c r="H204">
        <v>1.69</v>
      </c>
      <c r="I204">
        <v>5.84</v>
      </c>
      <c r="J204">
        <v>1</v>
      </c>
      <c r="K204">
        <v>3.4</v>
      </c>
      <c r="L204">
        <v>0.4</v>
      </c>
      <c r="M204">
        <v>6</v>
      </c>
      <c r="N204">
        <v>21</v>
      </c>
      <c r="O204">
        <v>1</v>
      </c>
      <c r="P204" s="8">
        <v>72.425291999999999</v>
      </c>
      <c r="Q204" s="8">
        <v>41</v>
      </c>
    </row>
    <row r="205" spans="1:20" x14ac:dyDescent="0.3">
      <c r="A205">
        <v>204</v>
      </c>
      <c r="B205" t="s">
        <v>16</v>
      </c>
      <c r="C205">
        <v>270</v>
      </c>
      <c r="D205">
        <v>1.9481550000000001</v>
      </c>
      <c r="E205">
        <v>6</v>
      </c>
      <c r="F205">
        <v>41.73</v>
      </c>
      <c r="G205">
        <v>2.6</v>
      </c>
      <c r="H205">
        <v>1.69</v>
      </c>
      <c r="I205">
        <v>5.84</v>
      </c>
      <c r="J205">
        <v>1</v>
      </c>
      <c r="K205">
        <v>3.4</v>
      </c>
      <c r="L205">
        <v>0.4</v>
      </c>
      <c r="M205">
        <v>6</v>
      </c>
      <c r="N205">
        <v>21</v>
      </c>
      <c r="O205">
        <v>1</v>
      </c>
      <c r="P205" s="8">
        <v>100.43327600000001</v>
      </c>
      <c r="Q205" s="8">
        <v>83</v>
      </c>
    </row>
    <row r="206" spans="1:20" x14ac:dyDescent="0.3">
      <c r="A206">
        <v>205</v>
      </c>
      <c r="B206" t="s">
        <v>16</v>
      </c>
      <c r="C206">
        <v>280</v>
      </c>
      <c r="D206">
        <v>0.54569699999999999</v>
      </c>
      <c r="E206">
        <v>1</v>
      </c>
      <c r="F206">
        <v>41.73</v>
      </c>
      <c r="G206">
        <v>2.6</v>
      </c>
      <c r="H206">
        <v>1.69</v>
      </c>
      <c r="I206">
        <v>5.84</v>
      </c>
      <c r="J206">
        <v>1</v>
      </c>
      <c r="K206">
        <v>3.4</v>
      </c>
      <c r="L206">
        <v>0.4</v>
      </c>
      <c r="M206">
        <v>6</v>
      </c>
      <c r="N206">
        <v>21</v>
      </c>
      <c r="O206">
        <v>1</v>
      </c>
      <c r="P206" s="8">
        <v>45.893749999999997</v>
      </c>
      <c r="Q206" s="8">
        <v>8</v>
      </c>
    </row>
    <row r="207" spans="1:20" x14ac:dyDescent="0.3">
      <c r="A207">
        <v>206</v>
      </c>
      <c r="B207" t="s">
        <v>16</v>
      </c>
      <c r="C207">
        <v>280</v>
      </c>
      <c r="D207">
        <v>0.94815499999999997</v>
      </c>
      <c r="E207">
        <v>2</v>
      </c>
      <c r="F207">
        <v>41.73</v>
      </c>
      <c r="G207">
        <v>2.6</v>
      </c>
      <c r="H207">
        <v>1.69</v>
      </c>
      <c r="I207">
        <v>5.84</v>
      </c>
      <c r="J207">
        <v>1</v>
      </c>
      <c r="K207">
        <v>3.4</v>
      </c>
      <c r="L207">
        <v>0.4</v>
      </c>
      <c r="M207">
        <v>6</v>
      </c>
      <c r="N207">
        <v>21</v>
      </c>
      <c r="O207">
        <v>1</v>
      </c>
      <c r="P207" s="8">
        <v>68.281232000000003</v>
      </c>
      <c r="Q207" s="8">
        <v>24</v>
      </c>
    </row>
    <row r="208" spans="1:20" x14ac:dyDescent="0.3">
      <c r="A208">
        <v>207</v>
      </c>
      <c r="B208" t="s">
        <v>16</v>
      </c>
      <c r="C208">
        <v>280</v>
      </c>
      <c r="D208">
        <v>1.245277</v>
      </c>
      <c r="E208">
        <v>3</v>
      </c>
      <c r="F208">
        <v>41.73</v>
      </c>
      <c r="G208">
        <v>2.6</v>
      </c>
      <c r="H208">
        <v>1.69</v>
      </c>
      <c r="I208">
        <v>5.84</v>
      </c>
      <c r="J208">
        <v>1</v>
      </c>
      <c r="K208">
        <v>3.4</v>
      </c>
      <c r="L208">
        <v>0.4</v>
      </c>
      <c r="M208">
        <v>6</v>
      </c>
      <c r="N208">
        <v>21</v>
      </c>
      <c r="O208">
        <v>1</v>
      </c>
      <c r="P208" s="8">
        <v>50.224184000000001</v>
      </c>
      <c r="Q208" s="8">
        <v>14</v>
      </c>
    </row>
    <row r="209" spans="1:20" x14ac:dyDescent="0.3">
      <c r="A209">
        <v>208</v>
      </c>
      <c r="B209" t="s">
        <v>16</v>
      </c>
      <c r="C209">
        <v>280</v>
      </c>
      <c r="D209">
        <v>1.545277</v>
      </c>
      <c r="E209">
        <v>4</v>
      </c>
      <c r="F209">
        <v>41.73</v>
      </c>
      <c r="G209">
        <v>2.6</v>
      </c>
      <c r="H209">
        <v>1.69</v>
      </c>
      <c r="I209">
        <v>5.84</v>
      </c>
      <c r="J209">
        <v>1</v>
      </c>
      <c r="K209">
        <v>3.4</v>
      </c>
      <c r="L209">
        <v>0.4</v>
      </c>
      <c r="M209">
        <v>6</v>
      </c>
      <c r="N209">
        <v>21</v>
      </c>
      <c r="O209">
        <v>1</v>
      </c>
      <c r="P209" s="8">
        <v>77.365647999999993</v>
      </c>
      <c r="Q209" s="8">
        <v>44</v>
      </c>
    </row>
    <row r="210" spans="1:20" x14ac:dyDescent="0.3">
      <c r="A210">
        <v>209</v>
      </c>
      <c r="B210" t="s">
        <v>16</v>
      </c>
      <c r="C210">
        <v>280</v>
      </c>
      <c r="D210">
        <v>1.648155</v>
      </c>
      <c r="E210">
        <v>5</v>
      </c>
      <c r="F210">
        <v>41.73</v>
      </c>
      <c r="G210">
        <v>2.6</v>
      </c>
      <c r="H210">
        <v>1.69</v>
      </c>
      <c r="I210">
        <v>5.84</v>
      </c>
      <c r="J210">
        <v>1</v>
      </c>
      <c r="K210">
        <v>3.4</v>
      </c>
      <c r="L210">
        <v>0.4</v>
      </c>
      <c r="M210">
        <v>6</v>
      </c>
      <c r="N210">
        <v>21</v>
      </c>
      <c r="O210">
        <v>1</v>
      </c>
      <c r="P210" s="8">
        <v>71.964822999999996</v>
      </c>
      <c r="Q210" s="8">
        <v>41</v>
      </c>
    </row>
    <row r="211" spans="1:20" x14ac:dyDescent="0.3">
      <c r="A211">
        <v>210</v>
      </c>
      <c r="B211" t="s">
        <v>16</v>
      </c>
      <c r="C211">
        <v>280</v>
      </c>
      <c r="D211">
        <v>1.9481550000000001</v>
      </c>
      <c r="E211">
        <v>6</v>
      </c>
      <c r="F211">
        <v>41.73</v>
      </c>
      <c r="G211">
        <v>2.6</v>
      </c>
      <c r="H211">
        <v>1.69</v>
      </c>
      <c r="I211">
        <v>5.84</v>
      </c>
      <c r="J211">
        <v>1</v>
      </c>
      <c r="K211">
        <v>3.4</v>
      </c>
      <c r="L211">
        <v>0.4</v>
      </c>
      <c r="M211">
        <v>6</v>
      </c>
      <c r="N211">
        <v>21</v>
      </c>
      <c r="O211">
        <v>1</v>
      </c>
      <c r="P211" s="8">
        <v>99.802929000000006</v>
      </c>
      <c r="Q211" s="8">
        <v>83</v>
      </c>
    </row>
    <row r="212" spans="1:20" x14ac:dyDescent="0.3">
      <c r="A212">
        <v>211</v>
      </c>
      <c r="B212" t="s">
        <v>16</v>
      </c>
      <c r="C212">
        <v>350</v>
      </c>
      <c r="D212">
        <v>0.54569699999999999</v>
      </c>
      <c r="E212">
        <v>1</v>
      </c>
      <c r="F212">
        <v>41.73</v>
      </c>
      <c r="G212">
        <v>2.6</v>
      </c>
      <c r="H212">
        <v>1.69</v>
      </c>
      <c r="I212">
        <v>5.84</v>
      </c>
      <c r="J212">
        <v>1</v>
      </c>
      <c r="K212">
        <v>3.4</v>
      </c>
      <c r="L212">
        <v>0.4</v>
      </c>
      <c r="M212">
        <v>6</v>
      </c>
      <c r="N212">
        <v>21</v>
      </c>
      <c r="O212">
        <v>1</v>
      </c>
      <c r="P212" s="8">
        <v>45.794001999999999</v>
      </c>
      <c r="Q212" s="8">
        <v>7</v>
      </c>
    </row>
    <row r="213" spans="1:20" x14ac:dyDescent="0.3">
      <c r="A213">
        <v>212</v>
      </c>
      <c r="B213" t="s">
        <v>16</v>
      </c>
      <c r="C213">
        <v>350</v>
      </c>
      <c r="D213">
        <v>0.94815499999999997</v>
      </c>
      <c r="E213">
        <v>2</v>
      </c>
      <c r="F213">
        <v>41.73</v>
      </c>
      <c r="G213">
        <v>2.6</v>
      </c>
      <c r="H213">
        <v>1.69</v>
      </c>
      <c r="I213">
        <v>5.84</v>
      </c>
      <c r="J213">
        <v>1</v>
      </c>
      <c r="K213">
        <v>3.4</v>
      </c>
      <c r="L213">
        <v>0.4</v>
      </c>
      <c r="M213">
        <v>6</v>
      </c>
      <c r="N213">
        <v>21</v>
      </c>
      <c r="O213">
        <v>1</v>
      </c>
      <c r="P213" s="8">
        <v>67.302085000000005</v>
      </c>
      <c r="Q213" s="8">
        <v>24</v>
      </c>
    </row>
    <row r="214" spans="1:20" x14ac:dyDescent="0.3">
      <c r="A214">
        <v>213</v>
      </c>
      <c r="B214" t="s">
        <v>16</v>
      </c>
      <c r="C214">
        <v>350</v>
      </c>
      <c r="D214">
        <v>1.245277</v>
      </c>
      <c r="E214">
        <v>3</v>
      </c>
      <c r="F214">
        <v>41.73</v>
      </c>
      <c r="G214">
        <v>2.6</v>
      </c>
      <c r="H214">
        <v>1.69</v>
      </c>
      <c r="I214">
        <v>5.84</v>
      </c>
      <c r="J214">
        <v>1</v>
      </c>
      <c r="K214">
        <v>3.4</v>
      </c>
      <c r="L214">
        <v>0.4</v>
      </c>
      <c r="M214">
        <v>6</v>
      </c>
      <c r="N214">
        <v>21</v>
      </c>
      <c r="O214">
        <v>1</v>
      </c>
      <c r="P214" s="8">
        <v>50.112616000000003</v>
      </c>
      <c r="Q214" s="8">
        <v>14</v>
      </c>
    </row>
    <row r="215" spans="1:20" x14ac:dyDescent="0.3">
      <c r="A215">
        <v>214</v>
      </c>
      <c r="B215" t="s">
        <v>16</v>
      </c>
      <c r="C215">
        <v>350</v>
      </c>
      <c r="D215">
        <v>1.545277</v>
      </c>
      <c r="E215">
        <v>4</v>
      </c>
      <c r="F215">
        <v>41.73</v>
      </c>
      <c r="G215">
        <v>2.6</v>
      </c>
      <c r="H215">
        <v>1.69</v>
      </c>
      <c r="I215">
        <v>5.84</v>
      </c>
      <c r="J215">
        <v>1</v>
      </c>
      <c r="K215">
        <v>3.4</v>
      </c>
      <c r="L215">
        <v>0.4</v>
      </c>
      <c r="M215">
        <v>6</v>
      </c>
      <c r="N215">
        <v>21</v>
      </c>
      <c r="O215">
        <v>1</v>
      </c>
      <c r="P215" s="8">
        <v>77.130330999999998</v>
      </c>
      <c r="Q215" s="8">
        <v>41</v>
      </c>
    </row>
    <row r="216" spans="1:20" x14ac:dyDescent="0.3">
      <c r="A216">
        <v>215</v>
      </c>
      <c r="B216" t="s">
        <v>16</v>
      </c>
      <c r="C216">
        <v>350</v>
      </c>
      <c r="D216">
        <v>1.648155</v>
      </c>
      <c r="E216">
        <v>5</v>
      </c>
      <c r="F216">
        <v>41.73</v>
      </c>
      <c r="G216">
        <v>2.6</v>
      </c>
      <c r="H216">
        <v>1.69</v>
      </c>
      <c r="I216">
        <v>5.84</v>
      </c>
      <c r="J216">
        <v>1</v>
      </c>
      <c r="K216">
        <v>3.4</v>
      </c>
      <c r="L216">
        <v>0.4</v>
      </c>
      <c r="M216">
        <v>6</v>
      </c>
      <c r="N216">
        <v>21</v>
      </c>
      <c r="O216">
        <v>1</v>
      </c>
      <c r="P216" s="8">
        <v>70.837996000000004</v>
      </c>
      <c r="Q216" s="8">
        <v>40</v>
      </c>
      <c r="R216" s="9" t="s">
        <v>18</v>
      </c>
      <c r="S216" s="9" t="s">
        <v>17</v>
      </c>
    </row>
    <row r="217" spans="1:20" x14ac:dyDescent="0.3">
      <c r="A217">
        <v>216</v>
      </c>
      <c r="B217" t="s">
        <v>16</v>
      </c>
      <c r="C217">
        <v>350</v>
      </c>
      <c r="D217">
        <v>1.9481550000000001</v>
      </c>
      <c r="E217">
        <v>6</v>
      </c>
      <c r="F217">
        <v>41.73</v>
      </c>
      <c r="G217">
        <v>2.6</v>
      </c>
      <c r="H217">
        <v>1.69</v>
      </c>
      <c r="I217">
        <v>5.84</v>
      </c>
      <c r="J217">
        <v>1</v>
      </c>
      <c r="K217">
        <v>3.4</v>
      </c>
      <c r="L217">
        <v>0.4</v>
      </c>
      <c r="M217">
        <v>6</v>
      </c>
      <c r="N217">
        <v>21</v>
      </c>
      <c r="O217">
        <v>1</v>
      </c>
      <c r="P217" s="8">
        <v>98.125129999999999</v>
      </c>
      <c r="Q217" s="8">
        <v>84</v>
      </c>
      <c r="R217" s="9" t="s">
        <v>37</v>
      </c>
      <c r="S217" s="10">
        <f>AVERAGE(P200:P217)</f>
        <v>68.797811166666676</v>
      </c>
      <c r="T217" s="11">
        <f>AVERAGE(Q200:Q217)</f>
        <v>35.444444444444443</v>
      </c>
    </row>
    <row r="218" spans="1:20" x14ac:dyDescent="0.3">
      <c r="A218">
        <v>217</v>
      </c>
      <c r="B218" t="s">
        <v>16</v>
      </c>
      <c r="C218">
        <v>270</v>
      </c>
      <c r="D218">
        <v>0.54569699999999999</v>
      </c>
      <c r="E218">
        <v>1</v>
      </c>
      <c r="F218">
        <v>41.73</v>
      </c>
      <c r="G218">
        <v>2.6</v>
      </c>
      <c r="H218">
        <v>1.69</v>
      </c>
      <c r="I218">
        <v>5.84</v>
      </c>
      <c r="J218">
        <v>1</v>
      </c>
      <c r="K218">
        <v>1.4</v>
      </c>
      <c r="L218">
        <v>0.4</v>
      </c>
      <c r="M218">
        <v>3</v>
      </c>
      <c r="N218">
        <v>21</v>
      </c>
      <c r="O218">
        <v>1</v>
      </c>
      <c r="P218" s="2">
        <v>71.212394000000003</v>
      </c>
      <c r="Q218" s="2">
        <v>17</v>
      </c>
    </row>
    <row r="219" spans="1:20" x14ac:dyDescent="0.3">
      <c r="A219">
        <v>218</v>
      </c>
      <c r="B219" t="s">
        <v>16</v>
      </c>
      <c r="C219">
        <v>270</v>
      </c>
      <c r="D219">
        <v>0.94815499999999997</v>
      </c>
      <c r="E219">
        <v>2</v>
      </c>
      <c r="F219">
        <v>41.73</v>
      </c>
      <c r="G219">
        <v>2.6</v>
      </c>
      <c r="H219">
        <v>1.69</v>
      </c>
      <c r="I219">
        <v>5.84</v>
      </c>
      <c r="J219">
        <v>1</v>
      </c>
      <c r="K219">
        <v>1.4</v>
      </c>
      <c r="L219">
        <v>0.4</v>
      </c>
      <c r="M219">
        <v>3</v>
      </c>
      <c r="N219">
        <v>21</v>
      </c>
      <c r="O219">
        <v>1</v>
      </c>
      <c r="P219" s="2">
        <v>95.327714</v>
      </c>
      <c r="Q219" s="2">
        <v>44</v>
      </c>
    </row>
    <row r="220" spans="1:20" x14ac:dyDescent="0.3">
      <c r="A220">
        <v>219</v>
      </c>
      <c r="B220" t="s">
        <v>16</v>
      </c>
      <c r="C220">
        <v>270</v>
      </c>
      <c r="D220">
        <v>1.245277</v>
      </c>
      <c r="E220">
        <v>3</v>
      </c>
      <c r="F220">
        <v>41.73</v>
      </c>
      <c r="G220">
        <v>2.6</v>
      </c>
      <c r="H220">
        <v>1.69</v>
      </c>
      <c r="I220">
        <v>5.84</v>
      </c>
      <c r="J220">
        <v>1</v>
      </c>
      <c r="K220">
        <v>1.4</v>
      </c>
      <c r="L220">
        <v>0.4</v>
      </c>
      <c r="M220">
        <v>3</v>
      </c>
      <c r="N220">
        <v>21</v>
      </c>
      <c r="O220">
        <v>1</v>
      </c>
      <c r="P220" s="2">
        <v>76.165430999999998</v>
      </c>
      <c r="Q220" s="2">
        <v>39</v>
      </c>
    </row>
    <row r="221" spans="1:20" x14ac:dyDescent="0.3">
      <c r="A221">
        <v>220</v>
      </c>
      <c r="B221" t="s">
        <v>16</v>
      </c>
      <c r="C221">
        <v>270</v>
      </c>
      <c r="D221">
        <v>1.545277</v>
      </c>
      <c r="E221">
        <v>4</v>
      </c>
      <c r="F221">
        <v>41.73</v>
      </c>
      <c r="G221">
        <v>2.6</v>
      </c>
      <c r="H221">
        <v>1.69</v>
      </c>
      <c r="I221">
        <v>5.84</v>
      </c>
      <c r="J221">
        <v>1</v>
      </c>
      <c r="K221">
        <v>1.4</v>
      </c>
      <c r="L221">
        <v>0.4</v>
      </c>
      <c r="M221">
        <v>3</v>
      </c>
      <c r="N221">
        <v>21</v>
      </c>
      <c r="O221">
        <v>1</v>
      </c>
      <c r="P221" s="2">
        <v>103.873434</v>
      </c>
      <c r="Q221" s="2">
        <v>78</v>
      </c>
    </row>
    <row r="222" spans="1:20" x14ac:dyDescent="0.3">
      <c r="A222">
        <v>221</v>
      </c>
      <c r="B222" t="s">
        <v>16</v>
      </c>
      <c r="C222">
        <v>270</v>
      </c>
      <c r="D222">
        <v>1.648155</v>
      </c>
      <c r="E222">
        <v>5</v>
      </c>
      <c r="F222">
        <v>41.73</v>
      </c>
      <c r="G222">
        <v>2.6</v>
      </c>
      <c r="H222">
        <v>1.69</v>
      </c>
      <c r="I222">
        <v>5.84</v>
      </c>
      <c r="J222">
        <v>1</v>
      </c>
      <c r="K222">
        <v>1.4</v>
      </c>
      <c r="L222">
        <v>0.4</v>
      </c>
      <c r="M222">
        <v>3</v>
      </c>
      <c r="N222">
        <v>21</v>
      </c>
      <c r="O222">
        <v>1</v>
      </c>
      <c r="P222" s="2">
        <v>99.417715000000001</v>
      </c>
      <c r="Q222" s="2">
        <v>75</v>
      </c>
    </row>
    <row r="223" spans="1:20" x14ac:dyDescent="0.3">
      <c r="A223">
        <v>222</v>
      </c>
      <c r="B223" t="s">
        <v>16</v>
      </c>
      <c r="C223">
        <v>270</v>
      </c>
      <c r="D223">
        <v>1.9481550000000001</v>
      </c>
      <c r="E223">
        <v>6</v>
      </c>
      <c r="F223">
        <v>41.73</v>
      </c>
      <c r="G223">
        <v>2.6</v>
      </c>
      <c r="H223">
        <v>1.69</v>
      </c>
      <c r="I223">
        <v>5.84</v>
      </c>
      <c r="J223">
        <v>1</v>
      </c>
      <c r="K223">
        <v>1.4</v>
      </c>
      <c r="L223">
        <v>0.4</v>
      </c>
      <c r="M223">
        <v>3</v>
      </c>
      <c r="N223">
        <v>21</v>
      </c>
      <c r="O223">
        <v>1</v>
      </c>
      <c r="P223" s="2">
        <v>126.328115</v>
      </c>
      <c r="Q223" s="2">
        <v>130</v>
      </c>
    </row>
    <row r="224" spans="1:20" x14ac:dyDescent="0.3">
      <c r="A224">
        <v>223</v>
      </c>
      <c r="B224" t="s">
        <v>16</v>
      </c>
      <c r="C224">
        <v>280</v>
      </c>
      <c r="D224">
        <v>0.54569699999999999</v>
      </c>
      <c r="E224">
        <v>1</v>
      </c>
      <c r="F224">
        <v>41.73</v>
      </c>
      <c r="G224">
        <v>2.6</v>
      </c>
      <c r="H224">
        <v>1.69</v>
      </c>
      <c r="I224">
        <v>5.84</v>
      </c>
      <c r="J224">
        <v>1</v>
      </c>
      <c r="K224">
        <v>1.4</v>
      </c>
      <c r="L224">
        <v>0.4</v>
      </c>
      <c r="M224">
        <v>3</v>
      </c>
      <c r="N224">
        <v>21</v>
      </c>
      <c r="O224">
        <v>1</v>
      </c>
      <c r="P224" s="2">
        <v>70.946534</v>
      </c>
      <c r="Q224" s="2">
        <v>17</v>
      </c>
    </row>
    <row r="225" spans="1:20" x14ac:dyDescent="0.3">
      <c r="A225">
        <v>224</v>
      </c>
      <c r="B225" t="s">
        <v>16</v>
      </c>
      <c r="C225">
        <v>280</v>
      </c>
      <c r="D225">
        <v>0.94815499999999997</v>
      </c>
      <c r="E225">
        <v>2</v>
      </c>
      <c r="F225">
        <v>41.73</v>
      </c>
      <c r="G225">
        <v>2.6</v>
      </c>
      <c r="H225">
        <v>1.69</v>
      </c>
      <c r="I225">
        <v>5.84</v>
      </c>
      <c r="J225">
        <v>1</v>
      </c>
      <c r="K225">
        <v>1.4</v>
      </c>
      <c r="L225">
        <v>0.4</v>
      </c>
      <c r="M225">
        <v>3</v>
      </c>
      <c r="N225">
        <v>21</v>
      </c>
      <c r="O225">
        <v>1</v>
      </c>
      <c r="P225" s="2">
        <v>94.683323000000001</v>
      </c>
      <c r="Q225" s="2">
        <v>44</v>
      </c>
    </row>
    <row r="226" spans="1:20" x14ac:dyDescent="0.3">
      <c r="A226">
        <v>225</v>
      </c>
      <c r="B226" t="s">
        <v>16</v>
      </c>
      <c r="C226">
        <v>280</v>
      </c>
      <c r="D226">
        <v>1.245277</v>
      </c>
      <c r="E226">
        <v>3</v>
      </c>
      <c r="F226">
        <v>41.73</v>
      </c>
      <c r="G226">
        <v>2.6</v>
      </c>
      <c r="H226">
        <v>1.69</v>
      </c>
      <c r="I226">
        <v>5.84</v>
      </c>
      <c r="J226">
        <v>1</v>
      </c>
      <c r="K226">
        <v>1.4</v>
      </c>
      <c r="L226">
        <v>0.4</v>
      </c>
      <c r="M226">
        <v>3</v>
      </c>
      <c r="N226">
        <v>21</v>
      </c>
      <c r="O226">
        <v>1</v>
      </c>
      <c r="P226" s="2">
        <v>75.830188000000007</v>
      </c>
      <c r="Q226" s="2">
        <v>40</v>
      </c>
    </row>
    <row r="227" spans="1:20" x14ac:dyDescent="0.3">
      <c r="A227">
        <v>226</v>
      </c>
      <c r="B227" t="s">
        <v>16</v>
      </c>
      <c r="C227">
        <v>280</v>
      </c>
      <c r="D227">
        <v>1.545277</v>
      </c>
      <c r="E227">
        <v>4</v>
      </c>
      <c r="F227">
        <v>41.73</v>
      </c>
      <c r="G227">
        <v>2.6</v>
      </c>
      <c r="H227">
        <v>1.69</v>
      </c>
      <c r="I227">
        <v>5.84</v>
      </c>
      <c r="J227">
        <v>1</v>
      </c>
      <c r="K227">
        <v>1.4</v>
      </c>
      <c r="L227">
        <v>0.4</v>
      </c>
      <c r="M227">
        <v>3</v>
      </c>
      <c r="N227">
        <v>21</v>
      </c>
      <c r="O227">
        <v>1</v>
      </c>
      <c r="P227" s="2">
        <v>103.3751</v>
      </c>
      <c r="Q227" s="2">
        <v>78</v>
      </c>
    </row>
    <row r="228" spans="1:20" x14ac:dyDescent="0.3">
      <c r="A228">
        <v>227</v>
      </c>
      <c r="B228" t="s">
        <v>16</v>
      </c>
      <c r="C228">
        <v>280</v>
      </c>
      <c r="D228">
        <v>1.648155</v>
      </c>
      <c r="E228">
        <v>5</v>
      </c>
      <c r="F228">
        <v>41.73</v>
      </c>
      <c r="G228">
        <v>2.6</v>
      </c>
      <c r="H228">
        <v>1.69</v>
      </c>
      <c r="I228">
        <v>5.84</v>
      </c>
      <c r="J228">
        <v>1</v>
      </c>
      <c r="K228">
        <v>1.4</v>
      </c>
      <c r="L228">
        <v>0.4</v>
      </c>
      <c r="M228">
        <v>3</v>
      </c>
      <c r="N228">
        <v>21</v>
      </c>
      <c r="O228">
        <v>1</v>
      </c>
      <c r="P228" s="2">
        <v>98.757208000000006</v>
      </c>
      <c r="Q228" s="2">
        <v>74</v>
      </c>
    </row>
    <row r="229" spans="1:20" x14ac:dyDescent="0.3">
      <c r="A229">
        <v>228</v>
      </c>
      <c r="B229" t="s">
        <v>16</v>
      </c>
      <c r="C229">
        <v>280</v>
      </c>
      <c r="D229">
        <v>1.9481550000000001</v>
      </c>
      <c r="E229">
        <v>6</v>
      </c>
      <c r="F229">
        <v>41.73</v>
      </c>
      <c r="G229">
        <v>2.6</v>
      </c>
      <c r="H229">
        <v>1.69</v>
      </c>
      <c r="I229">
        <v>5.84</v>
      </c>
      <c r="J229">
        <v>1</v>
      </c>
      <c r="K229">
        <v>1.4</v>
      </c>
      <c r="L229">
        <v>0.4</v>
      </c>
      <c r="M229">
        <v>3</v>
      </c>
      <c r="N229">
        <v>21</v>
      </c>
      <c r="O229">
        <v>1</v>
      </c>
      <c r="P229" s="2">
        <v>125.511</v>
      </c>
      <c r="Q229" s="2">
        <v>129</v>
      </c>
    </row>
    <row r="230" spans="1:20" x14ac:dyDescent="0.3">
      <c r="A230">
        <v>229</v>
      </c>
      <c r="B230" t="s">
        <v>16</v>
      </c>
      <c r="C230">
        <v>350</v>
      </c>
      <c r="D230">
        <v>0.54569699999999999</v>
      </c>
      <c r="E230">
        <v>1</v>
      </c>
      <c r="F230">
        <v>41.73</v>
      </c>
      <c r="G230">
        <v>2.6</v>
      </c>
      <c r="H230">
        <v>1.69</v>
      </c>
      <c r="I230">
        <v>5.84</v>
      </c>
      <c r="J230">
        <v>1</v>
      </c>
      <c r="K230">
        <v>1.4</v>
      </c>
      <c r="L230">
        <v>0.4</v>
      </c>
      <c r="M230">
        <v>3</v>
      </c>
      <c r="N230">
        <v>21</v>
      </c>
      <c r="O230">
        <v>1</v>
      </c>
      <c r="P230" s="2">
        <v>70.666611000000003</v>
      </c>
      <c r="Q230" s="2">
        <v>17</v>
      </c>
    </row>
    <row r="231" spans="1:20" x14ac:dyDescent="0.3">
      <c r="A231">
        <v>230</v>
      </c>
      <c r="B231" t="s">
        <v>16</v>
      </c>
      <c r="C231">
        <v>350</v>
      </c>
      <c r="D231">
        <v>0.94815499999999997</v>
      </c>
      <c r="E231">
        <v>2</v>
      </c>
      <c r="F231">
        <v>41.73</v>
      </c>
      <c r="G231">
        <v>2.6</v>
      </c>
      <c r="H231">
        <v>1.69</v>
      </c>
      <c r="I231">
        <v>5.84</v>
      </c>
      <c r="J231">
        <v>1</v>
      </c>
      <c r="K231">
        <v>1.4</v>
      </c>
      <c r="L231">
        <v>0.4</v>
      </c>
      <c r="M231">
        <v>3</v>
      </c>
      <c r="N231">
        <v>21</v>
      </c>
      <c r="O231">
        <v>1</v>
      </c>
      <c r="P231" s="2">
        <v>92.877961999999997</v>
      </c>
      <c r="Q231" s="2">
        <v>45</v>
      </c>
    </row>
    <row r="232" spans="1:20" x14ac:dyDescent="0.3">
      <c r="A232">
        <v>231</v>
      </c>
      <c r="B232" t="s">
        <v>16</v>
      </c>
      <c r="C232">
        <v>350</v>
      </c>
      <c r="D232">
        <v>1.245277</v>
      </c>
      <c r="E232">
        <v>3</v>
      </c>
      <c r="F232">
        <v>41.73</v>
      </c>
      <c r="G232">
        <v>2.6</v>
      </c>
      <c r="H232">
        <v>1.69</v>
      </c>
      <c r="I232">
        <v>5.84</v>
      </c>
      <c r="J232">
        <v>1</v>
      </c>
      <c r="K232">
        <v>1.4</v>
      </c>
      <c r="L232">
        <v>0.4</v>
      </c>
      <c r="M232">
        <v>3</v>
      </c>
      <c r="N232">
        <v>21</v>
      </c>
      <c r="O232">
        <v>1</v>
      </c>
      <c r="P232" s="2">
        <v>75.543187000000003</v>
      </c>
      <c r="Q232" s="2">
        <v>37</v>
      </c>
    </row>
    <row r="233" spans="1:20" x14ac:dyDescent="0.3">
      <c r="A233">
        <v>232</v>
      </c>
      <c r="B233" t="s">
        <v>16</v>
      </c>
      <c r="C233">
        <v>350</v>
      </c>
      <c r="D233">
        <v>1.545277</v>
      </c>
      <c r="E233">
        <v>4</v>
      </c>
      <c r="F233">
        <v>41.73</v>
      </c>
      <c r="G233">
        <v>2.6</v>
      </c>
      <c r="H233">
        <v>1.69</v>
      </c>
      <c r="I233">
        <v>5.84</v>
      </c>
      <c r="J233">
        <v>1</v>
      </c>
      <c r="K233">
        <v>1.4</v>
      </c>
      <c r="L233">
        <v>0.4</v>
      </c>
      <c r="M233">
        <v>3</v>
      </c>
      <c r="N233">
        <v>21</v>
      </c>
      <c r="O233">
        <v>1</v>
      </c>
      <c r="P233" s="2">
        <v>102.96807699999999</v>
      </c>
      <c r="Q233" s="2">
        <v>76</v>
      </c>
    </row>
    <row r="234" spans="1:20" x14ac:dyDescent="0.3">
      <c r="A234">
        <v>233</v>
      </c>
      <c r="B234" t="s">
        <v>16</v>
      </c>
      <c r="C234">
        <v>350</v>
      </c>
      <c r="D234">
        <v>1.648155</v>
      </c>
      <c r="E234">
        <v>5</v>
      </c>
      <c r="F234">
        <v>41.73</v>
      </c>
      <c r="G234">
        <v>2.6</v>
      </c>
      <c r="H234">
        <v>1.69</v>
      </c>
      <c r="I234">
        <v>5.84</v>
      </c>
      <c r="J234">
        <v>1</v>
      </c>
      <c r="K234">
        <v>1.4</v>
      </c>
      <c r="L234">
        <v>0.4</v>
      </c>
      <c r="M234">
        <v>3</v>
      </c>
      <c r="N234">
        <v>21</v>
      </c>
      <c r="O234">
        <v>1</v>
      </c>
      <c r="P234" s="2">
        <v>96.764673999999999</v>
      </c>
      <c r="Q234" s="2">
        <v>72</v>
      </c>
      <c r="R234" s="4" t="s">
        <v>18</v>
      </c>
      <c r="S234" s="4" t="s">
        <v>17</v>
      </c>
    </row>
    <row r="235" spans="1:20" x14ac:dyDescent="0.3">
      <c r="A235">
        <v>234</v>
      </c>
      <c r="B235" t="s">
        <v>16</v>
      </c>
      <c r="C235">
        <v>350</v>
      </c>
      <c r="D235">
        <v>1.9481550000000001</v>
      </c>
      <c r="E235">
        <v>6</v>
      </c>
      <c r="F235">
        <v>41.73</v>
      </c>
      <c r="G235">
        <v>2.6</v>
      </c>
      <c r="H235">
        <v>1.69</v>
      </c>
      <c r="I235">
        <v>5.84</v>
      </c>
      <c r="J235">
        <v>1</v>
      </c>
      <c r="K235">
        <v>1.4</v>
      </c>
      <c r="L235">
        <v>0.4</v>
      </c>
      <c r="M235">
        <v>3</v>
      </c>
      <c r="N235">
        <v>21</v>
      </c>
      <c r="O235">
        <v>1</v>
      </c>
      <c r="P235" s="2">
        <v>123.006978</v>
      </c>
      <c r="Q235" s="2">
        <v>130</v>
      </c>
      <c r="R235" s="4" t="s">
        <v>38</v>
      </c>
      <c r="S235" s="5">
        <f>AVERAGE(P218:P235)</f>
        <v>94.625313611111125</v>
      </c>
      <c r="T235" s="6">
        <f>AVERAGE(Q218:Q235)</f>
        <v>63.444444444444443</v>
      </c>
    </row>
    <row r="236" spans="1:20" x14ac:dyDescent="0.3">
      <c r="A236">
        <v>235</v>
      </c>
      <c r="B236" t="s">
        <v>16</v>
      </c>
      <c r="C236">
        <v>270</v>
      </c>
      <c r="D236">
        <v>0.54569699999999999</v>
      </c>
      <c r="E236">
        <v>1</v>
      </c>
      <c r="F236">
        <v>41.73</v>
      </c>
      <c r="G236">
        <v>2.6</v>
      </c>
      <c r="H236">
        <v>1.69</v>
      </c>
      <c r="I236">
        <v>5.84</v>
      </c>
      <c r="J236">
        <v>1</v>
      </c>
      <c r="K236">
        <v>1.4</v>
      </c>
      <c r="L236">
        <v>0.4</v>
      </c>
      <c r="M236">
        <v>6</v>
      </c>
      <c r="N236">
        <v>21</v>
      </c>
      <c r="O236">
        <v>1</v>
      </c>
      <c r="P236" s="8">
        <v>45.993507000000001</v>
      </c>
      <c r="Q236" s="8">
        <v>8</v>
      </c>
    </row>
    <row r="237" spans="1:20" x14ac:dyDescent="0.3">
      <c r="A237">
        <v>236</v>
      </c>
      <c r="B237" t="s">
        <v>16</v>
      </c>
      <c r="C237">
        <v>270</v>
      </c>
      <c r="D237">
        <v>0.94815499999999997</v>
      </c>
      <c r="E237">
        <v>2</v>
      </c>
      <c r="F237">
        <v>41.73</v>
      </c>
      <c r="G237">
        <v>2.6</v>
      </c>
      <c r="H237">
        <v>1.69</v>
      </c>
      <c r="I237">
        <v>5.84</v>
      </c>
      <c r="J237">
        <v>1</v>
      </c>
      <c r="K237">
        <v>1.4</v>
      </c>
      <c r="L237">
        <v>0.4</v>
      </c>
      <c r="M237">
        <v>6</v>
      </c>
      <c r="N237">
        <v>21</v>
      </c>
      <c r="O237">
        <v>1</v>
      </c>
      <c r="P237" s="8">
        <v>68.695577999999998</v>
      </c>
      <c r="Q237" s="8">
        <v>24</v>
      </c>
    </row>
    <row r="238" spans="1:20" x14ac:dyDescent="0.3">
      <c r="A238">
        <v>237</v>
      </c>
      <c r="B238" t="s">
        <v>16</v>
      </c>
      <c r="C238">
        <v>270</v>
      </c>
      <c r="D238">
        <v>1.245277</v>
      </c>
      <c r="E238">
        <v>3</v>
      </c>
      <c r="F238">
        <v>41.73</v>
      </c>
      <c r="G238">
        <v>2.6</v>
      </c>
      <c r="H238">
        <v>1.69</v>
      </c>
      <c r="I238">
        <v>5.84</v>
      </c>
      <c r="J238">
        <v>1</v>
      </c>
      <c r="K238">
        <v>1.4</v>
      </c>
      <c r="L238">
        <v>0.4</v>
      </c>
      <c r="M238">
        <v>6</v>
      </c>
      <c r="N238">
        <v>21</v>
      </c>
      <c r="O238">
        <v>1</v>
      </c>
      <c r="P238" s="8">
        <v>50.355052999999998</v>
      </c>
      <c r="Q238" s="8">
        <v>14</v>
      </c>
    </row>
    <row r="239" spans="1:20" x14ac:dyDescent="0.3">
      <c r="A239">
        <v>238</v>
      </c>
      <c r="B239" t="s">
        <v>16</v>
      </c>
      <c r="C239">
        <v>270</v>
      </c>
      <c r="D239">
        <v>1.545277</v>
      </c>
      <c r="E239">
        <v>4</v>
      </c>
      <c r="F239">
        <v>41.73</v>
      </c>
      <c r="G239">
        <v>2.6</v>
      </c>
      <c r="H239">
        <v>1.69</v>
      </c>
      <c r="I239">
        <v>5.84</v>
      </c>
      <c r="J239">
        <v>1</v>
      </c>
      <c r="K239">
        <v>1.4</v>
      </c>
      <c r="L239">
        <v>0.4</v>
      </c>
      <c r="M239">
        <v>6</v>
      </c>
      <c r="N239">
        <v>21</v>
      </c>
      <c r="O239">
        <v>1</v>
      </c>
      <c r="P239" s="8">
        <v>77.623169000000004</v>
      </c>
      <c r="Q239" s="8">
        <v>44</v>
      </c>
    </row>
    <row r="240" spans="1:20" x14ac:dyDescent="0.3">
      <c r="A240">
        <v>239</v>
      </c>
      <c r="B240" t="s">
        <v>16</v>
      </c>
      <c r="C240">
        <v>270</v>
      </c>
      <c r="D240">
        <v>1.648155</v>
      </c>
      <c r="E240">
        <v>5</v>
      </c>
      <c r="F240">
        <v>41.73</v>
      </c>
      <c r="G240">
        <v>2.6</v>
      </c>
      <c r="H240">
        <v>1.69</v>
      </c>
      <c r="I240">
        <v>5.84</v>
      </c>
      <c r="J240">
        <v>1</v>
      </c>
      <c r="K240">
        <v>1.4</v>
      </c>
      <c r="L240">
        <v>0.4</v>
      </c>
      <c r="M240">
        <v>6</v>
      </c>
      <c r="N240">
        <v>21</v>
      </c>
      <c r="O240">
        <v>1</v>
      </c>
      <c r="P240" s="8">
        <v>72.425291999999999</v>
      </c>
      <c r="Q240" s="8">
        <v>41</v>
      </c>
    </row>
    <row r="241" spans="1:20" x14ac:dyDescent="0.3">
      <c r="A241">
        <v>240</v>
      </c>
      <c r="B241" t="s">
        <v>16</v>
      </c>
      <c r="C241">
        <v>270</v>
      </c>
      <c r="D241">
        <v>1.9481550000000001</v>
      </c>
      <c r="E241">
        <v>6</v>
      </c>
      <c r="F241">
        <v>41.73</v>
      </c>
      <c r="G241">
        <v>2.6</v>
      </c>
      <c r="H241">
        <v>1.69</v>
      </c>
      <c r="I241">
        <v>5.84</v>
      </c>
      <c r="J241">
        <v>1</v>
      </c>
      <c r="K241">
        <v>1.4</v>
      </c>
      <c r="L241">
        <v>0.4</v>
      </c>
      <c r="M241">
        <v>6</v>
      </c>
      <c r="N241">
        <v>21</v>
      </c>
      <c r="O241">
        <v>1</v>
      </c>
      <c r="P241" s="8">
        <v>100.43327600000001</v>
      </c>
      <c r="Q241" s="8">
        <v>83</v>
      </c>
    </row>
    <row r="242" spans="1:20" x14ac:dyDescent="0.3">
      <c r="A242">
        <v>241</v>
      </c>
      <c r="B242" t="s">
        <v>16</v>
      </c>
      <c r="C242">
        <v>280</v>
      </c>
      <c r="D242">
        <v>0.54569699999999999</v>
      </c>
      <c r="E242">
        <v>1</v>
      </c>
      <c r="F242">
        <v>41.73</v>
      </c>
      <c r="G242">
        <v>2.6</v>
      </c>
      <c r="H242">
        <v>1.69</v>
      </c>
      <c r="I242">
        <v>5.84</v>
      </c>
      <c r="J242">
        <v>1</v>
      </c>
      <c r="K242">
        <v>1.4</v>
      </c>
      <c r="L242">
        <v>0.4</v>
      </c>
      <c r="M242">
        <v>6</v>
      </c>
      <c r="N242">
        <v>21</v>
      </c>
      <c r="O242">
        <v>1</v>
      </c>
      <c r="P242" s="8">
        <v>45.893749999999997</v>
      </c>
      <c r="Q242" s="8">
        <v>8</v>
      </c>
    </row>
    <row r="243" spans="1:20" x14ac:dyDescent="0.3">
      <c r="A243">
        <v>242</v>
      </c>
      <c r="B243" t="s">
        <v>16</v>
      </c>
      <c r="C243">
        <v>280</v>
      </c>
      <c r="D243">
        <v>0.94815499999999997</v>
      </c>
      <c r="E243">
        <v>2</v>
      </c>
      <c r="F243">
        <v>41.73</v>
      </c>
      <c r="G243">
        <v>2.6</v>
      </c>
      <c r="H243">
        <v>1.69</v>
      </c>
      <c r="I243">
        <v>5.84</v>
      </c>
      <c r="J243">
        <v>1</v>
      </c>
      <c r="K243">
        <v>1.4</v>
      </c>
      <c r="L243">
        <v>0.4</v>
      </c>
      <c r="M243">
        <v>6</v>
      </c>
      <c r="N243">
        <v>21</v>
      </c>
      <c r="O243">
        <v>1</v>
      </c>
      <c r="P243" s="8">
        <v>68.281232000000003</v>
      </c>
      <c r="Q243" s="8">
        <v>24</v>
      </c>
    </row>
    <row r="244" spans="1:20" x14ac:dyDescent="0.3">
      <c r="A244">
        <v>243</v>
      </c>
      <c r="B244" t="s">
        <v>16</v>
      </c>
      <c r="C244">
        <v>280</v>
      </c>
      <c r="D244">
        <v>1.245277</v>
      </c>
      <c r="E244">
        <v>3</v>
      </c>
      <c r="F244">
        <v>41.73</v>
      </c>
      <c r="G244">
        <v>2.6</v>
      </c>
      <c r="H244">
        <v>1.69</v>
      </c>
      <c r="I244">
        <v>5.84</v>
      </c>
      <c r="J244">
        <v>1</v>
      </c>
      <c r="K244">
        <v>1.4</v>
      </c>
      <c r="L244">
        <v>0.4</v>
      </c>
      <c r="M244">
        <v>6</v>
      </c>
      <c r="N244">
        <v>21</v>
      </c>
      <c r="O244">
        <v>1</v>
      </c>
      <c r="P244" s="8">
        <v>50.224184000000001</v>
      </c>
      <c r="Q244" s="8">
        <v>14</v>
      </c>
    </row>
    <row r="245" spans="1:20" x14ac:dyDescent="0.3">
      <c r="A245">
        <v>244</v>
      </c>
      <c r="B245" t="s">
        <v>16</v>
      </c>
      <c r="C245">
        <v>280</v>
      </c>
      <c r="D245">
        <v>1.545277</v>
      </c>
      <c r="E245">
        <v>4</v>
      </c>
      <c r="F245">
        <v>41.73</v>
      </c>
      <c r="G245">
        <v>2.6</v>
      </c>
      <c r="H245">
        <v>1.69</v>
      </c>
      <c r="I245">
        <v>5.84</v>
      </c>
      <c r="J245">
        <v>1</v>
      </c>
      <c r="K245">
        <v>1.4</v>
      </c>
      <c r="L245">
        <v>0.4</v>
      </c>
      <c r="M245">
        <v>6</v>
      </c>
      <c r="N245">
        <v>21</v>
      </c>
      <c r="O245">
        <v>1</v>
      </c>
      <c r="P245" s="8">
        <v>77.365647999999993</v>
      </c>
      <c r="Q245" s="8">
        <v>44</v>
      </c>
    </row>
    <row r="246" spans="1:20" x14ac:dyDescent="0.3">
      <c r="A246">
        <v>245</v>
      </c>
      <c r="B246" t="s">
        <v>16</v>
      </c>
      <c r="C246">
        <v>280</v>
      </c>
      <c r="D246">
        <v>1.648155</v>
      </c>
      <c r="E246">
        <v>5</v>
      </c>
      <c r="F246">
        <v>41.73</v>
      </c>
      <c r="G246">
        <v>2.6</v>
      </c>
      <c r="H246">
        <v>1.69</v>
      </c>
      <c r="I246">
        <v>5.84</v>
      </c>
      <c r="J246">
        <v>1</v>
      </c>
      <c r="K246">
        <v>1.4</v>
      </c>
      <c r="L246">
        <v>0.4</v>
      </c>
      <c r="M246">
        <v>6</v>
      </c>
      <c r="N246">
        <v>21</v>
      </c>
      <c r="O246">
        <v>1</v>
      </c>
      <c r="P246" s="8">
        <v>71.964822999999996</v>
      </c>
      <c r="Q246" s="8">
        <v>41</v>
      </c>
    </row>
    <row r="247" spans="1:20" x14ac:dyDescent="0.3">
      <c r="A247">
        <v>246</v>
      </c>
      <c r="B247" t="s">
        <v>16</v>
      </c>
      <c r="C247">
        <v>280</v>
      </c>
      <c r="D247">
        <v>1.9481550000000001</v>
      </c>
      <c r="E247">
        <v>6</v>
      </c>
      <c r="F247">
        <v>41.73</v>
      </c>
      <c r="G247">
        <v>2.6</v>
      </c>
      <c r="H247">
        <v>1.69</v>
      </c>
      <c r="I247">
        <v>5.84</v>
      </c>
      <c r="J247">
        <v>1</v>
      </c>
      <c r="K247">
        <v>1.4</v>
      </c>
      <c r="L247">
        <v>0.4</v>
      </c>
      <c r="M247">
        <v>6</v>
      </c>
      <c r="N247">
        <v>21</v>
      </c>
      <c r="O247">
        <v>1</v>
      </c>
      <c r="P247" s="8">
        <v>99.802929000000006</v>
      </c>
      <c r="Q247" s="8">
        <v>83</v>
      </c>
    </row>
    <row r="248" spans="1:20" x14ac:dyDescent="0.3">
      <c r="A248">
        <v>247</v>
      </c>
      <c r="B248" t="s">
        <v>16</v>
      </c>
      <c r="C248">
        <v>350</v>
      </c>
      <c r="D248">
        <v>0.54569699999999999</v>
      </c>
      <c r="E248">
        <v>1</v>
      </c>
      <c r="F248">
        <v>41.73</v>
      </c>
      <c r="G248">
        <v>2.6</v>
      </c>
      <c r="H248">
        <v>1.69</v>
      </c>
      <c r="I248">
        <v>5.84</v>
      </c>
      <c r="J248">
        <v>1</v>
      </c>
      <c r="K248">
        <v>1.4</v>
      </c>
      <c r="L248">
        <v>0.4</v>
      </c>
      <c r="M248">
        <v>6</v>
      </c>
      <c r="N248">
        <v>21</v>
      </c>
      <c r="O248">
        <v>1</v>
      </c>
      <c r="P248" s="8">
        <v>45.794001999999999</v>
      </c>
      <c r="Q248" s="8">
        <v>7</v>
      </c>
    </row>
    <row r="249" spans="1:20" x14ac:dyDescent="0.3">
      <c r="A249">
        <v>248</v>
      </c>
      <c r="B249" t="s">
        <v>16</v>
      </c>
      <c r="C249">
        <v>350</v>
      </c>
      <c r="D249">
        <v>0.94815499999999997</v>
      </c>
      <c r="E249">
        <v>2</v>
      </c>
      <c r="F249">
        <v>41.73</v>
      </c>
      <c r="G249">
        <v>2.6</v>
      </c>
      <c r="H249">
        <v>1.69</v>
      </c>
      <c r="I249">
        <v>5.84</v>
      </c>
      <c r="J249">
        <v>1</v>
      </c>
      <c r="K249">
        <v>1.4</v>
      </c>
      <c r="L249">
        <v>0.4</v>
      </c>
      <c r="M249">
        <v>6</v>
      </c>
      <c r="N249">
        <v>21</v>
      </c>
      <c r="O249">
        <v>1</v>
      </c>
      <c r="P249" s="8">
        <v>67.302085000000005</v>
      </c>
      <c r="Q249" s="8">
        <v>24</v>
      </c>
    </row>
    <row r="250" spans="1:20" x14ac:dyDescent="0.3">
      <c r="A250">
        <v>249</v>
      </c>
      <c r="B250" t="s">
        <v>16</v>
      </c>
      <c r="C250">
        <v>350</v>
      </c>
      <c r="D250">
        <v>1.245277</v>
      </c>
      <c r="E250">
        <v>3</v>
      </c>
      <c r="F250">
        <v>41.73</v>
      </c>
      <c r="G250">
        <v>2.6</v>
      </c>
      <c r="H250">
        <v>1.69</v>
      </c>
      <c r="I250">
        <v>5.84</v>
      </c>
      <c r="J250">
        <v>1</v>
      </c>
      <c r="K250">
        <v>1.4</v>
      </c>
      <c r="L250">
        <v>0.4</v>
      </c>
      <c r="M250">
        <v>6</v>
      </c>
      <c r="N250">
        <v>21</v>
      </c>
      <c r="O250">
        <v>1</v>
      </c>
      <c r="P250" s="8">
        <v>50.112616000000003</v>
      </c>
      <c r="Q250" s="8">
        <v>14</v>
      </c>
    </row>
    <row r="251" spans="1:20" x14ac:dyDescent="0.3">
      <c r="A251">
        <v>250</v>
      </c>
      <c r="B251" t="s">
        <v>16</v>
      </c>
      <c r="C251">
        <v>350</v>
      </c>
      <c r="D251">
        <v>1.545277</v>
      </c>
      <c r="E251">
        <v>4</v>
      </c>
      <c r="F251">
        <v>41.73</v>
      </c>
      <c r="G251">
        <v>2.6</v>
      </c>
      <c r="H251">
        <v>1.69</v>
      </c>
      <c r="I251">
        <v>5.84</v>
      </c>
      <c r="J251">
        <v>1</v>
      </c>
      <c r="K251">
        <v>1.4</v>
      </c>
      <c r="L251">
        <v>0.4</v>
      </c>
      <c r="M251">
        <v>6</v>
      </c>
      <c r="N251">
        <v>21</v>
      </c>
      <c r="O251">
        <v>1</v>
      </c>
      <c r="P251" s="8">
        <v>77.130330999999998</v>
      </c>
      <c r="Q251" s="8">
        <v>41</v>
      </c>
    </row>
    <row r="252" spans="1:20" x14ac:dyDescent="0.3">
      <c r="A252">
        <v>251</v>
      </c>
      <c r="B252" t="s">
        <v>16</v>
      </c>
      <c r="C252">
        <v>350</v>
      </c>
      <c r="D252">
        <v>1.648155</v>
      </c>
      <c r="E252">
        <v>5</v>
      </c>
      <c r="F252">
        <v>41.73</v>
      </c>
      <c r="G252">
        <v>2.6</v>
      </c>
      <c r="H252">
        <v>1.69</v>
      </c>
      <c r="I252">
        <v>5.84</v>
      </c>
      <c r="J252">
        <v>1</v>
      </c>
      <c r="K252">
        <v>1.4</v>
      </c>
      <c r="L252">
        <v>0.4</v>
      </c>
      <c r="M252">
        <v>6</v>
      </c>
      <c r="N252">
        <v>21</v>
      </c>
      <c r="O252">
        <v>1</v>
      </c>
      <c r="P252" s="8">
        <v>70.837996000000004</v>
      </c>
      <c r="Q252" s="8">
        <v>40</v>
      </c>
      <c r="R252" s="9" t="s">
        <v>18</v>
      </c>
      <c r="S252" s="9" t="s">
        <v>17</v>
      </c>
    </row>
    <row r="253" spans="1:20" x14ac:dyDescent="0.3">
      <c r="A253">
        <v>252</v>
      </c>
      <c r="B253" t="s">
        <v>16</v>
      </c>
      <c r="C253">
        <v>350</v>
      </c>
      <c r="D253">
        <v>1.9481550000000001</v>
      </c>
      <c r="E253">
        <v>6</v>
      </c>
      <c r="F253">
        <v>41.73</v>
      </c>
      <c r="G253">
        <v>2.6</v>
      </c>
      <c r="H253">
        <v>1.69</v>
      </c>
      <c r="I253">
        <v>5.84</v>
      </c>
      <c r="J253">
        <v>1</v>
      </c>
      <c r="K253">
        <v>1.4</v>
      </c>
      <c r="L253">
        <v>0.4</v>
      </c>
      <c r="M253">
        <v>6</v>
      </c>
      <c r="N253">
        <v>21</v>
      </c>
      <c r="O253">
        <v>1</v>
      </c>
      <c r="P253" s="8">
        <v>98.125129999999999</v>
      </c>
      <c r="Q253" s="8">
        <v>84</v>
      </c>
      <c r="R253" s="9" t="s">
        <v>39</v>
      </c>
      <c r="S253" s="10">
        <f>AVERAGE(P236:P253)</f>
        <v>68.797811166666676</v>
      </c>
      <c r="T253" s="11">
        <f>AVERAGE(Q236:Q253)</f>
        <v>35.444444444444443</v>
      </c>
    </row>
    <row r="270" spans="18:20" x14ac:dyDescent="0.3">
      <c r="R270" s="7"/>
      <c r="S270" s="7"/>
    </row>
    <row r="271" spans="18:20" x14ac:dyDescent="0.3">
      <c r="R271" s="7"/>
      <c r="S271" s="13"/>
      <c r="T271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2164D-2E1D-420A-B70F-CBB0AE52E799}">
  <dimension ref="A1:N20"/>
  <sheetViews>
    <sheetView workbookViewId="0">
      <selection activeCell="E27" sqref="D27:E27"/>
    </sheetView>
  </sheetViews>
  <sheetFormatPr defaultRowHeight="14.4" x14ac:dyDescent="0.3"/>
  <cols>
    <col min="1" max="1" width="10.6640625" bestFit="1" customWidth="1"/>
    <col min="5" max="5" width="10.6640625" bestFit="1" customWidth="1"/>
    <col min="6" max="6" width="13.44140625" bestFit="1" customWidth="1"/>
    <col min="8" max="8" width="18" bestFit="1" customWidth="1"/>
    <col min="9" max="9" width="16" bestFit="1" customWidth="1"/>
    <col min="10" max="10" width="10.6640625" bestFit="1" customWidth="1"/>
    <col min="11" max="11" width="13.88671875" bestFit="1" customWidth="1"/>
    <col min="12" max="12" width="15.77734375" bestFit="1" customWidth="1"/>
    <col min="13" max="13" width="10.6640625" bestFit="1" customWidth="1"/>
    <col min="14" max="14" width="11.88671875" bestFit="1" customWidth="1"/>
  </cols>
  <sheetData>
    <row r="1" spans="1:14" x14ac:dyDescent="0.3">
      <c r="A1" s="15" t="s">
        <v>40</v>
      </c>
      <c r="B1" s="15" t="s">
        <v>41</v>
      </c>
      <c r="C1" s="15" t="s">
        <v>25</v>
      </c>
      <c r="D1" s="15" t="s">
        <v>42</v>
      </c>
      <c r="E1" s="15" t="s">
        <v>43</v>
      </c>
      <c r="F1" s="15" t="s">
        <v>44</v>
      </c>
      <c r="G1" s="15" t="s">
        <v>45</v>
      </c>
      <c r="H1" s="15" t="s">
        <v>46</v>
      </c>
      <c r="I1" s="15" t="s">
        <v>47</v>
      </c>
      <c r="J1" s="15" t="s">
        <v>48</v>
      </c>
      <c r="K1" s="15" t="s">
        <v>49</v>
      </c>
      <c r="L1" s="16" t="s">
        <v>14</v>
      </c>
      <c r="M1" s="16" t="s">
        <v>15</v>
      </c>
      <c r="N1" s="15" t="s">
        <v>58</v>
      </c>
    </row>
    <row r="2" spans="1:14" x14ac:dyDescent="0.3">
      <c r="A2" s="15" t="s">
        <v>50</v>
      </c>
      <c r="B2" s="15">
        <v>2.5</v>
      </c>
      <c r="C2" s="15">
        <v>0.69</v>
      </c>
      <c r="D2" s="15">
        <v>0.15</v>
      </c>
      <c r="E2" s="15">
        <v>1.95</v>
      </c>
      <c r="F2" s="15">
        <v>1.8</v>
      </c>
      <c r="G2" s="15">
        <v>3.4</v>
      </c>
      <c r="H2" s="15" t="s">
        <v>51</v>
      </c>
      <c r="I2" s="15">
        <v>21</v>
      </c>
      <c r="J2" s="15" t="s">
        <v>52</v>
      </c>
      <c r="K2" s="15" t="s">
        <v>53</v>
      </c>
      <c r="L2" s="15">
        <v>215.13</v>
      </c>
      <c r="M2" s="15">
        <v>330</v>
      </c>
      <c r="N2" s="7" t="s">
        <v>57</v>
      </c>
    </row>
    <row r="3" spans="1:14" x14ac:dyDescent="0.3">
      <c r="A3" s="17" t="s">
        <v>61</v>
      </c>
      <c r="B3" s="17">
        <v>5.84</v>
      </c>
      <c r="C3" s="17">
        <v>1.69</v>
      </c>
      <c r="D3" s="17">
        <v>0.15</v>
      </c>
      <c r="E3" s="17">
        <v>1.5</v>
      </c>
      <c r="F3" s="17">
        <v>1.8</v>
      </c>
      <c r="G3" s="17">
        <v>3.4</v>
      </c>
      <c r="H3" s="17" t="s">
        <v>51</v>
      </c>
      <c r="I3" s="17">
        <v>21</v>
      </c>
      <c r="J3" s="17" t="s">
        <v>52</v>
      </c>
      <c r="K3" s="17" t="s">
        <v>53</v>
      </c>
      <c r="L3" s="17">
        <v>174.34</v>
      </c>
      <c r="M3" s="17">
        <v>263</v>
      </c>
      <c r="N3" t="s">
        <v>59</v>
      </c>
    </row>
    <row r="4" spans="1:14" x14ac:dyDescent="0.3">
      <c r="A4" s="17" t="s">
        <v>62</v>
      </c>
      <c r="B4" s="17">
        <v>5.84</v>
      </c>
      <c r="C4" s="17">
        <v>1.69</v>
      </c>
      <c r="D4" s="17">
        <v>0.15</v>
      </c>
      <c r="E4" s="17">
        <v>1.2</v>
      </c>
      <c r="F4" s="17">
        <v>1.8</v>
      </c>
      <c r="G4" s="17">
        <v>3.4</v>
      </c>
      <c r="H4" s="17" t="s">
        <v>51</v>
      </c>
      <c r="I4" s="17">
        <v>21</v>
      </c>
      <c r="J4" s="17" t="s">
        <v>52</v>
      </c>
      <c r="K4" s="17" t="s">
        <v>53</v>
      </c>
      <c r="L4" s="17">
        <v>153.76</v>
      </c>
      <c r="M4" s="17">
        <v>230</v>
      </c>
      <c r="N4" t="s">
        <v>59</v>
      </c>
    </row>
    <row r="5" spans="1:14" x14ac:dyDescent="0.3">
      <c r="A5" s="17" t="s">
        <v>63</v>
      </c>
      <c r="B5" s="17">
        <v>5.84</v>
      </c>
      <c r="C5" s="17">
        <v>1.69</v>
      </c>
      <c r="D5" s="17">
        <v>0.15</v>
      </c>
      <c r="E5" s="17">
        <v>1.2</v>
      </c>
      <c r="F5" s="17">
        <v>1.8</v>
      </c>
      <c r="G5" s="17">
        <v>3.4</v>
      </c>
      <c r="H5" s="17" t="s">
        <v>51</v>
      </c>
      <c r="I5" s="17">
        <v>21</v>
      </c>
      <c r="J5" s="17" t="s">
        <v>52</v>
      </c>
      <c r="K5" s="17" t="s">
        <v>54</v>
      </c>
      <c r="L5" s="17">
        <v>122.8</v>
      </c>
      <c r="M5" s="17">
        <v>919</v>
      </c>
      <c r="N5" t="s">
        <v>60</v>
      </c>
    </row>
    <row r="6" spans="1:14" x14ac:dyDescent="0.3">
      <c r="A6" s="17" t="s">
        <v>64</v>
      </c>
      <c r="B6" s="17">
        <v>5.84</v>
      </c>
      <c r="C6" s="17">
        <v>1.69</v>
      </c>
      <c r="D6" s="17">
        <v>0.15</v>
      </c>
      <c r="E6" s="17">
        <v>1.2</v>
      </c>
      <c r="F6" s="17">
        <v>1.8</v>
      </c>
      <c r="G6" s="17">
        <v>3.4</v>
      </c>
      <c r="H6" s="17" t="s">
        <v>51</v>
      </c>
      <c r="I6" s="17">
        <v>21</v>
      </c>
      <c r="J6" s="17" t="s">
        <v>52</v>
      </c>
      <c r="K6" s="17" t="s">
        <v>54</v>
      </c>
      <c r="L6" s="17">
        <v>122.8</v>
      </c>
      <c r="M6" s="17">
        <v>919</v>
      </c>
      <c r="N6" t="s">
        <v>60</v>
      </c>
    </row>
    <row r="7" spans="1:14" x14ac:dyDescent="0.3">
      <c r="A7" s="17" t="s">
        <v>26</v>
      </c>
      <c r="B7" s="17">
        <v>2.5</v>
      </c>
      <c r="C7" s="17">
        <v>6.3</v>
      </c>
      <c r="D7" s="17">
        <v>0.15</v>
      </c>
      <c r="E7" s="17">
        <v>1.2</v>
      </c>
      <c r="F7" s="17">
        <v>1.8</v>
      </c>
      <c r="G7" s="17">
        <v>3.4</v>
      </c>
      <c r="H7" s="17" t="s">
        <v>51</v>
      </c>
      <c r="I7" s="17">
        <v>21</v>
      </c>
      <c r="J7" s="17" t="s">
        <v>52</v>
      </c>
      <c r="K7" s="17" t="s">
        <v>54</v>
      </c>
      <c r="L7" s="17">
        <v>118.51</v>
      </c>
      <c r="M7" s="17">
        <v>833</v>
      </c>
      <c r="N7" t="s">
        <v>60</v>
      </c>
    </row>
    <row r="8" spans="1:14" x14ac:dyDescent="0.3">
      <c r="A8" s="17" t="s">
        <v>27</v>
      </c>
      <c r="B8" s="17">
        <v>2.5</v>
      </c>
      <c r="C8" s="17">
        <v>6.3</v>
      </c>
      <c r="D8" s="17">
        <v>0.15</v>
      </c>
      <c r="E8" s="17">
        <v>1.2</v>
      </c>
      <c r="F8" s="17">
        <v>1.8</v>
      </c>
      <c r="G8" s="17">
        <v>3.4</v>
      </c>
      <c r="H8" s="17" t="s">
        <v>51</v>
      </c>
      <c r="I8" s="17">
        <v>21</v>
      </c>
      <c r="J8" s="17" t="s">
        <v>55</v>
      </c>
      <c r="K8" s="17" t="s">
        <v>54</v>
      </c>
      <c r="L8" s="17">
        <v>138.63999999999999</v>
      </c>
      <c r="M8" s="17">
        <v>389</v>
      </c>
      <c r="N8" t="s">
        <v>60</v>
      </c>
    </row>
    <row r="9" spans="1:14" x14ac:dyDescent="0.3">
      <c r="A9" s="17" t="s">
        <v>28</v>
      </c>
      <c r="B9" s="17">
        <v>2.5</v>
      </c>
      <c r="C9" s="17">
        <v>6.3</v>
      </c>
      <c r="D9" s="17">
        <v>0.15</v>
      </c>
      <c r="E9" s="17">
        <v>1.2</v>
      </c>
      <c r="F9" s="17">
        <v>1.8</v>
      </c>
      <c r="G9" s="17">
        <v>3.4</v>
      </c>
      <c r="H9" s="17" t="s">
        <v>56</v>
      </c>
      <c r="I9" s="17">
        <v>21</v>
      </c>
      <c r="J9" s="17" t="s">
        <v>52</v>
      </c>
      <c r="K9" s="17" t="s">
        <v>54</v>
      </c>
      <c r="L9" s="17">
        <v>97.8</v>
      </c>
      <c r="M9" s="17">
        <v>644</v>
      </c>
      <c r="N9" t="s">
        <v>60</v>
      </c>
    </row>
    <row r="10" spans="1:14" x14ac:dyDescent="0.3">
      <c r="A10" s="17" t="s">
        <v>29</v>
      </c>
      <c r="B10" s="17">
        <v>2.5</v>
      </c>
      <c r="C10" s="17">
        <v>6.3</v>
      </c>
      <c r="D10" s="17">
        <v>0.15</v>
      </c>
      <c r="E10" s="17">
        <v>1.2</v>
      </c>
      <c r="F10" s="17">
        <v>1.8</v>
      </c>
      <c r="G10" s="17">
        <v>3.4</v>
      </c>
      <c r="H10" s="17" t="s">
        <v>56</v>
      </c>
      <c r="I10" s="17">
        <v>21</v>
      </c>
      <c r="J10" s="17" t="s">
        <v>55</v>
      </c>
      <c r="K10" s="17" t="s">
        <v>54</v>
      </c>
      <c r="L10" s="17">
        <v>114.42</v>
      </c>
      <c r="M10" s="17">
        <v>285</v>
      </c>
      <c r="N10" t="s">
        <v>59</v>
      </c>
    </row>
    <row r="11" spans="1:14" x14ac:dyDescent="0.3">
      <c r="A11" s="17" t="s">
        <v>30</v>
      </c>
      <c r="B11" s="17">
        <v>2.5</v>
      </c>
      <c r="C11" s="17">
        <v>6.3</v>
      </c>
      <c r="D11" s="17">
        <v>0.15</v>
      </c>
      <c r="E11" s="17">
        <v>1</v>
      </c>
      <c r="F11" s="17">
        <v>1</v>
      </c>
      <c r="G11" s="17">
        <v>3.4</v>
      </c>
      <c r="H11" s="17" t="s">
        <v>51</v>
      </c>
      <c r="I11" s="17">
        <v>21</v>
      </c>
      <c r="J11" s="17" t="s">
        <v>52</v>
      </c>
      <c r="K11" s="17" t="s">
        <v>54</v>
      </c>
      <c r="L11" s="17">
        <v>105.6</v>
      </c>
      <c r="M11" s="17">
        <v>663</v>
      </c>
      <c r="N11" t="s">
        <v>60</v>
      </c>
    </row>
    <row r="12" spans="1:14" x14ac:dyDescent="0.3">
      <c r="A12" s="17" t="s">
        <v>31</v>
      </c>
      <c r="B12" s="17">
        <v>2.5</v>
      </c>
      <c r="C12" s="17">
        <v>6.3</v>
      </c>
      <c r="D12" s="17">
        <v>0.15</v>
      </c>
      <c r="E12" s="17">
        <v>1</v>
      </c>
      <c r="F12" s="17">
        <v>1</v>
      </c>
      <c r="G12" s="17">
        <v>3.4</v>
      </c>
      <c r="H12" s="17" t="s">
        <v>51</v>
      </c>
      <c r="I12" s="17">
        <v>21</v>
      </c>
      <c r="J12" s="17" t="s">
        <v>55</v>
      </c>
      <c r="K12" s="17" t="s">
        <v>54</v>
      </c>
      <c r="L12" s="17">
        <v>124.5</v>
      </c>
      <c r="M12" s="17">
        <v>271</v>
      </c>
      <c r="N12" t="s">
        <v>59</v>
      </c>
    </row>
    <row r="13" spans="1:14" x14ac:dyDescent="0.3">
      <c r="A13" s="17" t="s">
        <v>32</v>
      </c>
      <c r="B13" s="17">
        <v>2.5</v>
      </c>
      <c r="C13" s="17">
        <v>6.3</v>
      </c>
      <c r="D13" s="17">
        <v>0.15</v>
      </c>
      <c r="E13" s="17">
        <v>1</v>
      </c>
      <c r="F13" s="17">
        <v>1</v>
      </c>
      <c r="G13" s="17">
        <v>3.4</v>
      </c>
      <c r="H13" s="17" t="s">
        <v>56</v>
      </c>
      <c r="I13" s="17">
        <v>21</v>
      </c>
      <c r="J13" s="17" t="s">
        <v>52</v>
      </c>
      <c r="K13" s="17" t="s">
        <v>54</v>
      </c>
      <c r="L13" s="17">
        <v>85</v>
      </c>
      <c r="M13" s="17">
        <v>481</v>
      </c>
      <c r="N13" t="s">
        <v>60</v>
      </c>
    </row>
    <row r="14" spans="1:14" x14ac:dyDescent="0.3">
      <c r="A14" s="17" t="s">
        <v>33</v>
      </c>
      <c r="B14" s="17">
        <v>2.5</v>
      </c>
      <c r="C14" s="17">
        <v>6.3</v>
      </c>
      <c r="D14" s="17">
        <v>0.15</v>
      </c>
      <c r="E14" s="17">
        <v>1</v>
      </c>
      <c r="F14" s="17">
        <v>1</v>
      </c>
      <c r="G14" s="17">
        <v>3.4</v>
      </c>
      <c r="H14" s="17" t="s">
        <v>56</v>
      </c>
      <c r="I14" s="17">
        <v>21</v>
      </c>
      <c r="J14" s="17" t="s">
        <v>55</v>
      </c>
      <c r="K14" s="17" t="s">
        <v>54</v>
      </c>
      <c r="L14" s="17">
        <v>99.21</v>
      </c>
      <c r="M14" s="17">
        <v>191</v>
      </c>
      <c r="N14" t="s">
        <v>59</v>
      </c>
    </row>
    <row r="15" spans="1:14" x14ac:dyDescent="0.3">
      <c r="A15" s="17" t="s">
        <v>34</v>
      </c>
      <c r="B15" s="17">
        <v>5.84</v>
      </c>
      <c r="C15" s="17">
        <v>1.69</v>
      </c>
      <c r="D15" s="17">
        <v>0.15</v>
      </c>
      <c r="E15" s="17">
        <v>0.7</v>
      </c>
      <c r="F15" s="17">
        <v>1</v>
      </c>
      <c r="G15" s="17">
        <v>3.4</v>
      </c>
      <c r="H15" s="17" t="s">
        <v>51</v>
      </c>
      <c r="I15" s="17">
        <v>21</v>
      </c>
      <c r="J15" s="17" t="s">
        <v>55</v>
      </c>
      <c r="K15" s="17" t="s">
        <v>54</v>
      </c>
      <c r="L15" s="17">
        <v>118.45</v>
      </c>
      <c r="M15" s="17">
        <v>210</v>
      </c>
      <c r="N15" t="s">
        <v>59</v>
      </c>
    </row>
    <row r="16" spans="1:14" x14ac:dyDescent="0.3">
      <c r="A16" s="17" t="s">
        <v>35</v>
      </c>
      <c r="B16" s="17">
        <v>5.84</v>
      </c>
      <c r="C16" s="17">
        <v>1.69</v>
      </c>
      <c r="D16" s="17">
        <v>0.15</v>
      </c>
      <c r="E16" s="17">
        <v>0.7</v>
      </c>
      <c r="F16" s="17">
        <v>1</v>
      </c>
      <c r="G16" s="17">
        <v>3.4</v>
      </c>
      <c r="H16" s="17" t="s">
        <v>56</v>
      </c>
      <c r="I16" s="17">
        <v>21</v>
      </c>
      <c r="J16" s="17" t="s">
        <v>55</v>
      </c>
      <c r="K16" s="17" t="s">
        <v>54</v>
      </c>
      <c r="L16" s="17">
        <v>92.32</v>
      </c>
      <c r="M16" s="17">
        <v>169</v>
      </c>
      <c r="N16" t="s">
        <v>59</v>
      </c>
    </row>
    <row r="17" spans="1:14" x14ac:dyDescent="0.3">
      <c r="A17" s="17" t="s">
        <v>36</v>
      </c>
      <c r="B17" s="17">
        <v>5.84</v>
      </c>
      <c r="C17" s="17">
        <v>1.69</v>
      </c>
      <c r="D17" s="17">
        <v>2.6</v>
      </c>
      <c r="E17" s="17">
        <v>0.4</v>
      </c>
      <c r="F17" s="17">
        <v>1</v>
      </c>
      <c r="G17" s="17">
        <v>3.4</v>
      </c>
      <c r="H17" s="17" t="s">
        <v>51</v>
      </c>
      <c r="I17" s="17">
        <v>21</v>
      </c>
      <c r="J17" s="17" t="s">
        <v>55</v>
      </c>
      <c r="K17" s="17" t="s">
        <v>54</v>
      </c>
      <c r="L17" s="17">
        <v>94.62</v>
      </c>
      <c r="M17" s="17">
        <v>63</v>
      </c>
      <c r="N17" t="s">
        <v>59</v>
      </c>
    </row>
    <row r="18" spans="1:14" x14ac:dyDescent="0.3">
      <c r="A18" s="17" t="s">
        <v>37</v>
      </c>
      <c r="B18" s="17">
        <v>5.84</v>
      </c>
      <c r="C18" s="17">
        <v>1.69</v>
      </c>
      <c r="D18" s="17">
        <v>2.6</v>
      </c>
      <c r="E18" s="17">
        <v>0.4</v>
      </c>
      <c r="F18" s="17">
        <v>1</v>
      </c>
      <c r="G18" s="17">
        <v>3.4</v>
      </c>
      <c r="H18" s="17" t="s">
        <v>56</v>
      </c>
      <c r="I18" s="17">
        <v>21</v>
      </c>
      <c r="J18" s="17" t="s">
        <v>55</v>
      </c>
      <c r="K18" s="17" t="s">
        <v>54</v>
      </c>
      <c r="L18" s="17">
        <v>68.8</v>
      </c>
      <c r="M18" s="17">
        <v>35</v>
      </c>
      <c r="N18" t="s">
        <v>59</v>
      </c>
    </row>
    <row r="19" spans="1:14" x14ac:dyDescent="0.3">
      <c r="A19" s="17" t="s">
        <v>38</v>
      </c>
      <c r="B19" s="17">
        <v>5.84</v>
      </c>
      <c r="C19" s="17">
        <v>1.69</v>
      </c>
      <c r="D19" s="17">
        <v>2.6</v>
      </c>
      <c r="E19" s="17">
        <v>0.4</v>
      </c>
      <c r="F19" s="17">
        <v>1</v>
      </c>
      <c r="G19" s="17">
        <v>1.4</v>
      </c>
      <c r="H19" s="17" t="s">
        <v>51</v>
      </c>
      <c r="I19" s="17">
        <v>21</v>
      </c>
      <c r="J19" s="17" t="s">
        <v>55</v>
      </c>
      <c r="K19" s="17" t="s">
        <v>54</v>
      </c>
      <c r="L19" s="17">
        <v>94.62</v>
      </c>
      <c r="M19" s="17">
        <v>63</v>
      </c>
      <c r="N19" t="s">
        <v>59</v>
      </c>
    </row>
    <row r="20" spans="1:14" x14ac:dyDescent="0.3">
      <c r="A20" s="17" t="s">
        <v>39</v>
      </c>
      <c r="B20" s="17">
        <v>5.84</v>
      </c>
      <c r="C20" s="17">
        <v>1.69</v>
      </c>
      <c r="D20" s="17">
        <v>2.6</v>
      </c>
      <c r="E20" s="17">
        <v>0.4</v>
      </c>
      <c r="F20" s="17">
        <v>1</v>
      </c>
      <c r="G20" s="17">
        <v>1.4</v>
      </c>
      <c r="H20" s="17" t="s">
        <v>56</v>
      </c>
      <c r="I20" s="17">
        <v>21</v>
      </c>
      <c r="J20" s="17" t="s">
        <v>55</v>
      </c>
      <c r="K20" s="17" t="s">
        <v>54</v>
      </c>
      <c r="L20" s="17">
        <v>68.790000000000006</v>
      </c>
      <c r="M20" s="17">
        <v>35</v>
      </c>
      <c r="N20" t="s">
        <v>59</v>
      </c>
    </row>
  </sheetData>
  <conditionalFormatting sqref="L3:L20">
    <cfRule type="cellIs" dxfId="1" priority="3" operator="lessThanOrEqual">
      <formula>$L$2</formula>
    </cfRule>
  </conditionalFormatting>
  <conditionalFormatting sqref="M3:M20">
    <cfRule type="cellIs" dxfId="0" priority="1" operator="lessThanOrEqual">
      <formula>$M$2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</vt:i4>
      </vt:variant>
    </vt:vector>
  </HeadingPairs>
  <TitlesOfParts>
    <vt:vector size="8" baseType="lpstr">
      <vt:lpstr>Description</vt:lpstr>
      <vt:lpstr>Bench_HT</vt:lpstr>
      <vt:lpstr>Bench_LT</vt:lpstr>
      <vt:lpstr>A1_A2_HT</vt:lpstr>
      <vt:lpstr>A3&amp;4_LT</vt:lpstr>
      <vt:lpstr>A5_A14_LT</vt:lpstr>
      <vt:lpstr>Average_Perf</vt:lpstr>
      <vt:lpstr>LTH_Ready_fig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Prateek Wahi</dc:creator>
  <cp:lastModifiedBy>Prateek Wahi</cp:lastModifiedBy>
  <dcterms:created xsi:type="dcterms:W3CDTF">2015-06-05T18:17:20Z</dcterms:created>
  <dcterms:modified xsi:type="dcterms:W3CDTF">2024-07-28T18:48:24Z</dcterms:modified>
</cp:coreProperties>
</file>