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Article reprotoxicité\Données brutes-reprotoxicité\"/>
    </mc:Choice>
  </mc:AlternateContent>
  <bookViews>
    <workbookView xWindow="0" yWindow="60" windowWidth="9585" windowHeight="1830"/>
  </bookViews>
  <sheets>
    <sheet name="conduc_soil" sheetId="1" r:id="rId1"/>
  </sheets>
  <calcPr calcId="162913"/>
</workbook>
</file>

<file path=xl/calcChain.xml><?xml version="1.0" encoding="utf-8"?>
<calcChain xmlns="http://schemas.openxmlformats.org/spreadsheetml/2006/main">
  <c r="I3" i="1" l="1"/>
  <c r="G3" i="1"/>
  <c r="G34" i="1" s="1"/>
  <c r="G35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H3" i="1"/>
  <c r="H34" i="1" s="1"/>
  <c r="H35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 l="1"/>
  <c r="I33" i="1"/>
  <c r="H33" i="1"/>
  <c r="I34" i="1"/>
  <c r="I35" i="1" s="1"/>
</calcChain>
</file>

<file path=xl/sharedStrings.xml><?xml version="1.0" encoding="utf-8"?>
<sst xmlns="http://schemas.openxmlformats.org/spreadsheetml/2006/main" count="104" uniqueCount="100">
  <si>
    <t>E01-30</t>
  </si>
  <si>
    <t>E01-50</t>
  </si>
  <si>
    <t>E02-30</t>
  </si>
  <si>
    <t>E02-50</t>
  </si>
  <si>
    <t>E03-30</t>
  </si>
  <si>
    <t>E03-50</t>
  </si>
  <si>
    <t>E04-30</t>
  </si>
  <si>
    <t>E04-50</t>
  </si>
  <si>
    <t>E05-30</t>
  </si>
  <si>
    <t>E05-50</t>
  </si>
  <si>
    <t>E06-30</t>
  </si>
  <si>
    <t>E06-50</t>
  </si>
  <si>
    <t>E07-30</t>
  </si>
  <si>
    <t>E07-50</t>
  </si>
  <si>
    <t>E08-30</t>
  </si>
  <si>
    <t>E08-50</t>
  </si>
  <si>
    <t>E09-30</t>
  </si>
  <si>
    <t>E09-50</t>
  </si>
  <si>
    <t>E10-30</t>
  </si>
  <si>
    <t>E10-50</t>
  </si>
  <si>
    <t>E11-30</t>
  </si>
  <si>
    <t>E11-50</t>
  </si>
  <si>
    <t>E12-30</t>
  </si>
  <si>
    <t>E12-50</t>
  </si>
  <si>
    <t>E13-30</t>
  </si>
  <si>
    <t>E13-50</t>
  </si>
  <si>
    <t>E14-30</t>
  </si>
  <si>
    <t>E14-50</t>
  </si>
  <si>
    <t>E15-30</t>
  </si>
  <si>
    <t>E15-50</t>
  </si>
  <si>
    <t>E16-30</t>
  </si>
  <si>
    <t>E16-50</t>
  </si>
  <si>
    <t>E17-30</t>
  </si>
  <si>
    <t>E17-50</t>
  </si>
  <si>
    <t>E18-30</t>
  </si>
  <si>
    <t>E18-50</t>
  </si>
  <si>
    <t>E19-30</t>
  </si>
  <si>
    <t>E19-50</t>
  </si>
  <si>
    <t>E20-30</t>
  </si>
  <si>
    <t>E20-50</t>
  </si>
  <si>
    <t>E21-30</t>
  </si>
  <si>
    <t>E21-50</t>
  </si>
  <si>
    <t>E22-30</t>
  </si>
  <si>
    <t>E22-50</t>
  </si>
  <si>
    <t>E23-30</t>
  </si>
  <si>
    <t>E23-50</t>
  </si>
  <si>
    <t>E24-30</t>
  </si>
  <si>
    <t>E24-50</t>
  </si>
  <si>
    <t>E25-30</t>
  </si>
  <si>
    <t>E25-50</t>
  </si>
  <si>
    <t>E26-30</t>
  </si>
  <si>
    <t>E26-50</t>
  </si>
  <si>
    <t>E27-30</t>
  </si>
  <si>
    <t>E27-50</t>
  </si>
  <si>
    <t>E28-30</t>
  </si>
  <si>
    <t>E28-50</t>
  </si>
  <si>
    <t>E29-30</t>
  </si>
  <si>
    <t>E29-50</t>
  </si>
  <si>
    <t>E30-30</t>
  </si>
  <si>
    <t>E30-50</t>
  </si>
  <si>
    <t>No Ech</t>
  </si>
  <si>
    <t>Stat</t>
  </si>
  <si>
    <t>average</t>
  </si>
  <si>
    <t>SD</t>
  </si>
  <si>
    <t>Accuracy</t>
  </si>
  <si>
    <t xml:space="preserve">E01-10 </t>
  </si>
  <si>
    <t>E02-10</t>
  </si>
  <si>
    <t>E03-10</t>
  </si>
  <si>
    <t>E04-10</t>
  </si>
  <si>
    <t>E05-10</t>
  </si>
  <si>
    <t>E06-10</t>
  </si>
  <si>
    <t>E07-10</t>
  </si>
  <si>
    <t>E08-10</t>
  </si>
  <si>
    <t>E09-10</t>
  </si>
  <si>
    <t>E10-10</t>
  </si>
  <si>
    <t>E11-10</t>
  </si>
  <si>
    <t>E12-10</t>
  </si>
  <si>
    <t>E13-10</t>
  </si>
  <si>
    <t>E14-10</t>
  </si>
  <si>
    <t>E15-10</t>
  </si>
  <si>
    <t>E16-10</t>
  </si>
  <si>
    <t>E17-10</t>
  </si>
  <si>
    <t>E18-10</t>
  </si>
  <si>
    <t>E19-10</t>
  </si>
  <si>
    <t>E20-10</t>
  </si>
  <si>
    <t>E21-10</t>
  </si>
  <si>
    <t>E22-10</t>
  </si>
  <si>
    <t>E23-10</t>
  </si>
  <si>
    <t>E24-10</t>
  </si>
  <si>
    <t>E25-10</t>
  </si>
  <si>
    <t>E26-10</t>
  </si>
  <si>
    <t>E30-10</t>
  </si>
  <si>
    <t>E29-10</t>
  </si>
  <si>
    <t>E28-10</t>
  </si>
  <si>
    <t>E27-10</t>
  </si>
  <si>
    <t>0-10 cm</t>
  </si>
  <si>
    <t>10-30 cm</t>
  </si>
  <si>
    <t>30-50 cm</t>
  </si>
  <si>
    <t>Conductivity (µS/cm)</t>
  </si>
  <si>
    <t>Conductivity (mS/cm)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</si>
</sst>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3" xfId="0" applyBorder="1"/>
    <xf numFmtId="0" fontId="0" fillId="0" borderId="4" xfId="0" applyBorder="1"/>
    <xf numFmtId="16" fontId="0" fillId="0" borderId="6" xfId="0" applyNumberFormat="1" applyFill="1" applyBorder="1"/>
    <xf numFmtId="0" fontId="0" fillId="0" borderId="6" xfId="0" applyFill="1" applyBorder="1"/>
    <xf numFmtId="0" fontId="0" fillId="0" borderId="2" xfId="0" applyBorder="1"/>
    <xf numFmtId="16" fontId="0" fillId="0" borderId="2" xfId="0" applyNumberFormat="1" applyFill="1" applyBorder="1"/>
    <xf numFmtId="0" fontId="0" fillId="0" borderId="2" xfId="0" applyFill="1" applyBorder="1"/>
    <xf numFmtId="16" fontId="0" fillId="0" borderId="5" xfId="0" applyNumberFormat="1" applyFill="1" applyBorder="1"/>
    <xf numFmtId="0" fontId="0" fillId="0" borderId="5" xfId="0" applyFill="1" applyBorder="1"/>
    <xf numFmtId="0" fontId="0" fillId="2" borderId="2" xfId="0" applyFill="1" applyBorder="1"/>
    <xf numFmtId="16" fontId="0" fillId="2" borderId="2" xfId="0" applyNumberFormat="1" applyFill="1" applyBorder="1"/>
    <xf numFmtId="0" fontId="0" fillId="0" borderId="0" xfId="0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1" fillId="0" borderId="1" xfId="0" applyFont="1" applyBorder="1"/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zoomScale="124" zoomScaleNormal="124" workbookViewId="0">
      <selection activeCell="I4" sqref="I4"/>
    </sheetView>
  </sheetViews>
  <sheetFormatPr baseColWidth="10" defaultColWidth="11.5703125" defaultRowHeight="15" x14ac:dyDescent="0.25"/>
  <cols>
    <col min="1" max="1" width="11.5703125" style="1"/>
    <col min="2" max="2" width="19.42578125" style="1" customWidth="1"/>
    <col min="3" max="3" width="11.5703125" style="1"/>
    <col min="4" max="6" width="11.5703125" style="2"/>
    <col min="7" max="16384" width="11.5703125" style="1"/>
  </cols>
  <sheetData>
    <row r="1" spans="1:9" ht="15.75" thickBot="1" x14ac:dyDescent="0.3">
      <c r="A1" s="14"/>
      <c r="B1" s="14"/>
      <c r="C1" s="3"/>
      <c r="D1" s="20" t="s">
        <v>99</v>
      </c>
      <c r="E1" s="21"/>
      <c r="F1" s="22"/>
      <c r="G1" s="23" t="s">
        <v>98</v>
      </c>
      <c r="H1" s="24"/>
      <c r="I1" s="25"/>
    </row>
    <row r="2" spans="1:9" ht="16.5" thickTop="1" thickBot="1" x14ac:dyDescent="0.3">
      <c r="A2" s="7" t="s">
        <v>60</v>
      </c>
      <c r="B2" s="7" t="s">
        <v>99</v>
      </c>
      <c r="C2" s="3"/>
      <c r="D2" s="19" t="s">
        <v>95</v>
      </c>
      <c r="E2" s="19" t="s">
        <v>96</v>
      </c>
      <c r="F2" s="19" t="s">
        <v>97</v>
      </c>
      <c r="G2" s="15" t="s">
        <v>95</v>
      </c>
      <c r="H2" s="18" t="s">
        <v>96</v>
      </c>
      <c r="I2" s="18" t="s">
        <v>97</v>
      </c>
    </row>
    <row r="3" spans="1:9" ht="16.5" thickTop="1" thickBot="1" x14ac:dyDescent="0.3">
      <c r="A3" s="8" t="s">
        <v>65</v>
      </c>
      <c r="B3" s="9">
        <v>0.14000000000000001</v>
      </c>
      <c r="C3" s="3"/>
      <c r="D3" s="2">
        <v>0.14000000000000001</v>
      </c>
      <c r="E3" s="2">
        <v>0.08</v>
      </c>
      <c r="F3" s="2">
        <v>0.05</v>
      </c>
      <c r="G3" s="16">
        <f>D3*1000</f>
        <v>140</v>
      </c>
      <c r="H3" s="1">
        <f t="shared" ref="H3:H32" si="0">E3*1000</f>
        <v>80</v>
      </c>
      <c r="I3" s="1">
        <f t="shared" ref="I3:I32" si="1">F3*1000</f>
        <v>50</v>
      </c>
    </row>
    <row r="4" spans="1:9" ht="16.5" thickTop="1" thickBot="1" x14ac:dyDescent="0.3">
      <c r="A4" s="8" t="s">
        <v>0</v>
      </c>
      <c r="B4" s="9">
        <v>0.08</v>
      </c>
      <c r="C4" s="3"/>
      <c r="D4" s="2">
        <v>7.0000000000000007E-2</v>
      </c>
      <c r="E4" s="2">
        <v>0.03</v>
      </c>
      <c r="F4" s="2">
        <v>0.03</v>
      </c>
      <c r="G4" s="16">
        <f t="shared" ref="G4:G32" si="2">D4*1000</f>
        <v>70</v>
      </c>
      <c r="H4" s="1">
        <f t="shared" si="0"/>
        <v>30</v>
      </c>
      <c r="I4" s="1">
        <f t="shared" si="1"/>
        <v>30</v>
      </c>
    </row>
    <row r="5" spans="1:9" ht="16.5" thickTop="1" thickBot="1" x14ac:dyDescent="0.3">
      <c r="A5" s="8" t="s">
        <v>1</v>
      </c>
      <c r="B5" s="9">
        <v>0.05</v>
      </c>
      <c r="C5" s="3"/>
      <c r="D5" s="2">
        <v>0.08</v>
      </c>
      <c r="E5" s="2">
        <v>0.05</v>
      </c>
      <c r="F5" s="2">
        <v>0.05</v>
      </c>
      <c r="G5" s="16">
        <f t="shared" si="2"/>
        <v>80</v>
      </c>
      <c r="H5" s="1">
        <f t="shared" si="0"/>
        <v>50</v>
      </c>
      <c r="I5" s="1">
        <f t="shared" si="1"/>
        <v>50</v>
      </c>
    </row>
    <row r="6" spans="1:9" ht="16.5" thickTop="1" thickBot="1" x14ac:dyDescent="0.3">
      <c r="A6" s="8" t="s">
        <v>66</v>
      </c>
      <c r="B6" s="9">
        <v>7.0000000000000007E-2</v>
      </c>
      <c r="C6" s="3"/>
      <c r="D6" s="2">
        <v>0.12</v>
      </c>
      <c r="E6" s="2">
        <v>0.05</v>
      </c>
      <c r="F6" s="2">
        <v>0.04</v>
      </c>
      <c r="G6" s="16">
        <f t="shared" si="2"/>
        <v>120</v>
      </c>
      <c r="H6" s="1">
        <f t="shared" si="0"/>
        <v>50</v>
      </c>
      <c r="I6" s="1">
        <f t="shared" si="1"/>
        <v>40</v>
      </c>
    </row>
    <row r="7" spans="1:9" ht="16.5" thickTop="1" thickBot="1" x14ac:dyDescent="0.3">
      <c r="A7" s="8" t="s">
        <v>2</v>
      </c>
      <c r="B7" s="9">
        <v>0.03</v>
      </c>
      <c r="C7" s="3"/>
      <c r="D7" s="2">
        <v>0.15</v>
      </c>
      <c r="E7" s="2">
        <v>0.03</v>
      </c>
      <c r="F7" s="9">
        <v>0.03</v>
      </c>
      <c r="G7" s="16">
        <f t="shared" si="2"/>
        <v>150</v>
      </c>
      <c r="H7" s="1">
        <f t="shared" si="0"/>
        <v>30</v>
      </c>
      <c r="I7" s="1">
        <f t="shared" si="1"/>
        <v>30</v>
      </c>
    </row>
    <row r="8" spans="1:9" ht="16.5" thickTop="1" thickBot="1" x14ac:dyDescent="0.3">
      <c r="A8" s="8" t="s">
        <v>3</v>
      </c>
      <c r="B8" s="9">
        <v>0.03</v>
      </c>
      <c r="C8" s="3"/>
      <c r="D8" s="2">
        <v>0.08</v>
      </c>
      <c r="E8" s="2">
        <v>0.06</v>
      </c>
      <c r="F8" s="2">
        <v>0.02</v>
      </c>
      <c r="G8" s="16">
        <f t="shared" si="2"/>
        <v>80</v>
      </c>
      <c r="H8" s="1">
        <f t="shared" si="0"/>
        <v>60</v>
      </c>
      <c r="I8" s="1">
        <f t="shared" si="1"/>
        <v>20</v>
      </c>
    </row>
    <row r="9" spans="1:9" ht="16.5" thickTop="1" thickBot="1" x14ac:dyDescent="0.3">
      <c r="A9" s="8" t="s">
        <v>67</v>
      </c>
      <c r="B9" s="9">
        <v>0.08</v>
      </c>
      <c r="C9" s="3"/>
      <c r="D9" s="2">
        <v>0.08</v>
      </c>
      <c r="E9" s="2">
        <v>0.04</v>
      </c>
      <c r="F9" s="2">
        <v>0.03</v>
      </c>
      <c r="G9" s="16">
        <f t="shared" si="2"/>
        <v>80</v>
      </c>
      <c r="H9" s="1">
        <f t="shared" si="0"/>
        <v>40</v>
      </c>
      <c r="I9" s="1">
        <f t="shared" si="1"/>
        <v>30</v>
      </c>
    </row>
    <row r="10" spans="1:9" ht="16.5" thickTop="1" thickBot="1" x14ac:dyDescent="0.3">
      <c r="A10" s="8" t="s">
        <v>4</v>
      </c>
      <c r="B10" s="9">
        <v>0.05</v>
      </c>
      <c r="C10" s="3"/>
      <c r="D10" s="2">
        <v>0.1</v>
      </c>
      <c r="E10" s="2">
        <v>0.03</v>
      </c>
      <c r="F10" s="2">
        <v>0.03</v>
      </c>
      <c r="G10" s="16">
        <f t="shared" si="2"/>
        <v>100</v>
      </c>
      <c r="H10" s="1">
        <f t="shared" si="0"/>
        <v>30</v>
      </c>
      <c r="I10" s="1">
        <f t="shared" si="1"/>
        <v>30</v>
      </c>
    </row>
    <row r="11" spans="1:9" ht="16.5" thickTop="1" thickBot="1" x14ac:dyDescent="0.3">
      <c r="A11" s="8" t="s">
        <v>5</v>
      </c>
      <c r="B11" s="9">
        <v>0.05</v>
      </c>
      <c r="C11" s="3"/>
      <c r="D11" s="2">
        <v>0.14000000000000001</v>
      </c>
      <c r="E11" s="2">
        <v>0.03</v>
      </c>
      <c r="F11" s="2">
        <v>0.03</v>
      </c>
      <c r="G11" s="16">
        <f t="shared" si="2"/>
        <v>140</v>
      </c>
      <c r="H11" s="1">
        <f t="shared" si="0"/>
        <v>30</v>
      </c>
      <c r="I11" s="1">
        <f t="shared" si="1"/>
        <v>30</v>
      </c>
    </row>
    <row r="12" spans="1:9" ht="16.5" thickTop="1" thickBot="1" x14ac:dyDescent="0.3">
      <c r="A12" s="8" t="s">
        <v>68</v>
      </c>
      <c r="B12" s="9">
        <v>0.12</v>
      </c>
      <c r="C12" s="3"/>
      <c r="D12" s="2">
        <v>0.18</v>
      </c>
      <c r="E12" s="2">
        <v>0.05</v>
      </c>
      <c r="F12" s="2">
        <v>0.05</v>
      </c>
      <c r="G12" s="16">
        <f t="shared" si="2"/>
        <v>180</v>
      </c>
      <c r="H12" s="1">
        <f t="shared" si="0"/>
        <v>50</v>
      </c>
      <c r="I12" s="1">
        <f t="shared" si="1"/>
        <v>50</v>
      </c>
    </row>
    <row r="13" spans="1:9" ht="16.5" thickTop="1" thickBot="1" x14ac:dyDescent="0.3">
      <c r="A13" s="8" t="s">
        <v>6</v>
      </c>
      <c r="B13" s="9">
        <v>0.05</v>
      </c>
      <c r="C13" s="3"/>
      <c r="D13" s="2">
        <v>0.11</v>
      </c>
      <c r="E13" s="2">
        <v>0.08</v>
      </c>
      <c r="F13" s="2">
        <v>0.03</v>
      </c>
      <c r="G13" s="16">
        <f t="shared" si="2"/>
        <v>110</v>
      </c>
      <c r="H13" s="1">
        <f t="shared" si="0"/>
        <v>80</v>
      </c>
      <c r="I13" s="1">
        <f t="shared" si="1"/>
        <v>30</v>
      </c>
    </row>
    <row r="14" spans="1:9" ht="16.5" thickTop="1" thickBot="1" x14ac:dyDescent="0.3">
      <c r="A14" s="8" t="s">
        <v>7</v>
      </c>
      <c r="B14" s="9">
        <v>0.04</v>
      </c>
      <c r="C14" s="3"/>
      <c r="D14" s="2">
        <v>0.08</v>
      </c>
      <c r="E14" s="2">
        <v>0.06</v>
      </c>
      <c r="F14" s="2">
        <v>0.06</v>
      </c>
      <c r="G14" s="16">
        <f t="shared" si="2"/>
        <v>80</v>
      </c>
      <c r="H14" s="1">
        <f t="shared" si="0"/>
        <v>60</v>
      </c>
      <c r="I14" s="1">
        <f t="shared" si="1"/>
        <v>60</v>
      </c>
    </row>
    <row r="15" spans="1:9" ht="16.5" thickTop="1" thickBot="1" x14ac:dyDescent="0.3">
      <c r="A15" s="8" t="s">
        <v>69</v>
      </c>
      <c r="B15" s="9">
        <v>0.15</v>
      </c>
      <c r="C15" s="3"/>
      <c r="D15" s="2">
        <v>0.18</v>
      </c>
      <c r="E15" s="2">
        <v>0.1</v>
      </c>
      <c r="F15" s="2">
        <v>0.1</v>
      </c>
      <c r="G15" s="16">
        <f t="shared" si="2"/>
        <v>180</v>
      </c>
      <c r="H15" s="1">
        <f t="shared" si="0"/>
        <v>100</v>
      </c>
      <c r="I15" s="1">
        <f t="shared" si="1"/>
        <v>100</v>
      </c>
    </row>
    <row r="16" spans="1:9" ht="16.5" thickTop="1" thickBot="1" x14ac:dyDescent="0.3">
      <c r="A16" s="8" t="s">
        <v>8</v>
      </c>
      <c r="B16" s="9">
        <v>0.03</v>
      </c>
      <c r="C16" s="3"/>
      <c r="D16" s="2">
        <v>0.3</v>
      </c>
      <c r="E16" s="2">
        <v>0.11</v>
      </c>
      <c r="F16" s="2">
        <v>0.1</v>
      </c>
      <c r="G16" s="16">
        <f t="shared" si="2"/>
        <v>300</v>
      </c>
      <c r="H16" s="1">
        <f t="shared" si="0"/>
        <v>110</v>
      </c>
      <c r="I16" s="1">
        <f t="shared" si="1"/>
        <v>100</v>
      </c>
    </row>
    <row r="17" spans="1:9" ht="16.5" thickTop="1" thickBot="1" x14ac:dyDescent="0.3">
      <c r="A17" s="8" t="s">
        <v>9</v>
      </c>
      <c r="B17" s="9">
        <v>0.03</v>
      </c>
      <c r="C17" s="3"/>
      <c r="D17" s="2">
        <v>0.12</v>
      </c>
      <c r="E17" s="2">
        <v>0.08</v>
      </c>
      <c r="F17" s="2">
        <v>7.0000000000000007E-2</v>
      </c>
      <c r="G17" s="16">
        <f t="shared" si="2"/>
        <v>120</v>
      </c>
      <c r="H17" s="1">
        <f t="shared" si="0"/>
        <v>80</v>
      </c>
      <c r="I17" s="1">
        <f t="shared" si="1"/>
        <v>70</v>
      </c>
    </row>
    <row r="18" spans="1:9" ht="16.5" thickTop="1" thickBot="1" x14ac:dyDescent="0.3">
      <c r="A18" s="8" t="s">
        <v>70</v>
      </c>
      <c r="B18" s="9">
        <v>0.08</v>
      </c>
      <c r="C18" s="3"/>
      <c r="D18" s="2">
        <v>0.08</v>
      </c>
      <c r="E18" s="2">
        <v>7.0000000000000007E-2</v>
      </c>
      <c r="F18" s="2">
        <v>0.03</v>
      </c>
      <c r="G18" s="16">
        <f t="shared" si="2"/>
        <v>80</v>
      </c>
      <c r="H18" s="1">
        <f t="shared" si="0"/>
        <v>70</v>
      </c>
      <c r="I18" s="1">
        <f t="shared" si="1"/>
        <v>30</v>
      </c>
    </row>
    <row r="19" spans="1:9" ht="16.5" thickTop="1" thickBot="1" x14ac:dyDescent="0.3">
      <c r="A19" s="8" t="s">
        <v>10</v>
      </c>
      <c r="B19" s="9">
        <v>0.06</v>
      </c>
      <c r="C19" s="3"/>
      <c r="D19" s="2">
        <v>0.11</v>
      </c>
      <c r="E19" s="2">
        <v>0.08</v>
      </c>
      <c r="F19" s="2">
        <v>7.0000000000000007E-2</v>
      </c>
      <c r="G19" s="16">
        <f t="shared" si="2"/>
        <v>110</v>
      </c>
      <c r="H19" s="1">
        <f t="shared" si="0"/>
        <v>80</v>
      </c>
      <c r="I19" s="1">
        <f t="shared" si="1"/>
        <v>70</v>
      </c>
    </row>
    <row r="20" spans="1:9" ht="16.5" thickTop="1" thickBot="1" x14ac:dyDescent="0.3">
      <c r="A20" s="8" t="s">
        <v>11</v>
      </c>
      <c r="B20" s="9">
        <v>0.02</v>
      </c>
      <c r="C20" s="3"/>
      <c r="D20" s="2">
        <v>0.11</v>
      </c>
      <c r="E20" s="2">
        <v>0.06</v>
      </c>
      <c r="F20" s="2">
        <v>0.06</v>
      </c>
      <c r="G20" s="16">
        <f t="shared" si="2"/>
        <v>110</v>
      </c>
      <c r="H20" s="1">
        <f t="shared" si="0"/>
        <v>60</v>
      </c>
      <c r="I20" s="1">
        <f t="shared" si="1"/>
        <v>60</v>
      </c>
    </row>
    <row r="21" spans="1:9" ht="16.5" thickTop="1" thickBot="1" x14ac:dyDescent="0.3">
      <c r="A21" s="8" t="s">
        <v>71</v>
      </c>
      <c r="B21" s="9">
        <v>0.08</v>
      </c>
      <c r="C21" s="3"/>
      <c r="D21" s="2">
        <v>7.0000000000000007E-2</v>
      </c>
      <c r="E21" s="2">
        <v>0.05</v>
      </c>
      <c r="F21" s="2">
        <v>0.05</v>
      </c>
      <c r="G21" s="16">
        <f t="shared" si="2"/>
        <v>70</v>
      </c>
      <c r="H21" s="1">
        <f t="shared" si="0"/>
        <v>50</v>
      </c>
      <c r="I21" s="1">
        <f t="shared" si="1"/>
        <v>50</v>
      </c>
    </row>
    <row r="22" spans="1:9" ht="16.5" thickTop="1" thickBot="1" x14ac:dyDescent="0.3">
      <c r="A22" s="8" t="s">
        <v>12</v>
      </c>
      <c r="B22" s="9">
        <v>0.04</v>
      </c>
      <c r="C22" s="3"/>
      <c r="D22" s="2">
        <v>0.06</v>
      </c>
      <c r="E22" s="2">
        <v>0.05</v>
      </c>
      <c r="F22" s="2">
        <v>0.05</v>
      </c>
      <c r="G22" s="16">
        <f t="shared" si="2"/>
        <v>60</v>
      </c>
      <c r="H22" s="1">
        <f t="shared" si="0"/>
        <v>50</v>
      </c>
      <c r="I22" s="1">
        <f t="shared" si="1"/>
        <v>50</v>
      </c>
    </row>
    <row r="23" spans="1:9" ht="16.5" thickTop="1" thickBot="1" x14ac:dyDescent="0.3">
      <c r="A23" s="8" t="s">
        <v>13</v>
      </c>
      <c r="B23" s="9">
        <v>0.03</v>
      </c>
      <c r="C23" s="3"/>
      <c r="D23" s="2">
        <v>7.0000000000000007E-2</v>
      </c>
      <c r="E23" s="2">
        <v>0.04</v>
      </c>
      <c r="F23" s="2">
        <v>0.05</v>
      </c>
      <c r="G23" s="16">
        <f t="shared" si="2"/>
        <v>70</v>
      </c>
      <c r="H23" s="1">
        <f t="shared" si="0"/>
        <v>40</v>
      </c>
      <c r="I23" s="1">
        <f t="shared" si="1"/>
        <v>50</v>
      </c>
    </row>
    <row r="24" spans="1:9" ht="16.5" thickTop="1" thickBot="1" x14ac:dyDescent="0.3">
      <c r="A24" s="8" t="s">
        <v>72</v>
      </c>
      <c r="B24" s="9">
        <v>0.1</v>
      </c>
      <c r="C24" s="3"/>
      <c r="D24" s="2">
        <v>0.14000000000000001</v>
      </c>
      <c r="E24" s="2">
        <v>0.06</v>
      </c>
      <c r="F24" s="2">
        <v>0.05</v>
      </c>
      <c r="G24" s="16">
        <f t="shared" si="2"/>
        <v>140</v>
      </c>
      <c r="H24" s="1">
        <f t="shared" si="0"/>
        <v>60</v>
      </c>
      <c r="I24" s="1">
        <f t="shared" si="1"/>
        <v>50</v>
      </c>
    </row>
    <row r="25" spans="1:9" ht="16.5" thickTop="1" thickBot="1" x14ac:dyDescent="0.3">
      <c r="A25" s="8" t="s">
        <v>14</v>
      </c>
      <c r="B25" s="9">
        <v>0.03</v>
      </c>
      <c r="C25" s="3"/>
      <c r="D25" s="2">
        <v>0.15</v>
      </c>
      <c r="E25" s="2">
        <v>7.0000000000000007E-2</v>
      </c>
      <c r="F25" s="2">
        <v>0.06</v>
      </c>
      <c r="G25" s="16">
        <f t="shared" si="2"/>
        <v>150</v>
      </c>
      <c r="H25" s="1">
        <f t="shared" si="0"/>
        <v>70</v>
      </c>
      <c r="I25" s="1">
        <f t="shared" si="1"/>
        <v>60</v>
      </c>
    </row>
    <row r="26" spans="1:9" ht="16.5" thickTop="1" thickBot="1" x14ac:dyDescent="0.3">
      <c r="A26" s="8" t="s">
        <v>15</v>
      </c>
      <c r="B26" s="9">
        <v>0.03</v>
      </c>
      <c r="C26" s="3"/>
      <c r="D26" s="2">
        <v>0.13</v>
      </c>
      <c r="E26" s="2">
        <v>0.06</v>
      </c>
      <c r="F26" s="2">
        <v>0.06</v>
      </c>
      <c r="G26" s="16">
        <f t="shared" si="2"/>
        <v>130</v>
      </c>
      <c r="H26" s="1">
        <f t="shared" si="0"/>
        <v>60</v>
      </c>
      <c r="I26" s="1">
        <f t="shared" si="1"/>
        <v>60</v>
      </c>
    </row>
    <row r="27" spans="1:9" ht="16.5" thickTop="1" thickBot="1" x14ac:dyDescent="0.3">
      <c r="A27" s="8" t="s">
        <v>73</v>
      </c>
      <c r="B27" s="9">
        <v>0.14000000000000001</v>
      </c>
      <c r="C27" s="3"/>
      <c r="D27" s="2">
        <v>0.09</v>
      </c>
      <c r="E27" s="2">
        <v>0.04</v>
      </c>
      <c r="F27" s="2">
        <v>0.04</v>
      </c>
      <c r="G27" s="16">
        <f t="shared" si="2"/>
        <v>90</v>
      </c>
      <c r="H27" s="1">
        <f t="shared" si="0"/>
        <v>40</v>
      </c>
      <c r="I27" s="1">
        <f t="shared" si="1"/>
        <v>40</v>
      </c>
    </row>
    <row r="28" spans="1:9" ht="16.5" thickTop="1" thickBot="1" x14ac:dyDescent="0.3">
      <c r="A28" s="8" t="s">
        <v>16</v>
      </c>
      <c r="B28" s="9">
        <v>0.03</v>
      </c>
      <c r="C28" s="3"/>
      <c r="D28" s="2">
        <v>0.09</v>
      </c>
      <c r="E28" s="2">
        <v>0.05</v>
      </c>
      <c r="F28" s="2">
        <v>0.04</v>
      </c>
      <c r="G28" s="16">
        <f t="shared" si="2"/>
        <v>90</v>
      </c>
      <c r="H28" s="1">
        <f t="shared" si="0"/>
        <v>50</v>
      </c>
      <c r="I28" s="1">
        <f t="shared" si="1"/>
        <v>40</v>
      </c>
    </row>
    <row r="29" spans="1:9" ht="16.5" thickTop="1" thickBot="1" x14ac:dyDescent="0.3">
      <c r="A29" s="8" t="s">
        <v>17</v>
      </c>
      <c r="B29" s="9">
        <v>0.03</v>
      </c>
      <c r="C29" s="3"/>
      <c r="D29" s="2">
        <v>7.0000000000000007E-2</v>
      </c>
      <c r="E29" s="2">
        <v>0.03</v>
      </c>
      <c r="F29" s="2">
        <v>0.03</v>
      </c>
      <c r="G29" s="16">
        <f t="shared" si="2"/>
        <v>70</v>
      </c>
      <c r="H29" s="1">
        <f t="shared" si="0"/>
        <v>30</v>
      </c>
      <c r="I29" s="1">
        <f t="shared" si="1"/>
        <v>30</v>
      </c>
    </row>
    <row r="30" spans="1:9" ht="16.5" thickTop="1" thickBot="1" x14ac:dyDescent="0.3">
      <c r="A30" s="8" t="s">
        <v>74</v>
      </c>
      <c r="B30" s="9">
        <v>0.18</v>
      </c>
      <c r="C30" s="3"/>
      <c r="D30" s="2">
        <v>0.13</v>
      </c>
      <c r="E30" s="2">
        <v>0.04</v>
      </c>
      <c r="F30" s="2">
        <v>0.05</v>
      </c>
      <c r="G30" s="16">
        <f t="shared" si="2"/>
        <v>130</v>
      </c>
      <c r="H30" s="1">
        <f t="shared" si="0"/>
        <v>40</v>
      </c>
      <c r="I30" s="1">
        <f t="shared" si="1"/>
        <v>50</v>
      </c>
    </row>
    <row r="31" spans="1:9" ht="16.5" thickTop="1" thickBot="1" x14ac:dyDescent="0.3">
      <c r="A31" s="8" t="s">
        <v>18</v>
      </c>
      <c r="B31" s="9">
        <v>0.05</v>
      </c>
      <c r="C31" s="3"/>
      <c r="D31" s="2">
        <v>0.13</v>
      </c>
      <c r="E31" s="2">
        <v>0.06</v>
      </c>
      <c r="F31" s="2">
        <v>0.05</v>
      </c>
      <c r="G31" s="16">
        <f t="shared" si="2"/>
        <v>130</v>
      </c>
      <c r="H31" s="1">
        <f t="shared" si="0"/>
        <v>60</v>
      </c>
      <c r="I31" s="1">
        <f t="shared" si="1"/>
        <v>50</v>
      </c>
    </row>
    <row r="32" spans="1:9" ht="16.5" thickTop="1" thickBot="1" x14ac:dyDescent="0.3">
      <c r="A32" s="8" t="s">
        <v>19</v>
      </c>
      <c r="B32" s="9">
        <v>0.05</v>
      </c>
      <c r="C32" s="3"/>
      <c r="D32" s="2">
        <v>0.12</v>
      </c>
      <c r="E32" s="2">
        <v>0.04</v>
      </c>
      <c r="F32" s="2">
        <v>0.04</v>
      </c>
      <c r="G32" s="16">
        <f t="shared" si="2"/>
        <v>120</v>
      </c>
      <c r="H32" s="1">
        <f t="shared" si="0"/>
        <v>40</v>
      </c>
      <c r="I32" s="1">
        <f t="shared" si="1"/>
        <v>40</v>
      </c>
    </row>
    <row r="33" spans="1:9" ht="16.5" thickTop="1" thickBot="1" x14ac:dyDescent="0.3">
      <c r="A33" s="8" t="s">
        <v>75</v>
      </c>
      <c r="B33" s="9">
        <v>0.11</v>
      </c>
      <c r="C33" s="3"/>
      <c r="D33" s="28" t="s">
        <v>61</v>
      </c>
      <c r="E33" s="29"/>
      <c r="F33" s="2" t="s">
        <v>62</v>
      </c>
      <c r="G33" s="17">
        <f>AVERAGE(G3:G32)</f>
        <v>116</v>
      </c>
      <c r="H33" s="1">
        <f>AVERAGE(H3:H32)</f>
        <v>56</v>
      </c>
      <c r="I33" s="1">
        <f>AVERAGE(I3:I32)</f>
        <v>48.333333333333336</v>
      </c>
    </row>
    <row r="34" spans="1:9" ht="16.5" thickTop="1" thickBot="1" x14ac:dyDescent="0.3">
      <c r="A34" s="8" t="s">
        <v>20</v>
      </c>
      <c r="B34" s="9">
        <v>0.08</v>
      </c>
      <c r="C34" s="3"/>
      <c r="D34" s="30"/>
      <c r="E34" s="31"/>
      <c r="F34" s="2" t="s">
        <v>63</v>
      </c>
      <c r="G34" s="17">
        <f>STDEV(G3:G32)</f>
        <v>47.893560145893055</v>
      </c>
      <c r="H34" s="1">
        <f>STDEV(H3:H32)</f>
        <v>20.777972421076953</v>
      </c>
      <c r="I34" s="1">
        <f>STDEV(I3:I32)</f>
        <v>19.133529575668696</v>
      </c>
    </row>
    <row r="35" spans="1:9" ht="16.5" thickTop="1" thickBot="1" x14ac:dyDescent="0.3">
      <c r="A35" s="8" t="s">
        <v>21</v>
      </c>
      <c r="B35" s="9">
        <v>0.03</v>
      </c>
      <c r="C35" s="3"/>
      <c r="D35" s="30"/>
      <c r="E35" s="31"/>
      <c r="F35" s="2" t="s">
        <v>64</v>
      </c>
      <c r="G35" s="17">
        <f>G34/SQRT(30)</f>
        <v>8.7441277503786807</v>
      </c>
      <c r="H35" s="1">
        <f t="shared" ref="H35:I35" si="3">H34/SQRT(30)</f>
        <v>3.7935213980813591</v>
      </c>
      <c r="I35" s="1">
        <f t="shared" si="3"/>
        <v>3.4932885844286647</v>
      </c>
    </row>
    <row r="36" spans="1:9" ht="16.5" thickTop="1" thickBot="1" x14ac:dyDescent="0.3">
      <c r="A36" s="8" t="s">
        <v>76</v>
      </c>
      <c r="B36" s="9">
        <v>0.08</v>
      </c>
      <c r="C36" s="3"/>
      <c r="D36" s="26"/>
      <c r="E36" s="27"/>
    </row>
    <row r="37" spans="1:9" ht="16.5" thickTop="1" thickBot="1" x14ac:dyDescent="0.3">
      <c r="A37" s="8" t="s">
        <v>22</v>
      </c>
      <c r="B37" s="9">
        <v>0.06</v>
      </c>
      <c r="C37" s="3"/>
    </row>
    <row r="38" spans="1:9" ht="16.5" thickTop="1" thickBot="1" x14ac:dyDescent="0.3">
      <c r="A38" s="8" t="s">
        <v>23</v>
      </c>
      <c r="B38" s="12">
        <v>0.06</v>
      </c>
      <c r="C38" s="3"/>
    </row>
    <row r="39" spans="1:9" ht="16.5" thickTop="1" thickBot="1" x14ac:dyDescent="0.3">
      <c r="A39" s="8" t="s">
        <v>77</v>
      </c>
      <c r="B39" s="9">
        <v>0.18</v>
      </c>
      <c r="C39" s="3"/>
    </row>
    <row r="40" spans="1:9" ht="16.5" thickTop="1" thickBot="1" x14ac:dyDescent="0.3">
      <c r="A40" s="8" t="s">
        <v>24</v>
      </c>
      <c r="B40" s="9">
        <v>0.1</v>
      </c>
      <c r="C40" s="3"/>
    </row>
    <row r="41" spans="1:9" ht="16.5" thickTop="1" thickBot="1" x14ac:dyDescent="0.3">
      <c r="A41" s="8" t="s">
        <v>25</v>
      </c>
      <c r="B41" s="9">
        <v>0.1</v>
      </c>
      <c r="C41" s="3"/>
    </row>
    <row r="42" spans="1:9" ht="16.5" thickTop="1" thickBot="1" x14ac:dyDescent="0.3">
      <c r="A42" s="8" t="s">
        <v>78</v>
      </c>
      <c r="B42" s="9">
        <v>0.3</v>
      </c>
      <c r="C42" s="3"/>
    </row>
    <row r="43" spans="1:9" ht="16.5" thickTop="1" thickBot="1" x14ac:dyDescent="0.3">
      <c r="A43" s="8" t="s">
        <v>26</v>
      </c>
      <c r="B43" s="9">
        <v>0.11</v>
      </c>
      <c r="C43" s="3"/>
    </row>
    <row r="44" spans="1:9" ht="16.5" thickTop="1" thickBot="1" x14ac:dyDescent="0.3">
      <c r="A44" s="8" t="s">
        <v>27</v>
      </c>
      <c r="B44" s="9">
        <v>0.1</v>
      </c>
      <c r="C44" s="3"/>
    </row>
    <row r="45" spans="1:9" ht="16.5" thickTop="1" thickBot="1" x14ac:dyDescent="0.3">
      <c r="A45" s="8" t="s">
        <v>79</v>
      </c>
      <c r="B45" s="9">
        <v>0.12</v>
      </c>
      <c r="C45" s="3"/>
    </row>
    <row r="46" spans="1:9" ht="16.5" thickTop="1" thickBot="1" x14ac:dyDescent="0.3">
      <c r="A46" s="8" t="s">
        <v>28</v>
      </c>
      <c r="B46" s="9">
        <v>0.08</v>
      </c>
      <c r="C46" s="3"/>
    </row>
    <row r="47" spans="1:9" ht="16.5" thickTop="1" thickBot="1" x14ac:dyDescent="0.3">
      <c r="A47" s="8" t="s">
        <v>29</v>
      </c>
      <c r="B47" s="9">
        <v>7.0000000000000007E-2</v>
      </c>
      <c r="C47" s="3"/>
    </row>
    <row r="48" spans="1:9" ht="16.5" thickTop="1" thickBot="1" x14ac:dyDescent="0.3">
      <c r="A48" s="8" t="s">
        <v>80</v>
      </c>
      <c r="B48" s="9">
        <v>0.08</v>
      </c>
      <c r="C48" s="3"/>
    </row>
    <row r="49" spans="1:3" ht="16.5" thickTop="1" thickBot="1" x14ac:dyDescent="0.3">
      <c r="A49" s="8" t="s">
        <v>30</v>
      </c>
      <c r="B49" s="9">
        <v>7.0000000000000007E-2</v>
      </c>
      <c r="C49" s="3"/>
    </row>
    <row r="50" spans="1:3" ht="16.5" thickTop="1" thickBot="1" x14ac:dyDescent="0.3">
      <c r="A50" s="13" t="s">
        <v>31</v>
      </c>
      <c r="B50" s="9">
        <v>0.03</v>
      </c>
      <c r="C50" s="3"/>
    </row>
    <row r="51" spans="1:3" ht="16.5" thickTop="1" thickBot="1" x14ac:dyDescent="0.3">
      <c r="A51" s="8" t="s">
        <v>81</v>
      </c>
      <c r="B51" s="9">
        <v>0.11</v>
      </c>
      <c r="C51" s="3"/>
    </row>
    <row r="52" spans="1:3" ht="16.5" thickTop="1" thickBot="1" x14ac:dyDescent="0.3">
      <c r="A52" s="8" t="s">
        <v>32</v>
      </c>
      <c r="B52" s="9">
        <v>0.08</v>
      </c>
      <c r="C52" s="3"/>
    </row>
    <row r="53" spans="1:3" ht="16.5" thickTop="1" thickBot="1" x14ac:dyDescent="0.3">
      <c r="A53" s="8" t="s">
        <v>33</v>
      </c>
      <c r="B53" s="9">
        <v>7.0000000000000007E-2</v>
      </c>
      <c r="C53" s="3"/>
    </row>
    <row r="54" spans="1:3" ht="16.5" thickTop="1" thickBot="1" x14ac:dyDescent="0.3">
      <c r="A54" s="8" t="s">
        <v>82</v>
      </c>
      <c r="B54" s="9">
        <v>0.11</v>
      </c>
      <c r="C54" s="3"/>
    </row>
    <row r="55" spans="1:3" ht="16.5" thickTop="1" thickBot="1" x14ac:dyDescent="0.3">
      <c r="A55" s="8" t="s">
        <v>34</v>
      </c>
      <c r="B55" s="9">
        <v>0.06</v>
      </c>
      <c r="C55" s="3"/>
    </row>
    <row r="56" spans="1:3" ht="16.5" thickTop="1" thickBot="1" x14ac:dyDescent="0.3">
      <c r="A56" s="8" t="s">
        <v>35</v>
      </c>
      <c r="B56" s="9">
        <v>0.06</v>
      </c>
      <c r="C56" s="3"/>
    </row>
    <row r="57" spans="1:3" ht="16.5" thickTop="1" thickBot="1" x14ac:dyDescent="0.3">
      <c r="A57" s="8" t="s">
        <v>83</v>
      </c>
      <c r="B57" s="9">
        <v>7.0000000000000007E-2</v>
      </c>
      <c r="C57" s="3"/>
    </row>
    <row r="58" spans="1:3" ht="16.5" thickTop="1" thickBot="1" x14ac:dyDescent="0.3">
      <c r="A58" s="8" t="s">
        <v>36</v>
      </c>
      <c r="B58" s="9">
        <v>0.05</v>
      </c>
      <c r="C58" s="3"/>
    </row>
    <row r="59" spans="1:3" ht="16.5" thickTop="1" thickBot="1" x14ac:dyDescent="0.3">
      <c r="A59" s="8" t="s">
        <v>37</v>
      </c>
      <c r="B59" s="9">
        <v>0.05</v>
      </c>
      <c r="C59" s="3"/>
    </row>
    <row r="60" spans="1:3" ht="16.5" thickTop="1" thickBot="1" x14ac:dyDescent="0.3">
      <c r="A60" s="8" t="s">
        <v>84</v>
      </c>
      <c r="B60" s="9">
        <v>0.06</v>
      </c>
      <c r="C60" s="3"/>
    </row>
    <row r="61" spans="1:3" ht="16.5" thickTop="1" thickBot="1" x14ac:dyDescent="0.3">
      <c r="A61" s="8" t="s">
        <v>38</v>
      </c>
      <c r="B61" s="9">
        <v>0.05</v>
      </c>
      <c r="C61" s="3"/>
    </row>
    <row r="62" spans="1:3" ht="16.5" thickTop="1" thickBot="1" x14ac:dyDescent="0.3">
      <c r="A62" s="8" t="s">
        <v>39</v>
      </c>
      <c r="B62" s="9">
        <v>0.05</v>
      </c>
      <c r="C62" s="3"/>
    </row>
    <row r="63" spans="1:3" ht="16.5" thickTop="1" thickBot="1" x14ac:dyDescent="0.3">
      <c r="A63" s="8" t="s">
        <v>85</v>
      </c>
      <c r="B63" s="9">
        <v>7.0000000000000007E-2</v>
      </c>
      <c r="C63" s="3"/>
    </row>
    <row r="64" spans="1:3" ht="16.5" thickTop="1" thickBot="1" x14ac:dyDescent="0.3">
      <c r="A64" s="8" t="s">
        <v>40</v>
      </c>
      <c r="B64" s="9">
        <v>0.04</v>
      </c>
      <c r="C64" s="3"/>
    </row>
    <row r="65" spans="1:3" ht="16.5" thickTop="1" thickBot="1" x14ac:dyDescent="0.3">
      <c r="A65" s="8" t="s">
        <v>41</v>
      </c>
      <c r="B65" s="9">
        <v>0.05</v>
      </c>
      <c r="C65" s="3"/>
    </row>
    <row r="66" spans="1:3" ht="16.5" thickTop="1" thickBot="1" x14ac:dyDescent="0.3">
      <c r="A66" s="8" t="s">
        <v>86</v>
      </c>
      <c r="B66" s="9">
        <v>0.14000000000000001</v>
      </c>
      <c r="C66" s="3"/>
    </row>
    <row r="67" spans="1:3" ht="16.5" thickTop="1" thickBot="1" x14ac:dyDescent="0.3">
      <c r="A67" s="8" t="s">
        <v>42</v>
      </c>
      <c r="B67" s="9">
        <v>0.06</v>
      </c>
      <c r="C67" s="3"/>
    </row>
    <row r="68" spans="1:3" ht="16.5" thickTop="1" thickBot="1" x14ac:dyDescent="0.3">
      <c r="A68" s="8" t="s">
        <v>43</v>
      </c>
      <c r="B68" s="9">
        <v>0.05</v>
      </c>
      <c r="C68" s="3"/>
    </row>
    <row r="69" spans="1:3" ht="16.5" thickTop="1" thickBot="1" x14ac:dyDescent="0.3">
      <c r="A69" s="8" t="s">
        <v>87</v>
      </c>
      <c r="B69" s="9">
        <v>0.15</v>
      </c>
      <c r="C69" s="3"/>
    </row>
    <row r="70" spans="1:3" ht="16.5" thickTop="1" thickBot="1" x14ac:dyDescent="0.3">
      <c r="A70" s="8" t="s">
        <v>44</v>
      </c>
      <c r="B70" s="9">
        <v>7.0000000000000007E-2</v>
      </c>
      <c r="C70" s="3"/>
    </row>
    <row r="71" spans="1:3" ht="16.5" thickTop="1" thickBot="1" x14ac:dyDescent="0.3">
      <c r="A71" s="8" t="s">
        <v>45</v>
      </c>
      <c r="B71" s="9">
        <v>0.06</v>
      </c>
      <c r="C71" s="3"/>
    </row>
    <row r="72" spans="1:3" ht="16.5" thickTop="1" thickBot="1" x14ac:dyDescent="0.3">
      <c r="A72" s="8" t="s">
        <v>88</v>
      </c>
      <c r="B72" s="9">
        <v>0.13</v>
      </c>
      <c r="C72" s="3"/>
    </row>
    <row r="73" spans="1:3" ht="16.5" thickTop="1" thickBot="1" x14ac:dyDescent="0.3">
      <c r="A73" s="8" t="s">
        <v>46</v>
      </c>
      <c r="B73" s="9">
        <v>0.06</v>
      </c>
      <c r="C73" s="3"/>
    </row>
    <row r="74" spans="1:3" ht="16.5" thickTop="1" thickBot="1" x14ac:dyDescent="0.3">
      <c r="A74" s="8" t="s">
        <v>47</v>
      </c>
      <c r="B74" s="9">
        <v>0.06</v>
      </c>
      <c r="C74" s="3"/>
    </row>
    <row r="75" spans="1:3" ht="16.5" thickTop="1" thickBot="1" x14ac:dyDescent="0.3">
      <c r="A75" s="8" t="s">
        <v>89</v>
      </c>
      <c r="B75" s="9">
        <v>0.09</v>
      </c>
      <c r="C75" s="3"/>
    </row>
    <row r="76" spans="1:3" ht="16.5" thickTop="1" thickBot="1" x14ac:dyDescent="0.3">
      <c r="A76" s="8" t="s">
        <v>48</v>
      </c>
      <c r="B76" s="9">
        <v>0.04</v>
      </c>
      <c r="C76" s="3"/>
    </row>
    <row r="77" spans="1:3" ht="16.5" thickTop="1" thickBot="1" x14ac:dyDescent="0.3">
      <c r="A77" s="8" t="s">
        <v>49</v>
      </c>
      <c r="B77" s="9">
        <v>0.04</v>
      </c>
      <c r="C77" s="3"/>
    </row>
    <row r="78" spans="1:3" ht="16.5" thickTop="1" thickBot="1" x14ac:dyDescent="0.3">
      <c r="A78" s="8" t="s">
        <v>90</v>
      </c>
      <c r="B78" s="9">
        <v>0.09</v>
      </c>
      <c r="C78" s="3"/>
    </row>
    <row r="79" spans="1:3" ht="16.5" thickTop="1" thickBot="1" x14ac:dyDescent="0.3">
      <c r="A79" s="8" t="s">
        <v>50</v>
      </c>
      <c r="B79" s="9">
        <v>0.05</v>
      </c>
      <c r="C79" s="3"/>
    </row>
    <row r="80" spans="1:3" ht="16.5" thickTop="1" thickBot="1" x14ac:dyDescent="0.3">
      <c r="A80" s="8" t="s">
        <v>51</v>
      </c>
      <c r="B80" s="9">
        <v>0.04</v>
      </c>
      <c r="C80" s="3"/>
    </row>
    <row r="81" spans="1:3" ht="16.5" thickTop="1" thickBot="1" x14ac:dyDescent="0.3">
      <c r="A81" s="8" t="s">
        <v>94</v>
      </c>
      <c r="B81" s="9">
        <v>7.0000000000000007E-2</v>
      </c>
      <c r="C81" s="3"/>
    </row>
    <row r="82" spans="1:3" ht="16.5" thickTop="1" thickBot="1" x14ac:dyDescent="0.3">
      <c r="A82" s="8" t="s">
        <v>52</v>
      </c>
      <c r="B82" s="9">
        <v>0.03</v>
      </c>
      <c r="C82" s="3"/>
    </row>
    <row r="83" spans="1:3" ht="16.5" thickTop="1" thickBot="1" x14ac:dyDescent="0.3">
      <c r="A83" s="8" t="s">
        <v>53</v>
      </c>
      <c r="B83" s="9">
        <v>0.03</v>
      </c>
      <c r="C83" s="3"/>
    </row>
    <row r="84" spans="1:3" ht="16.5" thickTop="1" thickBot="1" x14ac:dyDescent="0.3">
      <c r="A84" s="8" t="s">
        <v>93</v>
      </c>
      <c r="B84" s="9">
        <v>0.13</v>
      </c>
      <c r="C84" s="3"/>
    </row>
    <row r="85" spans="1:3" ht="16.5" thickTop="1" thickBot="1" x14ac:dyDescent="0.3">
      <c r="A85" s="8" t="s">
        <v>54</v>
      </c>
      <c r="B85" s="9">
        <v>0.04</v>
      </c>
      <c r="C85" s="3"/>
    </row>
    <row r="86" spans="1:3" ht="16.5" thickTop="1" thickBot="1" x14ac:dyDescent="0.3">
      <c r="A86" s="8" t="s">
        <v>55</v>
      </c>
      <c r="B86" s="9">
        <v>0.05</v>
      </c>
      <c r="C86" s="3"/>
    </row>
    <row r="87" spans="1:3" ht="16.5" thickTop="1" thickBot="1" x14ac:dyDescent="0.3">
      <c r="A87" s="8" t="s">
        <v>92</v>
      </c>
      <c r="B87" s="9">
        <v>0.13</v>
      </c>
      <c r="C87" s="3"/>
    </row>
    <row r="88" spans="1:3" ht="16.5" thickTop="1" thickBot="1" x14ac:dyDescent="0.3">
      <c r="A88" s="8" t="s">
        <v>56</v>
      </c>
      <c r="B88" s="9">
        <v>0.06</v>
      </c>
      <c r="C88" s="3"/>
    </row>
    <row r="89" spans="1:3" ht="16.5" thickTop="1" thickBot="1" x14ac:dyDescent="0.3">
      <c r="A89" s="8" t="s">
        <v>57</v>
      </c>
      <c r="B89" s="9">
        <v>0.05</v>
      </c>
      <c r="C89" s="3"/>
    </row>
    <row r="90" spans="1:3" ht="16.5" thickTop="1" thickBot="1" x14ac:dyDescent="0.3">
      <c r="A90" s="8" t="s">
        <v>91</v>
      </c>
      <c r="B90" s="9">
        <v>0.12</v>
      </c>
      <c r="C90" s="3"/>
    </row>
    <row r="91" spans="1:3" ht="15.75" thickTop="1" x14ac:dyDescent="0.25">
      <c r="A91" s="10" t="s">
        <v>58</v>
      </c>
      <c r="B91" s="11">
        <v>0.04</v>
      </c>
      <c r="C91" s="3"/>
    </row>
    <row r="92" spans="1:3" ht="15.75" thickBot="1" x14ac:dyDescent="0.3">
      <c r="A92" s="5" t="s">
        <v>59</v>
      </c>
      <c r="B92" s="6">
        <v>0.04</v>
      </c>
      <c r="C92" s="3"/>
    </row>
    <row r="93" spans="1:3" ht="15.75" thickTop="1" x14ac:dyDescent="0.25">
      <c r="A93" s="4"/>
      <c r="B93" s="4"/>
    </row>
  </sheetData>
  <mergeCells count="3">
    <mergeCell ref="D1:F1"/>
    <mergeCell ref="G1:I1"/>
    <mergeCell ref="D33:E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conduc_soil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l'Oracle</dc:creator>
  <cp:lastModifiedBy>LENOVO</cp:lastModifiedBy>
  <dcterms:created xsi:type="dcterms:W3CDTF">2015-01-20T09:26:26Z</dcterms:created>
  <dcterms:modified xsi:type="dcterms:W3CDTF">2022-03-16T14:32:08Z</dcterms:modified>
</cp:coreProperties>
</file>