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Ex1.xml" ContentType="application/vnd.ms-office.chartex+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noori\surfdrive\STUDY\SQ2\Data Repository\ADICO\"/>
    </mc:Choice>
  </mc:AlternateContent>
  <bookViews>
    <workbookView xWindow="0" yWindow="0" windowWidth="19200" windowHeight="6900" tabRatio="619"/>
  </bookViews>
  <sheets>
    <sheet name="list of standards" sheetId="4" r:id="rId1"/>
    <sheet name="ADICO criteria" sheetId="7" r:id="rId2"/>
    <sheet name="Total" sheetId="9" r:id="rId3"/>
    <sheet name="Summary" sheetId="10" r:id="rId4"/>
    <sheet name="Translated Sample" sheetId="11" r:id="rId5"/>
  </sheets>
  <definedNames>
    <definedName name="_xlnm._FilterDatabase" localSheetId="3" hidden="1">Summary!$B$2:$I$2</definedName>
    <definedName name="_xlnm._FilterDatabase" localSheetId="2" hidden="1">Total!$A$1:$S$261</definedName>
    <definedName name="_xlnm._FilterDatabase" localSheetId="4" hidden="1">'Translated Sample'!$A$1:$F$1</definedName>
    <definedName name="_xlchart.v1.0" hidden="1">Summary!$C$33:$C$40</definedName>
    <definedName name="_xlchart.v1.1" hidden="1">Summary!$D$33:$D$40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6" i="10" l="1"/>
  <c r="H16" i="10"/>
  <c r="G16" i="10"/>
  <c r="F16" i="10"/>
  <c r="D24" i="10" l="1"/>
</calcChain>
</file>

<file path=xl/sharedStrings.xml><?xml version="1.0" encoding="utf-8"?>
<sst xmlns="http://schemas.openxmlformats.org/spreadsheetml/2006/main" count="3000" uniqueCount="908">
  <si>
    <t>Deontic</t>
  </si>
  <si>
    <t>Aim</t>
  </si>
  <si>
    <t>Attribute</t>
  </si>
  <si>
    <t>Conditions</t>
  </si>
  <si>
    <t>Or else</t>
  </si>
  <si>
    <t>Rule Description</t>
  </si>
  <si>
    <t>ماده 38</t>
  </si>
  <si>
    <t>دولت</t>
  </si>
  <si>
    <t>موظف است</t>
  </si>
  <si>
    <t>پ- تأمین اعتبارات ارزی و ريالی مورد نیاز جهت اجرای تعهدات بینالمللی دولت جمهوری اسلامی ايران در حوزه محیطزيست در قالب بودجههای سنواتی. اجرای اين بند منوط به رعايت اصول هفتاد و هفتم) 77 ( و يکصد و بیست و پنجم) ۱۲5 ( قانون اساسی میباشد.</t>
  </si>
  <si>
    <t>تبصره- سازمان حفاظت محیطزيست موظف است در محدوده حريم شهرها و روستاها بر اقدامات شهرداریها و دهیاریها در اين خصوص نظارت کند.</t>
  </si>
  <si>
    <t>چ- تکمیل و اجرای تأسیسات جمعآوری، تصفیه، بازچرخانی و مديريت پساب و فاضلاب در شهرها و شهرکهای صنعتی و خدماتی و ساير واحدهايی که فاضلاب با آلايندگی بیش از حد مجاز از استانداردهای ملی تولید مینمايند از طريق عقد قرارداد فروش و يا پیشفروش پساب خروجی تأسیسات موجود و يا طرحهای توسعه آتی</t>
  </si>
  <si>
    <t>تبصره- دولت مجاز است از طريق تشويق سرمايهگذاران بخش خصوصی و يا عقد قرارداد با آنان نسبت به موارد اين بند اقدام نمايد.</t>
  </si>
  <si>
    <t>وزارت نیرو</t>
  </si>
  <si>
    <t>تبصره- آيیننامه اجرائی اين بند توسط وزارتخانههای نیرو و نفت و سازمان تهیه میشود و به تصويب هیأت وزيران میرسد.</t>
  </si>
  <si>
    <t>موظفند</t>
  </si>
  <si>
    <t>---</t>
  </si>
  <si>
    <t>دولت مکلف است سهم نیروگاههای تجديدپذير و پاک با اولويت سرمايهگذاری بخش غیردولتی )داخلی و خارجی( با حداکثر استفاده از ظرفیت داخلی را تا پايان اجرای قانون برنامه به حداقل پنجدرصد)% 5( ظرفیت برق کشور برساند.</t>
  </si>
  <si>
    <t>تبصره- آيیننامه اجرائی اين بند به پیشنهاد مشترک وزارت نیرو و سازمان حفاظت محیط زيست بهتصويب هیأت وزيران میرسد.</t>
  </si>
  <si>
    <t>بهمنظور رونق تولید، نوسازی صنايع، حمايت هدفمند از صنايع دارای اولويت سیاستهای کلی اقتصاد مقاومتی و همچنین توسعه صادرات غیرنفتی، دولت و دستگاههای اجرائی ذیربط بهشرح زير اقدام میکنند:</t>
  </si>
  <si>
    <t>الف- وزارت صنعت، معدن و تجارت مکلف است حداکثر ظرف مدت ششماه پس از لازمالاجراء شدن اين قانون، فهرست اولويتهای صنعتی)با اولويت صنايعمعدنی( را با رعايت ملاحظات آمايش سرزمینی و تعادلبخشی منطقهای به تصويب هیأتوزيران برساند.</t>
  </si>
  <si>
    <t>ب- دولت مکلف است طرح جايگزينی محصولات کمبازده صنعتی و پرمصرف مانند خودروهای فرسوده را سالانه بیستدرصد)% ۲0 ( از سال دوم اجرای قانون برنامه با اعطای مشوقهای مورد نیاز اجراء نمايد.</t>
  </si>
  <si>
    <t>تبصره- آيیننامه اجرائی مربوط با پیشنهاد مشترک سازمان، وزارتخانههای صنعت، معدن و تجارت، نفت و نیرو ظرف مدت ششماه پس از لازمالاجراء شدن اين قانون بهتصويب هیأت وزيران میرسد.</t>
  </si>
  <si>
    <t>کلیه دستگاههای اجرائی از جمله وزارتخانههای نفت و نیرو و سازمان انرژی اتمی و بنگاههای اقتصادی نهادهای عمومی غیردولتی مکلفند درطول اجرای قانون برنامه، در طرحهای)پروژههای( خود و درشرايط برابر به پیمانکاران بومی واجد شرايط استانی اولويت دهند و در قرارداد با کلیه شرکتها و پیمانکاران، اولويت با بهکارگیری نیروهای بومی استانی )درشرايط برابر از نظر علمی و تجربی و با اولويت محل سکونت نزديکتر( را درج و بر حسن اجرای آن نظارت کنند.</t>
  </si>
  <si>
    <t>دولت موظف است از سال اول برنامه اقدامات لازم را در راستای تشکیل بازار منطقهای و ايجاد قطب)هاب( منطقهای برق بهعمل آورد بهطوریکه شبکه برق کشور از شمال، جنوب، شرق و غرب به کشورهای همسايه متصل شود.</t>
  </si>
  <si>
    <t>الف- دولت مکلف است اقدامات لازم را با رعايت سیاستهای کلی اصل چهل و چهارم ) ۴۴ ( قانون اساسی در جهت اصلاح نظام بهرهبرداری آب آشامیدنی، بهرهوری استحصال و بهرهوری مصرف آنرا حداقل معادل سیدرصد)% ۳0 ( ارتقاء دهد و نیز حداقل سیدرصد)% ۳0 ( آب آشامیدنی مناطق جنوبی کشور را ازطريق شیرين کردن آب دريا تا پايان اجرای قانون برنامه تأمین نمايد.</t>
  </si>
  <si>
    <t>ث- نظارت بر اجرای طرحهای جامع مديريت پسماند به ويژه در سواحل درياها، رودخانهها، جنگلها و دشتهای حاشیه تالابها و مديريت سالانه حداقل بیستدرصد)% ۲0 ( از حجم پسماندهای موجود با روش مناسب</t>
  </si>
  <si>
    <t xml:space="preserve"> گروه هاي صنعتی و توليدي به شرح زیر طبقه بندي می شوند:
غذایی. نساجی و پوشاک. چرم. سلولزي. فلزي ، ماشين سازي و الكترونيكی. کانی غير فلزي. شيميایی.دارویی و بهداشتی. کشاورزي . بازیافت</t>
  </si>
  <si>
    <t>ماده 4</t>
  </si>
  <si>
    <t>رده 1 - واحدهاي این رده مجاز به استقرار در کاربري هاي صنعتی، کارگاهی و تجاري )مطابق با جدول شماره 2 به استثناي صنایع گروه کشاورزي( مصوب داخل محدوده، حریم و یا خارج از حریم مصوب شهرها و محدوده روستاها با رعایت فواصل از سایر کاربري ها به شرح جدول شماره یك ) 4( می باشند.</t>
  </si>
  <si>
    <t>رده های 2و 3 - واحدهاي این رده مجاز به استقراردرشهرکها و نواحی صنعتی و پهنه هاي صنعتی مصوب درخارج از محدوده مصوب شهرها و محدوده روستاها ) مشروط به رعایت فواصل از سایر کاربري ها به شرح جدول شماره یك( می باشند.</t>
  </si>
  <si>
    <t>ماده 13</t>
  </si>
  <si>
    <t>نظر به اینكه احراز آلایندگی یا عدم آلایندگی واحدهاي صنعتی منوط به فعاليت آنها می باشد، حوزه تصميمات کميسيون ذیل ماده 44 قانون هواي پاک معطوف به زمان بهره برداري واحد می باشد.</t>
  </si>
  <si>
    <t>واحدهای ستاره دار مندرج در رده های مورد اشاره )جدول شماره 2(، مجاز به استقرار در شهرکها و نواحی صنعتی مصوب نمی باشند و الزامی است واحدهای مربوطه ترجیحاً درشهرک های صنعتی تخصصی استقراریابند ، درغیر این صورت برابر ضوابط ومقررات در کاربری های مجاز استقراریابند.</t>
  </si>
  <si>
    <t>تبصره: عناوین واحدهاي توليدي، صنعتی و معدنی آب بر وفاضلاب زا ، مطابق فهرستی است که توسط وزارت نيرو و سازمان حفاظت محيط زیست اعلام می شود.</t>
  </si>
  <si>
    <t>ردیف</t>
  </si>
  <si>
    <t>مرجع قانون گذار</t>
  </si>
  <si>
    <t>قوانین و آیین نامه ها</t>
  </si>
  <si>
    <t>تاریخ تصویب/ انتشار</t>
  </si>
  <si>
    <t>ماده ها، بندها و تبصره های مرتبط</t>
  </si>
  <si>
    <t>دوره و نحوه ارزیابی</t>
  </si>
  <si>
    <t>واحدهای مرتبط</t>
  </si>
  <si>
    <t>مجلس شورای اسلامی</t>
  </si>
  <si>
    <t>هیئت وزیران</t>
  </si>
  <si>
    <t>برنامه پنجم توسعه</t>
  </si>
  <si>
    <t>برنامه ششم توسعه</t>
  </si>
  <si>
    <t>قانون نحوه جلوگیری از آلودگی هوا</t>
  </si>
  <si>
    <t>آیین نامه اجرایی نحوه جلوگیری از آلودگی هوا</t>
  </si>
  <si>
    <t>آیین نامه ارزیابی اثرات زیست محیطی طرح ها و پروژه های بزرگ تولیدی، خدماتی و عمرانی</t>
  </si>
  <si>
    <t>آیین نامه اجرایی نحوه جلوگیری از آلودگی آب</t>
  </si>
  <si>
    <t>قانون مدیریت پسماند</t>
  </si>
  <si>
    <t>آیین نامه اجرایی قانون مدیریت پسماند</t>
  </si>
  <si>
    <t>قانون مالیات بر ارزش افزوده</t>
  </si>
  <si>
    <t>قانون حفاظت از خاک</t>
  </si>
  <si>
    <t>1389/10/15</t>
  </si>
  <si>
    <t>1396/01/16</t>
  </si>
  <si>
    <t>1374/02/03</t>
  </si>
  <si>
    <t>1379/06/16</t>
  </si>
  <si>
    <t>1390/08/02</t>
  </si>
  <si>
    <t>1363/09/24</t>
  </si>
  <si>
    <t>1383/03/17</t>
  </si>
  <si>
    <t>1382/05/05</t>
  </si>
  <si>
    <t>1387/03/19</t>
  </si>
  <si>
    <t>1398/03/04</t>
  </si>
  <si>
    <t>ماده 38؛ بند الف، ج، ز</t>
  </si>
  <si>
    <t>فصل سوم</t>
  </si>
  <si>
    <t>تمامی بندها</t>
  </si>
  <si>
    <t>ماده 2 و 3</t>
  </si>
  <si>
    <t>ماده 12 و 28 و 30 و 31 و 32</t>
  </si>
  <si>
    <t>تمامی واحدها</t>
  </si>
  <si>
    <t>دوره 5 ساله</t>
  </si>
  <si>
    <t>سالانه</t>
  </si>
  <si>
    <t>سه ماهه</t>
  </si>
  <si>
    <t>قبل از اجرای پروژه ها</t>
  </si>
  <si>
    <t>link</t>
  </si>
  <si>
    <t xml:space="preserve">اﺣﺪاث ﮐﺎرﺧﺎﻧﺠﺎت و ﮐﺎرﮔﺎه ﻫﺎي ﺟﺪﯾﺪ و ﺗﻮﺳـﻌﻪ و ﺗﻐﯿﯿـﺮ ﻣﺤـﻞ و ﯾـﺎ ﺧـﻂ ﺗﻮﻟﯿـﺪ ﮐﺎرﺧﺎﻧﺠـﺎت و کارﮔﺎه ﻫﺎي ﻣﻮﺟﻮد ﻣﺴﺘﻠﺰم رﻋﺎﯾﺖ ﺿﻮاﺑﻂ و ﻣﻌﯿﺎرﻫﺎي ﺳﺎزﻣﺎن ﺣﻔﺎﻇﺖ ﻣﺤﯿﻂ زﯾﺴﺖ ﻣﯽ ﺑﺎﺷﺪ. </t>
  </si>
  <si>
    <t>تبصره 1</t>
  </si>
  <si>
    <t>اﺣﺪاث ﻧﯿﺮوﮔﺎه ﻫﺎ، ﭘﺎﻻﯾﺸﮕﺎه ﻫﺎ، ﮐﺎرﺧﺎﻧﺠﺎت ﭘﺘﺮوﺷﯿﻤﯽ، ﮐﺎرﺧﺎﻧﺠﺎت ﺻـﻨﺎﯾﻊ ﻧﻈـﺎﻣﯽ، ﻓﺮودﮔـﺎه ﻫـﺎ و  ﺗﺮﻣﯿﻨﺎل ﻫﺎي ﺑﺎرﮔﯿﺮي ﻣﻮﮐﻮل ﺑﻪ رﻋﺎﯾﺖ ﺿﻮاﺑﻂ و ﻣﻌﯿﺎرﻫﺎي ﺳـﺎزﻣﺎن ﺣﻔﺎﻇـﺖ ﻣﺤـﯿﻂ زﯾﺴـﺖ از ﻟﺤـﺎظ ﻣﺤـﻞ  اﺳﺘﻘﺮار ﻣﯽ ﺑﺎﺷﺪ.</t>
  </si>
  <si>
    <t xml:space="preserve"> ﺿﻮاﺑﻂ و ﻣﻌﯿﺎرﻫﺎي ﻣﻮﺿﻮع ﻣﻮاد 12 و 13 ﺗﻮﺳﻂ ﺳﺎزﻣﺎن ﺑﺎ ﻣﺸﺎرﮐﺖ وزارﺗﺨﺎﻧﻪ ﻫﺎي ﻣﺬﮐﻮر در اﯾـﻦ ﻣﺎده ﺗﻬﯿﻪ و ﺑﻪ ﺗﺼﻮﯾﺐ ﻫﯿﺄت وزﯾﺮان ﺧﻮاﻫﺪ رﺳﯿﺪ. </t>
  </si>
  <si>
    <t>ﺗﺒﺼﺮه 2</t>
  </si>
  <si>
    <t>ﺳﺎزﻣﺎن ﺣﻔﺎﻇﺖ ﻣﺤﯿﻂ زﯾﺴﺖ ﻣﻮﻇﻒ اﺳﺖ ﺿﻮاﺑﻂ و ﻣﻌﯿﺎرﻫﺎي زﯾﺴـﺖ ﻣﺤﯿﻄـﯽ ﻻزم را از ﻃﺮﯾـﻖ وزارﺗﺨﺎﻧﻪ ﻫﺎي ذﯾﺮﺑﻂ ﺑﻪ دارﻧﺪﮔﺎن ﺟﻮاز ﺗﺄﺳﯿﺲ اﻋﻼن ﻧﻤﺎﯾﺪ.</t>
  </si>
  <si>
    <t>ﺗﺒﺼﺮه 3</t>
  </si>
  <si>
    <t>ﺗﺒﺼﺮه 1</t>
  </si>
  <si>
    <t xml:space="preserve">در ﺻﻮرﺗﯽ ﮐﻪ ﺻﺎﺣﺐ ﯾﺎ ﻣﺴﺌﻮل ﮐﺎرﺧﺎﻧﻪ و ﮐﺎرﮔﺎﻫﯽ ﮐﻪ ﻣﻮﺟﺒﺎت آﻟﻮدﮔﯽ ﻫﻮا را ﻓﺮاﻫﻢ ﻣﯽ ﻧﻤﺎﯾﺪ ﺑـﺎ  دﻻﯾﻞ ﻗﺎﺑﻞ ﻗﺒﻮل ﺳﺎزﻣﺎن اﺛﺒﺎت ﻧﻤﺎﯾﺪ ﮐﻪ ﻇﺮف ﻣﻬﻠﺖ ﺗﻌﯿﯿﻦ ﺷﺪه رﻓﻊ آﻟﻮدﮔﯽ ﻋﻤﻠﯽ ﻧﻤﯽ ﺑﺎﺷﺪ ﺳﺎزﻣﺎن ﻣﯽ ﺗﻮاﻧﺪ ﺑﺮاي ﯾﮏ ﺑﺎر ﻣﻬﻠﺖ اﺿﺎﻓﯽ ﻣﻨﺎﺳﺐ در ﻣﻮرد اﯾﻨﮕﻮﻧﻪ ﮐﺎرﺧﺎﻧﺠﺎت و ﮐﺎرﮔﺎه ﻫﺎ ﻗﺎﺋﻞ ﺷﻮد. </t>
  </si>
  <si>
    <t>ﺗﺒﺼﺮه</t>
  </si>
  <si>
    <t>ﮐﺎرﺧﺎﻧﺠﺎت و ﮐﺎرﮔﺎه ﻫﺎ و ﻧﯿﺮوﮔﺎه ﻫﺎ و ﮐﻮره ﻫﺎي آﺟﺮﭘﺰي و آﻫﮏ ﭘﺰي ﻣﻮﻇﻒ ﺑﻪ اﺳﺘﻔﺎده از ﺳﻮﺧﺖ و ﺳﯿﺴﺘﻢ ﻫﺎي اﺣﺘﺮاﻗﯽ ﻣﻨﺎﺳﺐ ﻗﺎﺑﻞ دﺳﺘﺮﺳﯽ ﺑﻪ ﻧﺤﻮي ﮐﻪ ﻣﻮﺟﺒﺎت ﮐﺎﻫﺶ آﻟﻮدﮔﯽ ﻫﻮا را ﻓﺮاﻫﻢ ﻧﻤﺎﯾﺪ ﻫﺴﺘﻨﺪ</t>
  </si>
  <si>
    <t xml:space="preserve"> وزارت ﻧﻔﺖ ﻣﻮﻇﻒ اﺳﺖ در ﺑﺮﻧﺎﻣﻪ رﯾﺰي ﮔﺎزرﺳﺎﻧﯽ و ﺳﻮﺧﺖ رﺳـﺎﻧﯽ ﺧـﻮد ﺗـﺄﻣﯿﻦ ﺳـﻮﺧﺖ ﻣﻨـﺎﻃﻖ ﺻﻨﻌﺘﯽ و ﻣﺮاﮐﺰ اﺳﺘﻘﺮار ﮐﺎرﺧﺎﻧﺠﺎت و ﮐﺎرﮔﺎه ﻫﺎ و ﮐﻮره ﻫﺎي آﺟﺮﭘﺰي ﻣﺠـﺎور ﺷـﻬﺮﻫﺎي ﺑـﺰرگ را در اوﻟﻮﯾـﺖ ﻗﺮار دﻫﺪ.</t>
  </si>
  <si>
    <t>آﯾﯿﻦ ﻧﺎﻣﻪ اﺟﺮاﯾﯽ اﯾﻦ ﻓﺼﻞ و ﻫﻤﭽﻨﯿﻦ ﺿﻮاﺑﻂ ﻣﺮﺑـﻮط ﺑـﻪ ﻣﺤـﺪودﯾﺖ اﺳـﺘﻘﺮار ﺻـﻨﺎﯾﻊ در ﻣﺠـﺎورت ﺷﻬﺮﻫﺎ ﺗﻮﺳﻂ ﺳﺎزﻣﺎن ﺣﻔﺎﻇﺖ ﻣﺤﯿﻂ زﯾﺴﺖ ﺑﺎ ﻣﺸﺎرﮐﺖ وزارﺗﺨﺎﻧـﻪ  ﻫـﺎي ذﯾـﺮﺑﻂ ﺗﻬﯿـﻪ و ﺑـﻪ ﺗﺼـﻮﯾﺐ ﻫﯿـﺄت وزﯾﺮان ﺧﻮاﻫﺪ رﺳﯿﺪ.</t>
  </si>
  <si>
    <t>قانون/ آیین نامه</t>
  </si>
  <si>
    <t>ماده</t>
  </si>
  <si>
    <t>تبصره</t>
  </si>
  <si>
    <t>تاریخ</t>
  </si>
  <si>
    <t>آیین نامه اجرایی قانون نحوه جلوگیري از آلودگی هوا</t>
  </si>
  <si>
    <t>؟</t>
  </si>
  <si>
    <t>دبیرخانه کارگروه در دفتر ارزیابی زیس تمحیطی سازمان مستقر م یباشد و مدیر کل دفتر ارزیابی اثرات
زیس تمحیطی سازمان،دبیر کارگروه م یباشد.</t>
  </si>
  <si>
    <t>جلسات با حضور هر سه عضو یاد شده رسمیت می یابد و تصمیمات آن با رای مثبت حداقل دو عضو
معتبر م یباشد.</t>
  </si>
  <si>
    <t>تبصره 2</t>
  </si>
  <si>
    <t>تبصره 3</t>
  </si>
  <si>
    <t>تهیه گزارش ارزيابي اثرات زيست محيطي صرفا توسط مشاورین حقیقی و حقوقی ذی صلاح كه صلاحيت آنها به تصويب مراجع قانونی رسيده باشد،)مطابق آئی ننامه تشخیص صلاحیت مشاوران ،موضوع تصوی بنامه شماره 20637 /ت 28437 ه مورخ 23 / 4/ 1384 (مجاز است.</t>
  </si>
  <si>
    <t>دستگاههای دولتی فاقد مدیریت بهداشت،ایمنی و محیط زیست میتوانند از مشاورین ذیصلاح جهت نظارت استفاده نمایند.</t>
  </si>
  <si>
    <t>اقدام به هر عملی که موجبات آلودگی آب را فراهم نماید ممنوع است.</t>
  </si>
  <si>
    <t>سازمان (حفاظت محیط زیست) با همکاري وزارتخانه هاي نیرو، کشاورزي، بهداشت، درمان و آموزش پزشکی و سایر وزارتخانه ها و سازمانها و ذیربط حسب مورد نسبت به بررسی وشناسایی کیفیت آبهاي ایران از لحاظ آلودگی اقدام خواهد نمود.</t>
  </si>
  <si>
    <t>وزارت بهداشت، درمان و آموزش پزشکی در مورد آبهاي مشروب از مرحله آبگیر طبق
قوانین و مقررات خود عمل می نماید.</t>
  </si>
  <si>
    <t>در مورد آلودگی آبهاي دریاها و دریاچ هها و همچنین رودخانه هاي مرزي با مواد نفتی به موجب قانون حفاظت دریا و رودخانه هاي مرزي از آلودگی با مواد نفتی عمل خواهد شد.</t>
  </si>
  <si>
    <t>وزارتخانه هاي کشور، بهداشت، درمان و آموزش پزشکی، کشاورزي، نیرو، صنایع، صنایع سنگین و معادن و فلزات و بر حسب مورد سایر مؤسسات ذیرب طهمکاري لازم را با سازمان در اجراي مفاد این ماده معمول خواهند داشت.</t>
  </si>
  <si>
    <t>اطلاعات و مدارکی که جنبه محرمانه دارد و توسط مسئولین در اختیار سازمان گذارده میشود محرمانه تلقی شده و جز در موارد قانونی مورد استفاده قرار نخواهد گرفت.</t>
  </si>
  <si>
    <t>استانداردهاي مربوط به آلودگی آب با ذکر روشهاي سنجش و سایر مقررات مربوط توسط سازمان و با همکاري وزارتخانه ها و مؤسسات مذکور در تبصره 1 ماده 4 این آیین نامه تهیه و به مورد اجرا گذارده می شود.</t>
  </si>
  <si>
    <t>در مورد مقررات مربوط به تخلیه هر نوع فاضلاب به شبکه عمومی فاضلاب شهر کمیسیون دائمی متشکل از نمایندگان تا مالاختیار وزارتخانه هاي نیرو ،بهداشت، درمان و آموزش پزشکی، کشور، صنایع، صنایع سنگین، معادن و فلزات و سازمان حفاظت محیط زیست و سایر سازمانهاي مسئول آب و فاضلا بشهري در وزارت کشور تشکیل و تصمیمات متخذه به مرحله اجراء گذارده خواهد شد.</t>
  </si>
  <si>
    <t>مسئولین مکلفند ظرف مهلت مذکور در اخطار به نسبت به رفع آلودگی در حد استاندارد اقدام کنند در غیر این صورت بر اساس ماده 11 قانون حفاظت و بهساز ي محیط زیست از فعالیت و یا بهر ه برداري منبع مربوط تا رفع آلودگی جلوگیري خواهد شد.</t>
  </si>
  <si>
    <t>مسئولین (شخص حقیقی یا حقوقی صاحب منابع آلود هکننده می باشد که موجبات آلودگی آب را به طرق مختلف سبب شوند) موظفند پس از اخطار رفع آلودگی طرحهاي تصفیه فاضلاب را بر اساس استانداردهاي موضوع ماده 5 این آیین نامه جهت تصویب به سازمان ارائه نمایند.</t>
  </si>
  <si>
    <t>مراجع مربوط، رونوشت پروانه تأسیس و بهر هبرداري صادره براي واحدهاي مذکور در
ماده 11 را به سازمان ارسال خواهند داشت.</t>
  </si>
  <si>
    <t>وزارتخانه هاي مسکن و شهرسازي، کشور و شهرداریها و سازمانها و واحدهاي تابعه آنها بر حسب مورد هنگام تهیه طرحهاي جامع و هادي شهرکها ومجتم عهاي مسکونی و بهداشتی و شهرداریها در موقع صدور پروانه در شهرها، استانداردها و مقررات موضوع ماده 5 این آیین نامه را باید به اطلاع طراحان و مجریان مربوط برسانند.</t>
  </si>
  <si>
    <t>انواع و طبقه بندي منابع آلود ه کننده متفرقه توسط سازمان و در صورت اقتضاء با همکاري وزارتخانه ها و مؤسسات ذیربط تعیین خواهد شد.</t>
  </si>
  <si>
    <t>سازمان مجاز است در مواقعی که ضرورت ایجاب نماید استفاده از وسائل و روشهاي مناسب را براي منابع متفرقه برقرار نماید.</t>
  </si>
  <si>
    <t>رقیق کردن در مرحله تخلیه به عنوان تصفیه ممنوع است مگر در موارد خاصی که به تشخیص سازمان خطرات آلودگی محیط زیست را در بر نداشته باشد.</t>
  </si>
  <si>
    <t>در مواردي که به استناد ماده 11 قانون حفاظت و بهسازي محیط زیست و تبصره ذیل آن دستور ممانعت از کار و فعالیت کارخانه یا کارگاهی صادر م یشود ،مراتب به دادستان حوزه قضایی مربوط جهت صدور دستورات لازم اعلام می شود.</t>
  </si>
  <si>
    <t>تشریفات ابلاغ اخطاریه توسط سازمان به مسئولین منابع آلوده کننده تابع قانون آیین دادرسی مدنی می باشد.</t>
  </si>
  <si>
    <t>مؤسسه استاندارد و تحقیقات صنعتی ایران موظف است با همکاري وزارت بهداشت، درمان و آموزش پزشکی و سایر دستگاهها حسب مورد، استاندارد کیفیت و بهداشت محصولات و مواد بازیافتی و استفاده هاي مجاز آنها را تهیه نماید.</t>
  </si>
  <si>
    <t>سازمان صدا و سیماي جمهوري اسلامی ایران و سایر رسانه هایی که نقش اطلا عرسانی دارند و همچنین دستگاههاي آموزشی و فرهنگی موظفند جه تاطلاع رسانی و آموزش، جداسازي صحیح، جم عآوري و بازیافت پسماندها اقدام و با سازمانها و مسؤولین مربوط همکاري نمایند.</t>
  </si>
  <si>
    <t>وزارت کشور باهماهنگی سازمان موظف است برنام هریزي و تدابیر لاز مبراي جداسازي پسماندهاي عادي را به عمل آورده و برنامه زما نبندي آن را تدوین
نماید. مدیری تهاي اجرایی مندرج در ماده ( 7) این قانون موظفند در چارچوب برنامه
فوق و د رمهلتی که در آیی ننامه اجرایی این قانون پی شبینی م یشود، کلیه پسماندهاي
عادي را ب هصورت تفکیک شده جمع آوري، بازیافت یا دفن نمایند.</t>
  </si>
  <si>
    <t>وزارت کشور موظف است دراجراي وظایف مندرج در این قانون ظر فمدت شش ماه
پس از تصویب این قانون، نسبت به تهیه دستورالعمل تشکیلات وسامان دهی مدیریت
اجرایی پسماندها در شهرداریها، دهیار يها و بخشدار يها اقدام نماید.</t>
  </si>
  <si>
    <t>مح لهاي دفن پسماندها براساس ضوابط زیس تمحیطی توسط وزارت کشور با
هماهنگی سازمان و وزارت جهاد کشاورزي تعیین خواهد شد.</t>
  </si>
  <si>
    <t>شوراي عالی شهرسازي و معماري موظف است در طرحهاي ناحی هاي جامع، مناطق
مناسبی را براي دفع پسماندها درنظر بگیرد.</t>
  </si>
  <si>
    <t>وزارت کشور موظف است اعتبارات، تسهیلات و امکانات لازم را جهت ایجاد و
بهر هبرداري از مح لهاي دفع پسماندها رأساً یا توسط بخش خصوصی فراهم نماید.</t>
  </si>
  <si>
    <t>مخلوط کردن پسماندهاي پزشکی با سایر پسماندها و تخلیه و پخش آنها در
محیط و یا فروش، استفاده و بازیافت این نوع پسماندها ممنوع است.</t>
  </si>
  <si>
    <t>خودروهاي تخلی هکننده پسماند در اماکن غیرمجاز، علاوه بر
مجازاتها يمذکور، به یک تا ده هفته توقیف محکوم خواهند شد.
تبصره - درصورتی که محل تخلیه، معابر عمومی، شهري و بین شهري باشد، ب هحداکثر
میزان توقیف محکوم می شوند.</t>
  </si>
  <si>
    <t>آئی ننامه اجرایی این قانون توسط سازمان با همکاري وزارت کشور و سایر دستگاههاي اجرایی ذ يربط حداکثر ظرف مدت شش ماه تهیه و به تصوی بهیأ توزیران
می رسد.</t>
  </si>
  <si>
    <t>تجديد نظر در اقلام و مبلغ مذكورحسب مورد پس از طرح در كارگروه ملي با پيشنهاد سازمان وتصويب هيات
وزيران خواهد بود.</t>
  </si>
  <si>
    <t>اضافه</t>
  </si>
  <si>
    <t>به منظور تأسیس و توسعه واحدھای آموزشی مورد نیاز در مناطق کمتر توسه یافته، معادل نیم درصد
٠%) از عوارض وصولی بند (الف) این ماده در حساب مخصوص در خزانه به نام وزارت آموزش و پرورش واریز /۵)
میگردد و معادل آن از محل اعتباری که در قوانین بودجه سنواتی منظور میگردد در اختیار وزارت یادشده قرار
خواھدگرفت تا توسط وزارت مزبور در امرتوسعه و احداث مراکز آموزشی مورد نیاز در مناطق مزبور ھزینه گردد.
آئیننامه اجرائی این تبصره به پیشنھاد مشترک وزارتخانهھای آموزش و پرورش، کشور و امور اقتصادی و دارایی
به تصویب ھیأت وزیران میرسد.</t>
  </si>
  <si>
    <t>relevance to IS</t>
  </si>
  <si>
    <t>y</t>
  </si>
  <si>
    <t>بند الف؛ ماده 192</t>
  </si>
  <si>
    <t>الف</t>
  </si>
  <si>
    <t>ب</t>
  </si>
  <si>
    <t>ج</t>
  </si>
  <si>
    <t>n</t>
  </si>
  <si>
    <t>ز</t>
  </si>
  <si>
    <t>نگهداري، مخلوط کردن، جمع آوري، حمل و نقل، خرید و فروش، دفع، صدور و تخلیه پسماندها در محیط برطبق مقررات این قانون و آیین نامه اجرایی آن خواهد بود. درغیر این صورت اشخاص متخلف به حکم مراجع قضایی به جزاي نقدي در بار اول براي پسماندهاي عادي از پانصد هزار ( 000
2) ریال تا 000 100 ) ریال و براي سایر پسماندها از دو میلیون ( 000 000 000)
100 ) ریال و درصورت تکرار، هر بار به دو برابر مجازات قبلی 000 یکص دمیلیون ( 000
در این ماده محکوم م یشوند.
2) ریال ت ایکصد 000 متخلفین از حکم ماده ( 13 ) به جزاي نقدي از دو میلیون ( 000
100 ) ریال و درصورت تکرار به دوبرابر حداکثر مجازات و درصورت 000 میلیون ( 000
تکرار مجدد هر بار به دو برابر مجازات بار قبل محکوم م یشوند.</t>
  </si>
  <si>
    <t>مدیران سازمان ھای مناطق آزاد تجاری  صنعتی و ویژه اقتصادی و شھرکھا و نواحی صنعتی موظفند در مواردی که آلودگی یا تخریب خاک از سوی سازمان یا وزارت به آنھا اعلام می شود، آلودگی و تخریب را در چھارچوب مفاد این قانون برطرف نموده و گزارش اقدامات را حسب مورد به سازمان یا وزارت ارسال کنند.</t>
  </si>
  <si>
    <t>شرکتھای خدماتی شھرکھا و نواحی صنعتی موضوع ماده( ۵) قانون نحوه واگذاری مالکیت و اداره امور شھرکھای صنعتی ٣١ و مناطق آزاد تجاری  صنعتی و ویژه اقتصادی ھمکاری لازم را حسب مورد با سازمان یا وزارت در اجرای مفاد این /٢/ مصوب ١٣٨٧ قانون ب هعمل می آورند</t>
  </si>
  <si>
    <t>سازمان مکلف به پایش خاکھای آلوده، شناسایی مواد آلاینده خاک و اشخاص آلود هکننده آن و اعلام وقوع وضعیت اضطراری براساس حدود مجاز آلودگی خاک و آلاینده ھای ورودی به آن برای کاربر یھای مختلف خاک م یباشد.</t>
  </si>
  <si>
    <t>سازمان موظف است با ھمکاری دستگاھھای ذی ربط مقررات تعیین واحدھای بزرگ موضوع این ماده، مقاطع زمانی و ضوابط اندازھ گیری آلایندگی و نحوه خوداظھاری را در قالب کاربرگ ھا(فرم) و نمونھ ھای مشخص برای تصویب به ھیأت وزیران ارائه کند</t>
  </si>
  <si>
    <t>تخلیه و دفن مواد آلاینده اعم از مایع و جامد در خاک در غیر از مکانھای تعیین شده ممنوع است. مرتکب علاوه بر جبران خسارت زیست محیطی، به جزای نقدی دو تا پنج برابر خسارت وارده محکوم م یشود.</t>
  </si>
  <si>
    <t>رعایت نتیجۀ ارزیابی ها توسط مجریان طرحها و پروژه ها الزامی است.</t>
  </si>
  <si>
    <t xml:space="preserve"> مجریان طرحها</t>
  </si>
  <si>
    <t>الزامی است</t>
  </si>
  <si>
    <t>رعایت نتیجۀ ارزیابی ها</t>
  </si>
  <si>
    <t>نسبت به نمونه برداري و اندازه گیري آلودگی و تخریب زیست محیطی خود اقدام و نتیجه را در چهارچوب خود اظهاري به سازمان حفاظت محیط زیست ارائه نمایند.</t>
  </si>
  <si>
    <t>واحدهایی که قابلیت و ضرورت نصب و راه اندازي سامانه (سیستم) پایش لحظه اي و مداوم را دارند باید تا پایان سال سوم برنامه، نسبت به نصب و راه اندازي سامانه (سیستم)هاي مذکور اقدام نمایند. متخلفین مشمول ماده ( 30 ) قانون نحوه جلوگیري از آلودگی هوا مصوب 11374/2/3 م یشوند.</t>
  </si>
  <si>
    <t>واحدهایی که قابلیت و ضرورت نصب و راه اندازي سامانه (سیستم) پایش لحظه اي و مداوم را دارند</t>
  </si>
  <si>
    <t>باید</t>
  </si>
  <si>
    <t xml:space="preserve">تا پایان سال سوم برنامه، </t>
  </si>
  <si>
    <t xml:space="preserve">نسبت به نصب و راه اندازي سامانه (سیستم)هاي مذکور اقدام نمایند. </t>
  </si>
  <si>
    <t>مشخصات فنی خود را به نحوي ارتقاء دهند که با ضوابط و استانداردهاي محیط زیست و کاهش آلودگی و تخریب منابع پایه بالاخص منابع طبیعی و آب تطبیق یابد.</t>
  </si>
  <si>
    <t xml:space="preserve"> مکلف است</t>
  </si>
  <si>
    <t>ارزش اقتصادي منابع زیست محیطی و جداول و حسابهاي مربوطه را در حسابهاي ملی محاسبه و ملحوظ نماید.</t>
  </si>
  <si>
    <t xml:space="preserve"> ارزشها و هزینه هایی که دستورالعمل آنها به تصویب رسیده ، در امکان سنجی طرحهاي تملک دارایی هاي سرمایه اي در نظر گرفته خواهد شد.</t>
  </si>
  <si>
    <t>سبت به تنظیم دستورالعملهاي محاسبه ارزشها و هزینه هاي موارد داراي اولویت از قبیل : جنگل ، آب ، خاك ، انرژي ، تنوع زیستی و آلودگی هاي زیس ت محیطی در نقاط حساس اقدام و در مراجع ذ يربط به تصویب برساند.</t>
  </si>
  <si>
    <t>نظارت بر ارزيابی راهبردی محیطزيست در سیاستها و برنامه های توسعهای و ارزيابی اثرات زيست محیطی طرحهای بزرگ کلیه دستگاههای اجرائی و بخشهای خصوصی و تعاونی، نهادهای عمومی غیردولتی</t>
  </si>
  <si>
    <t>در پهنه سرزمینی از جمله مناطق آزاد تجاری و صنعتی براساس شاخصها، ضوابط و معیارهای پايداری محیطزيست</t>
  </si>
  <si>
    <t>دولت موظف است اقدامات زير را جهت حفاظت از محیطزيست بهعمل آورد: اجرای برنامه مديريت سبز شامل مديريت مصرف انرژی، آب، مواد اولیه، تجهیزات و کاغذ، کاهش مواد جامد زائد و بازيافت آنها در ساختمانها و وسائط نقلیه، در کلیه دستگاههای اجرائی و مؤسسات و نهادهای عمومی غیردولتی در چهارچوب قوانین مربوطه</t>
  </si>
  <si>
    <t xml:space="preserve">اجرای برنامه مديريت سبز شامل مديريت مصرف انرژی، آب، مواد اولیه، تجهیزات و کاغذ، کاهش مواد جامد زائد و بازيافت آنها </t>
  </si>
  <si>
    <t xml:space="preserve"> در ساختمانها و وسائط نقلیه، در کلیه دستگاههای اجرائی و مؤسسات و نهادهای عمومی غیردولتی در چهارچوب قوانین مربوطه</t>
  </si>
  <si>
    <t>رﻋﺎﯾﺖ ﺿﻮاﺑﻂ و ﻣﻌﯿﺎرﻫﺎي ﺳﺎزﻣﺎن ﺣﻔﺎﻇﺖ ﻣﺤﯿﻂ زﯾﺴﺖ ﻣﯽ ﺑﺎﺷﺪ</t>
  </si>
  <si>
    <t>اﺣﺪاث ﮐﺎرﺧﺎﻧﺠﺎت و ﮐﺎرﮔﺎه ﻫﺎي ﺟﺪﯾﺪ و ﺗﻮﺳـﻌﻪ و ﺗﻐﯿﯿـﺮ ﻣﺤـﻞ و ﯾـﺎ ﺧـﻂ ﺗﻮﻟﯿـﺪ ﮐﺎرﺧﺎﻧﺠـﺎت و کارﮔﺎه ﻫﺎي ﻣﻮﺟﻮد</t>
  </si>
  <si>
    <r>
      <rPr>
        <sz val="11"/>
        <color rgb="FF7030A0"/>
        <rFont val="B Nazanin"/>
        <charset val="178"/>
      </rPr>
      <t>دولت موظف است</t>
    </r>
    <r>
      <rPr>
        <sz val="11"/>
        <color theme="1"/>
        <rFont val="B Nazanin"/>
        <charset val="178"/>
      </rPr>
      <t xml:space="preserve"> اقدامات زير را جهت حفاظت از محیطزيست بهعمل آورد:
</t>
    </r>
    <r>
      <rPr>
        <sz val="11"/>
        <color rgb="FF7030A0"/>
        <rFont val="B Nazanin"/>
        <charset val="178"/>
      </rPr>
      <t>نظارت بر ارزيابی راهبردی محیطزيست در سیاستها و برنامه های توسعهای و ارزيابی اثرات زيست محیطی طرحهای بزرگ کلیه دستگاههای اجرائی و بخشهای خصوصی و تعاونی، نهادهای عمومی غیردولتی در پهنه سرزمینی از جمله مناطق آزاد تجاری و صنعتی براساس شاخصها، ضوابط و معیارهای پايداری محیطزيست</t>
    </r>
  </si>
  <si>
    <t>وزارﺗﺨﺎﻧﻪ ﻫﺎي ﺻﻨﺎﯾﻊ، ﻣﻌﺎدن و ﻓﻠﺰات، ﮐﺸﺎورزي و ﺟﻬﺎد ﺳـﺎزﻧﺪﮔﯽ</t>
  </si>
  <si>
    <t>ﻫﻨﮕـﺎم ﺻـﺪورﺟـﻮاز ﺗﺄﺳـﯿﺲ</t>
  </si>
  <si>
    <t>روﻧﻮﺷﺘﯽ از ﺟﻮاز ﺗﺄﺳﯿﺲ ﻣﺮﺑﻮط را ﺑﻪ ﺳﺎزﻣﺎن ﺣﻔﺎﻇﺖ ﻣﺤﯿﻂ زﯾﺴﺖ ارﺳﺎل ﺧﻮاﻫﻨﺪﻧﻤﻮد</t>
  </si>
  <si>
    <t xml:space="preserve">وزارﺗﺨﺎﻧﻪ ﻫﺎي ﺻﻨﺎﯾﻊ، ﻣﻌﺎدن و ﻓﻠﺰات، ﮐﺸﺎورزي و ﺟﻬﺎد ﺳـﺎزﻧﺪﮔﯽ ﻫﻨﮕـﺎم ﺻـﺪورﺟـﻮاز ﺗﺄﺳـﯿﺲ روﻧﻮﺷﺘﯽ از ﺟﻮاز ﺗﺄﺳﯿﺲ ﻣﺮﺑﻮط را ﺑﻪ ﺳﺎزﻣﺎن ﺣﻔﺎﻇﺖ ﻣﺤﯿﻂ زﯾﺴﺖ ارﺳﺎل ﺧﻮاﻫﻨﺪﻧﻤﻮد. </t>
  </si>
  <si>
    <t xml:space="preserve">دارﻧﺪﮔﺎن ﺟﻮاز ﺗﺄﺳﯿﺲ ﻣﺬﮐﻮر ﻣﮑﻠﻔﻨﺪ ﻣﺤﻞ اﺳﺘﻘﺮار واﺣﺪﻫﺎي ﺻﻨﻌﺘﯽ و ﯾﺎ ﺗﻮﻟﯿﺪي ﺧـﻮد را ﻃﺒـﻖ ﺿـﻮاﺑﻂ استﻘﺮار ﻣﻮﺿﻮع ﻣﺎده 12 اﯾﻦ ﻗﺎﻧﻮن ﺗﻌﯿﯿﻦ ﻧﻤﺎﯾﻨﺪ. </t>
  </si>
  <si>
    <t>دارﻧﺪﮔﺎن ﺟﻮاز ﺗﺄﺳﯿﺲ ﻣﺬﮐﻮر</t>
  </si>
  <si>
    <t xml:space="preserve">ﻣﺤﻞ اﺳﺘﻘﺮار واﺣﺪﻫﺎي ﺻﻨﻌﺘﯽ و ﯾﺎ ﺗﻮﻟﯿﺪي ﺧـﻮد را ﻃﺒـﻖ ﺿـﻮاﺑﻂ استﻘﺮار ﻣﻮﺿﻮع ﻣﺎده 12 اﯾﻦ ﻗﺎﻧﻮن ﺗﻌﯿﯿﻦ ﻧﻤﺎﯾﻨﺪ. </t>
  </si>
  <si>
    <t>ﺻﺪور ﭘﺮواﻧﻪ ﺑﻬﺮه ﺑﺮداري ﻣﻮﮐﻮل ﺑﻪ ﺗﺄﯾﯿﺪ ﻣﺤﻞ اﺳﺘﻘﺮار ﺑﺎ رﻋﺎﯾﺖ ﺿﻮاﺑﻂ ﻣﻮﺿﻮع ﻣﺎده 12 ﻓﻮق ﺑـﺮ اﺳـﺎس اعلام ﺳﺎزﻣﺎن ﺣﻔﺎﻇﺖ ﻣﺤﯿﻂ زﯾﺴﺖ ﻣﯽ ﺑﺎﺷﺪ.</t>
  </si>
  <si>
    <t>ﺿﻮاﺑﻂ و ﻣﻌﯿﺎرﻫﺎي زﯾﺴـﺖ ﻣﺤﯿﻄـﯽ ﻻزم را از ﻃﺮﯾـﻖ وزارﺗﺨﺎﻧﻪ ﻫﺎي ذﯾﺮﺑﻂ ﺑﻪ دارﻧﺪﮔﺎن ﺟﻮاز ﺗﺄﺳﯿﺲ اﻋﻼن ﻧﻤﺎﯾﺪ.</t>
  </si>
  <si>
    <t xml:space="preserve"> ﻓﻌﺎﻟﯿﺖ</t>
  </si>
  <si>
    <t xml:space="preserve">ﻫﻤﭽﻨﯿﻦ ﻓﻌﺎﻟﯿﺖ و ﺑﻬﺮه ﺑﺮداري از ﮐﺎرﺧﺎﻧﺠﺎت و ﮐﺎرﮔﺎه ﻫﺎي ﻧﯿﺮوﮔﺎه ﻫﺎﯾﯽ ﮐـﻪ ﺑـﯿﺶ از ﺣـﺪ ﻣﺠـﺎز ﻣﻮﺟﺒـﺎت آﻟﻮدﮔﯽ ﻫﻮا را ﻓﺮاﻫﻢ آورﻧﺪ ﻣﻤﻨﻮع اﺳﺖ. </t>
  </si>
  <si>
    <t xml:space="preserve"> ﻓﻌﺎﻟﯿﺖ ﮐﺎرﺧﺎﻧﺠﺎت و ﮐﺎرﮔﺎه ﻫﺎي ﺟﺪﯾﺪي ﮐﻪ ﺿﻮاﺑﻂ و ﻣﻌﯿﺎرﻫﺎي ﻣﻮﺿﻮع ﻣﺎده 12 را رﻋﺎﯾﺖ ﻧﻨﻤﺎﯾﻨـﺪ ... ﻣﻤﻨﻮع اﺳﺖ. </t>
  </si>
  <si>
    <t>ﮐﺎرﺧﺎﻧﺠﺎت و ﮐﺎرﮔﺎه ﻫﺎي ﺟﺪﯾﺪي ﮐﻪ ﺿﻮاﺑﻂ و ﻣﻌﯿﺎرﻫﺎي ﻣﻮﺿﻮع ﻣﺎده 12 را رﻋﺎﯾﺖ ﻧﻨﻤﺎﯾﻨـﺪ</t>
  </si>
  <si>
    <t>ﻓﻌﺎﻟﯿﺖ و ﺑﻬﺮه ﺑﺮداري</t>
  </si>
  <si>
    <t>ﮐﺎرﺧﺎﻧﺠﺎت و ﮐﺎرﮔﺎه ﻫﺎي ﻧﯿﺮوﮔﺎه ﻫﺎﯾﯽ ﮐـﻪ ﺑـﯿﺶ از ﺣـﺪ ﻣﺠـﺎز ﻣﻮﺟﺒـﺎت آﻟﻮدﮔﯽ ﻫﻮا را ﻓﺮاﻫﻢ آورﻧﺪ</t>
  </si>
  <si>
    <t xml:space="preserve">ﺗـﺎ در ﻣﻬﻠـﺖ ﻣﻌﯿﻨـﯽ ﮐـﻪ ﺗﻮﺳـﻂ ﺳﺎزﻣﺎن ﺑﺎ ﻫﻤﮑﺎري و ﻣﺸﺎرﮐﺖ دﺳﺘﮕﺎه ﻫﺎي ذﯾﺮﺑﻂ ﺗﻌﯿﯿﻦ ﻣﯽ ﺷﻮد ﻧﺴـﺒﺖ ﺑـﻪ رﻓـﻊ آﻟـﻮدﮔﯽ ﯾـﺎ ﺗﻌﻄﯿـﻞ ﮐـﺎر و ﻓﻌﺎﻟﯿﺖ ﺧﻮد ﺗﺎ رﻓﻊ آﻟﻮدﮔﯽ اﻗﺪام ﻧﻤﺎﯾﻨﺪ. </t>
  </si>
  <si>
    <t xml:space="preserve"> ﺳﺎزﻣﺎن ﺣﻔﺎﻇﺖ ﻣﺤﯿﻂ زﯾﺴﺖ ﮐﺎرﺧﺎﻧﺠﺎت و ﮐﺎرﮔﺎه ﻫﺎ و ﻧﯿﺮوﮔﺎه ﻫﺎﯾﯽ ﮐﻪ آﻟﻮدﮔﯽ آﻧﻬـﺎ ﺑـﯿﺶ از ﺣـﺪ ﻣﺠﺎز اﺳﺘﺎﻧﺪاردﻫﺎي ﻣﺤﯿﻂ زﯾﺴﺖ ﺑﺎﺷﺪ را ﻣﺸﺨﺺ ﻧﻤـﻮده…</t>
  </si>
  <si>
    <t xml:space="preserve"> ﺳﺎزﻣﺎن ﺣﻔﺎﻇﺖ ﻣﺤﯿﻂ زﯾﺴﺖ … ﻣﺮاﺗـﺐ را ﺑـﺎ ﺗﻌﯿـﯿﻦ ﻧـﻮع و ﻣﯿـﺰان آﻟـﻮدﮔﯽ ﺑـﻪ ﺻﺎﺣﺒﺎن و ﯾﺎ ﻣﺴﺌﻮﻻن ﮐﺎرﺧﺎﻧﺠﺎت و ﮐﺎرﮔﺎه ﻫﺎ و ﻧﯿﺮوﮔﺎه ﻫﺎ اﺑﻼغ ﺧﻮاﻫﺪ ﮐﺮد </t>
  </si>
  <si>
    <t xml:space="preserve">ﮐﺎرﺧﺎﻧﺠﺎت و ﮐﺎرﮔﺎه ﻫﺎ و ﻧﯿﺮوﮔﺎه ﻫﺎﯾﯽ ﮐﻪ آﻟﻮدﮔﯽ آﻧﻬـﺎ ﺑـﯿﺶ از ﺣـﺪ ﻣﺠﺎز اﺳﺘﺎﻧﺪاردﻫﺎي ﻣﺤﯿﻂ زﯾﺴﺖ ﺑﺎﺷﺪ </t>
  </si>
  <si>
    <t xml:space="preserve">در ﻣﻬﻠـﺖ ﻣﻌﯿﻨـﯽ ﮐـﻪ ﺗﻮﺳـﻂ ﺳﺎزﻣﺎن ﺑﺎ ﻫﻤﮑﺎري و ﻣﺸﺎرﮐﺖ دﺳﺘﮕﺎه ﻫﺎي ذﯾﺮﺑﻂ ﺗﻌﯿﯿﻦ ﻣﯽ ﺷﻮد </t>
  </si>
  <si>
    <t xml:space="preserve">ﻧﺴـﺒﺖ ﺑـﻪ رﻓـﻊ آﻟـﻮدﮔﯽ ﯾـﺎ ﺗﻌﻄﯿـﻞ ﮐـﺎر و ﻓﻌﺎﻟﯿﺖ ﺧﻮد ﺗﺎ رﻓﻊ آﻟﻮدﮔﯽ اﻗﺪام ﻧﻤﺎﯾﻨﺪ. </t>
  </si>
  <si>
    <t>ﮐﺎرﺧﺎﻧﺠﺎت و ﮐﺎرﮔﺎه ﻫﺎ و ﻧﯿﺮوﮔﺎه ﻫﺎﯾﯽ ﮐﻪ آﻟﻮدﮔﯽ آﻧﻬـﺎ ﺑـﯿﺶ از ﺣـﺪ ﻣﺠﺎز اﺳﺘﺎﻧﺪاردﻫﺎي ﻣﺤﯿﻂ زﯾﺴﺖ ﺑﺎﺷﺪ را ﻣﺸﺨﺺ ﻧﻤـﻮده…</t>
  </si>
  <si>
    <t xml:space="preserve">ﻣﺮاﺗـﺐ را ﺑـﺎ ﺗﻌﯿـﯿﻦ ﻧـﻮع و ﻣﯿـﺰان آﻟـﻮدﮔﯽ ﺑـﻪ ﺻﺎﺣﺒﺎن و ﯾﺎ ﻣﺴﺌﻮﻻن ﮐﺎرﺧﺎﻧﺠﺎت و ﮐﺎرﮔﺎه ﻫﺎ و ﻧﯿﺮوﮔﺎه ﻫﺎ اﺑﻼغ ﺧﻮاﻫﺪ ﮐﺮد </t>
  </si>
  <si>
    <t xml:space="preserve">در ﺻﻮرﺗﯽ ﮐﻪ ﺻﺎﺣﺐ ﯾﺎ ﻣﺴﺌﻮل ﮐﺎرﺧﺎﻧﻪ و ﮐﺎرﮔﺎﻫﯽ ﮐﻪ ﻣﻮﺟﺒﺎت آﻟﻮدﮔﯽ ﻫﻮا را ﻓﺮاﻫﻢ ﻣﯽ ﻧﻤﺎﯾﺪ ﺑـﺎ  دﻻﯾﻞ ﻗﺎﺑﻞ ﻗﺒﻮل ﺳﺎزﻣﺎن اﺛﺒﺎت ﻧﻤﺎﯾﺪ ﮐﻪ ﻇﺮف ﻣﻬﻠﺖ ﺗﻌﯿﯿﻦ ﺷﺪه رﻓﻊ آﻟﻮدﮔﯽ ﻋﻤﻠﯽ ﻧﻤﯽ ﺑﺎﺷﺪ </t>
  </si>
  <si>
    <t>ﺳﺎزﻣﺎن</t>
  </si>
  <si>
    <t xml:space="preserve">ﻣﯽ ﺗﻮاﻧﺪ </t>
  </si>
  <si>
    <t xml:space="preserve">ﺑﺮاي ﯾﮏ ﺑﺎر ﻣﻬﻠﺖ اﺿﺎﻓﯽ ﻣﻨﺎﺳﺐ در ﻣﻮرد اﯾﻨﮕﻮﻧﻪ ﮐﺎرﺧﺎﻧﺠﺎت و ﮐﺎرﮔﺎه ﻫﺎ ﻗﺎﺋﻞ ﺷﻮد. </t>
  </si>
  <si>
    <t xml:space="preserve">ﺳﺎزﻣﺎن ﺣﻔﺎﻇﺖ ﻣﺤﯿﻂ زﯾﺴﺖ ﻣﻮﻇﻒ اﺳﺖ اﺳﺘﺎﻧﺪاردﻫﺎي ﭘـﺎك و اﺳـﺘﺎﻧﺪاردﻫﺎي آﻟـﻮده ﮐﻨﻨـﺪ ه ﻫـﺎي  ﺣﺎﺻﻞ از ﮐﺎرﺧﺎﻧﺠﺎت و ﮐﺎرﮔﺎه ﻫﺎ ﮐﻪ ﺑﻪ ﻫﺮ ﻃﺮﯾﻖ وارد ﻫﻮاي آزاد ﻣﯽ ﮔﺮدﻧﺪ را ﺑﺮاي ﻫﺮ ﻣﻨﻄﻘﻪ و ﺑـﺎ ﺗﻮﺟـﻪ ﺑـﻪ ﮐﯿﻔﯿﺖ ﻫﻮا و ﻣﻨﺎﺳﺒﺎت زﯾﺴﺖ ﻣﺤﯿﻄﯽ آن ﻣﻨﺎﻃﻖ ﺗﻬﯿﻪ ﻧﻤﻮده و در اﺧﺘﯿﺎر ﻣﺘﻘﺎﺿـﯿﺎن و ﺻـﺎﺣﺒﺎن ﮐﺎرﺧﺎﻧﺠـﺎت و    ﮐﺎرﮔﺎه ﻫﺎ ﻗﺮار دﻫﺪ. </t>
  </si>
  <si>
    <t xml:space="preserve"> اﺳﺘﺎﻧﺪاردﻫﺎي ﭘـﺎك و اﺳـﺘﺎﻧﺪاردﻫﺎي آﻟـﻮده ﮐﻨﻨـﺪ ه ﻫـﺎي  ﺣﺎﺻﻞ از ﮐﺎرﺧﺎﻧﺠﺎت و ﮐﺎرﮔﺎه ﻫﺎ ﮐﻪ ﺑﻪ ﻫﺮ ﻃﺮﯾﻖ وارد ﻫﻮاي آزاد ﻣﯽ ﮔﺮدﻧﺪ را  ﺗﻬﯿﻪ ﻧﻤﻮده و در اﺧﺘﯿﺎر ﻣﺘﻘﺎﺿـﯿﺎن و ﺻـﺎﺣﺒﺎن ﮐﺎرﺧﺎﻧﺠـﺎت و    ﮐﺎرﮔﺎه ﻫﺎ ﻗﺮار دﻫﺪ. </t>
  </si>
  <si>
    <t>ﺑﺮاي ﻫﺮ ﻣﻨﻄﻘﻪ و ﺑـﺎ ﺗﻮﺟـﻪ ﺑـﻪ ﮐﯿﻔﯿﺖ ﻫﻮا و ﻣﻨﺎﺳﺒﺎت زﯾﺴﺖ ﻣﺤﯿﻄﯽ آن ﻣﻨﺎﻃﻖ</t>
  </si>
  <si>
    <t>ﺣﺪ ﻣﺠﺎز (اﺳﺘﺎﻧﺪاردﻫﺎي ﻣﺤﯿﻂ زﯾﺴﺖ) اﯾﻦ ﻣﺎده را ﺗﻬﯿﻪ</t>
  </si>
  <si>
    <t xml:space="preserve"> اداﻣﻪ ﮐﺎر ﯾﺎ ﻓﻌﺎﻟﯿﺖ ﮐﺎرﺧﺎﻧﺠﺎت و ﮐﺎرﮔﺎه ﻫﺎ و ﻧﯿﺮوﮔﺎه ﻫﺎي ﻣﺰﺑﻮر ﻣﻨﻮط ﺑﻪ ﺻﺪور اﺟـﺎزه ﺳـﺎزﻣﺎن ﺣﻔﺎﻇـﺖ ﻣﺤﯿﻂ زﯾﺴﺖ و ﯾﺎ رأي دادﮔﺎه ﺻﻼﺣﯿﺖ دار ﺧﻮاﻫﺪ ﺑﻮد.</t>
  </si>
  <si>
    <r>
      <rPr>
        <sz val="11"/>
        <color rgb="FF7030A0"/>
        <rFont val="B Nazanin"/>
        <charset val="178"/>
      </rPr>
      <t>ﺣﺪ ﻣﺠﺎز (اﺳﺘﺎﻧﺪاردﻫﺎي ﻣﺤﯿﻂ زﯾﺴﺖ) اﯾﻦ ﻣﺎده ﺗﻮﺳﻂ ﺳﺎزﻣﺎن ﺣﻔﺎﻇﺖ ﻣﺤﯿﻂ زﯾﺴﺖ ﺗﻬﯿﻪ</t>
    </r>
    <r>
      <rPr>
        <sz val="11"/>
        <color theme="1"/>
        <rFont val="B Nazanin"/>
        <charset val="178"/>
      </rPr>
      <t xml:space="preserve"> و ﺑﻪ ﺗﺼـﻮﯾﺐ  ﻫﯿﺄت وزﯾﺮان ﺧﻮاﻫﺪ رﺳﯿﺪ</t>
    </r>
  </si>
  <si>
    <t xml:space="preserve">در ﺻﻮرﺗﯽ ﮐﻪ ﺻﺎﺣﺒﺎن و ﻣﺴﺌﻮﻻن ﮐﺎرﺧﺎﻧﺠﺎت و ﮐﺎرﮔﺎه ﻫﺎ و ﻧﯿﺮوﮔﺎه ﻫﺎي آﻟـﻮده  ﮐﻨﻨـﺪه ﻇـﺮف ﻣﻬﻠـﺖ ﺗﻌﯿﯿﻦ ﺷﺪه ﻣﺒﺎدرت ﺑﻪ رﻓﻊ آﻟﻮدﮔﯽ ﯾﺎ ﻣﻤﺎﻧﻌﺖ از ﮐﺎر و ﻓﻌﺎﻟﯿﺖ ﮐﺎرﺧﺎﻧـﻪ و ﮐﺎرﮔـﺎه ﻣﺮﺑـﻮط ﻧﻨﻤﺎﯾﻨـﺪ، در ﭘﺎﯾـﺎن ﻣﻬﻠﺖ ﻣﻘﺮر </t>
  </si>
  <si>
    <r>
      <rPr>
        <sz val="11"/>
        <color rgb="FF7030A0"/>
        <rFont val="B Nazanin"/>
        <charset val="178"/>
      </rPr>
      <t>در ﺻﻮرﺗﯽ ﮐﻪ ﺻﺎﺣﺒﺎن و ﻣﺴﺌﻮﻻن ﮐﺎرﺧﺎﻧﺠﺎت و ﮐﺎرﮔﺎه ﻫﺎ و ﻧﯿﺮوﮔﺎه ﻫﺎي آﻟـﻮده  ﮐﻨﻨـﺪه ﻇـﺮف ﻣﻬﻠـﺖ ﺗﻌﯿﯿﻦ ﺷﺪه ﻣﺒﺎدرت ﺑﻪ رﻓﻊ آﻟﻮدﮔﯽ ﯾﺎ ﻣﻤﺎﻧﻌﺖ از ﮐﺎر و ﻓﻌﺎﻟﯿﺖ ﮐﺎرﺧﺎﻧـﻪ و ﮐﺎرﮔـﺎه ﻣﺮﺑـﻮط ﻧﻨﻤﺎﯾﻨـﺪ، در ﭘﺎﯾـﺎن ﻣﻬﻠﺖ ﻣﻘﺮر ﺑﻪ درﺧﻮاﺳﺖ ﺳﺎزﻣﺎن ﺣﻔﺎﻇﺖ ﻣﺤﯿﻂ زﯾﺴﺖ و دﺳﺘﻮر ﻣﺮﺟﻊ ﻗﻀﺎﺋﯽ ذﯾـﺮﺑﻂ ﻣﺤـﻞ</t>
    </r>
    <r>
      <rPr>
        <sz val="11"/>
        <color theme="1"/>
        <rFont val="B Nazanin"/>
        <charset val="178"/>
      </rPr>
      <t xml:space="preserve"> ﮐـﻪ ﺑﻼﻓﺎﺻـﻠ ﺗﻮﺳﻂ ﻣﺄﻣﻮرﯾﻦ اﻧﺘﻈﺎﻣﯽ ﺑﻪ ﻣﻮرد اﺟﺮا ﮔﺬاﺷﺘﻪ ﻣﯽ ﺷﻮد </t>
    </r>
    <r>
      <rPr>
        <sz val="11"/>
        <color rgb="FF7030A0"/>
        <rFont val="B Nazanin"/>
        <charset val="178"/>
      </rPr>
      <t>از ﮐﺎر و ﻓﻌﺎﻟﯿﺖ ﮐﺎرﺧﺎﻧﺠﺎت و ﮐﺎرﮔﺎه ﻫـﺎي آﻟـﻮده ﮐﻨﻨـﺪ ﺟﻠﻮﮔﯿﺮي ﺑﻪ ﻋﻤﻞ ﺧﻮاﻫﺪ آﻣﺪ.</t>
    </r>
  </si>
  <si>
    <t xml:space="preserve">در ﺻﻮرﺗﯽ ﮐﻪ ﺻﺎﺣﺒﺎن و ﻣﺴﺌﻮﻻن ﮐﺎرﺧﺎﻧﺠﺎت و ﮐﺎرﮔﺎه ﻫﺎ و ﻧﯿﺮوﮔﺎه ﻫﺎي آﻟـﻮده  ﮐﻨﻨـﺪه ﭘـﺲ از اﺑـﻼغ ﺳﺎزﻣﺎن ﺣﻔﺎﻇﺖ ﻣﺤﯿﻂ زﯾﺴﺖ از ﻓﻌﺎﻟﯿﺖ و اداﻣﻪ ﮐﺎر ﮐﺎرﺧﺎﻧﺠﺎت و ﮐﺎرﮔﺎه ﻫﺎي ﻣـﺬﮐﻮر رأﺳـﺎً و ﺑـﺪون ﮐﺴـﺐ اﺟﺎزه از ﺳﺎزﻣﺎن ﯾﺎ ﺑﺪون ﺻﺪور رأي دادﮔﺎه ﺻﺎﻟﺤﻪ، ﻣﺒﺎدرات ﺑﻪ ﺑﺎزﮔﺸﺎﯾﯽ و اداﻣﻪ ﻓﻌﺎﻟﯿﺖ آﻧﻬﺎ ﺑﻨﻤﺎﯾﻨﺪ ﺑﺮﺣﺴﺐ ﻣﻮرد ﻣﺠﺎزات ﻫﺎي ﻣﻘﺮر در اﯾﻦ ﻗﺎﻧﻮن و ﺳﺎﯾﺮ ﻣﻘﺮرات ﻣﺮﺑـﻮط ﺑـﻪ ﻋـﺪم رﻋﺎﯾـﺖ دﺳـﺘﻮرات ﻣﺮاﺟـﻊ ﻗـﺎﻧﻮﻧﯽ و ﻗﻀﺎﯾﯽ ﻣﺤﮑﻮم ﺧﻮاﻫﻨﺪ ﺷﺪ </t>
  </si>
  <si>
    <t>و ﭼﻨﺎﻧﭽﻪ ﻣﺪﯾﺮان و ﻣﺴﺌﻮﻻن ﻣﺬﮐﻮر اداره و ﺗﺼـﺪي ﮐﺎرﺧﺎﻧﺠـﺎت و ﮐﺎرﮔـﺎه ﻫـﺎي  دوﻟﺘﯽ ﯾﺎ واﺑﺴﺘﻪ ﺑﻪ دوﻟﺖ را ﺑﺮ ﻋﻬﺪه داﺷﺘﻪ ﺑﺎﺷﻨﺪ ﻣﻮﺿﻮع در ﻫﯿﺄت ﻫﺎي رﺳﯿﺪﮔﯽ ﺑﻪ ﺗﺨﻠﻔﺎت اداري وزارﺗﺨﺎﻧـه ﯾﺎ دﺳﺘﮕﺎه ﻣﺘﺒﻮع ﻣﺪﯾﺮ ﯾﺎ ﻣﺴﺌﻮل ﻧﯿﺰ ﻣﻄﺮح و ﺣﮑﻢ ﻣﻘﺘﻀﯽ ﺻﺎدر ﺧﻮاﻫﺪ ﮔﺮدﯾﺪ.</t>
  </si>
  <si>
    <t>در ﻣﻮاﻗﻊ اﺿﻄﺮاري و ﯾﺎ ﺷﺮاﯾﻂ ﺟﻮي ﻧﺎﻣﻨﺎﺳﺐ،</t>
  </si>
  <si>
    <t>رﺋـﯿﺲ ﺳـﺎزﻣﺎن ﺣﻔﺎﻇـﺖ ﻣﺤـﯿﻂ زﯾﺴـﺖ</t>
  </si>
  <si>
    <t>در ﻣﻮاﻗﻊ اﺿﻄﺮاري و ﯾﺎ ﺷﺮاﯾﻂ ﺟﻮي ﻧﺎﻣﻨﺎﺳﺐ، رﺋـﯿﺲ ﺳـﺎزﻣﺎن ﺣﻔﺎﻇـﺖ ﻣﺤـﯿﻂ زﯾﺴـﺖ ﻣـﯽﺗﻮاﻧـﺪ ﮐﺎرﺧﺎﻧﺠﺎت و ﮐﺎرﮔﺎه ﻫﺎﯾﯽ را ﮐﻪ ﻓﻌﺎﻟﯿﺖ آﻧﻬﺎ ﺧﻄﺮات ﻓﻮري در ﺑﺮ داﺷﺘﻪ ﺑﺎﺷﺪ ﺑﺎ اﺧﻄﺎر ﺳﺮﯾﻊ ﺧﻮاﺳﺘﺎر ﺗﻮﻗـﻒ ﻓﻌﺎﻟﯿﺖ آﻧﻬﺎ ﮔﺮدد و در ﺻﻮرت اﺳﺘﻨﮑﺎف ﺑﻪ ﺣﮑﻢ رﺋﯿﺲ دادﮔﺎه ﻣﺤﻞ ﺗﺎ رﻓﻊ ﻣﻮﺟﺒﺎت ﺧﻄﺮ ﺗﻌﻄﯿﻞ ﻧﻤﺎﯾﺪ.</t>
  </si>
  <si>
    <t>ﮐﺎرﺧﺎﻧﺠﺎت و ﮐﺎرﮔﺎه ﻫﺎﯾﯽ را ﮐﻪ ﻓﻌﺎﻟﯿﺖ آﻧﻬﺎ ﺧﻄﺮات ﻓﻮري در ﺑﺮ داﺷﺘﻪ ﺑﺎﺷﺪ ﺑﺎ اﺧﻄﺎر ﺳﺮﯾﻊ ﺧﻮاﺳﺘﺎر ﺗﻮﻗـﻒ ﻓﻌﺎﻟﯿﺖ آﻧﻬﺎ ﮔﺮدد و در ﺻﻮرت اﺳﺘﻨﮑﺎف ﺑﻪ ﺣﮑﻢ رﺋﯿﺲ دادﮔﺎه ﻣﺤﻞ ﺗﺎ رﻓﻊ ﻣﻮﺟﺒﺎت ﺧﻄﺮ ﺗﻌﻄﯿﻞ ﻧﻤﺎﯾﺪ.</t>
  </si>
  <si>
    <t>در ﻣﻮاردي ﮐﻪ ﮐﺎﻫﺶ ﯾﺎ از ﺑﯿﻦ ﺑﺮدن آﻟﻮدﮔﯽ ﻧﺎﺷﯽ از ﻓﻌﺎﻟﯿﺖ ﮐﺎرﺧﺎﻧﺠﺎت و ﯾـﺎ ﮐﺎرﮔـﺎه   ﻫـﺎ از ﻃﺮﯾـﻖ   دﯾﮕﺮ ﺑﻪ ﺟﺰ اﻧﺘﻘﺎل ﯾﮏ ﯾﺎ ﺑﺮﺧﯽ از آﻧﻬﺎ ﺑﻪ ﻧﻘﺎط ﻣﻨﺎﺳﺐ اﻣﮑﺎن ﭘﺬﯾﺮ ﻧﺒﻮده و ﯾﺎ ﻓﻌﺎﻟﯿﺖ ﮐﺎرﺧﺎﻧﺠﺎت و ﮐﺎرﮔﺎه ﻫﺎي ﻣﺬﮐﻮر در ﻣﻨﺎﻃﻖ ﻣﺴﮑﻮﻧﯽ ﺳﻼﻣﺖ ﺳﺎﮐﻨﺎن آن ﻣﻨﺎﻃﻖ را ﺑﻪ ﺧﻄﺮ ﺑﯿﻨـﺪازد</t>
  </si>
  <si>
    <t>ﺳـﺎزﻣﺎن ﺣﻔﺎﻇـﺖ ﻣﺤـﯿﻂ زﯾﺴـﺖ ﺑـﺎ همﮑﺎري وزارﺗﺨﺎﻧﻪ ﻫﺎ و دﯾﮕﺮ دﺳﺘﮕﺎه ﻫﺎي دوﻟﺘﯽ ذﯾﺮﺑﻂ</t>
  </si>
  <si>
    <t>ﻃﺮح اﻧﺘﻘﺎل ﮐﺎرﺧﺎﻧﺠﺎت و ﮐﺎرﮔـﺎه  ﻫـﺎي ﻣـﺬﮐﻮر را ﺑـه نقﺎط ﻣﻨﺎﺳﺐ )ﺗﺮﺟﯿﺤﺎً ﺷﻬﺮك ﻫﺎ و ﻗﻄﺐ ﻫﺎي ﺻﻨﻌﺘﯽ( ﺗﻬﯿﻪ و ﺑﻪ ﻫﯿﺄت وزﯾﺮان اراﺋﻪ ﻣﯽ ﻧﻤﺎﯾﺪ</t>
  </si>
  <si>
    <t xml:space="preserve"> در ﻣﻮاردي ﮐﻪ ﮐﺎﻫﺶ ﯾﺎ از ﺑﯿﻦ ﺑﺮدن آﻟﻮدﮔﯽ ﻧﺎﺷﯽ از ﻓﻌﺎﻟﯿﺖ ﮐﺎرﺧﺎﻧﺠﺎت و ﯾـﺎ ﮐﺎرﮔـﺎه   ﻫـﺎ از ﻃﺮﯾـﻖ   دﯾﮕﺮ ﺑﻪ ﺟﺰ اﻧﺘﻘﺎل ﯾﮏ ﯾﺎ ﺑﺮﺧﯽ از آﻧﻬﺎ ﺑﻪ ﻧﻘﺎط ﻣﻨﺎﺳﺐ اﻣﮑﺎن ﭘﺬﯾﺮ ﻧﺒﻮده و ﯾﺎ ﻓﻌﺎﻟﯿﺖ ﮐﺎرﺧﺎﻧﺠﺎت و ﮐﺎرﮔﺎه ﻫﺎي ﻣﺬﮐﻮر در ﻣﻨﺎﻃﻖ ﻣﺴﮑﻮﻧﯽ ﺳﻼﻣﺖ ﺳﺎﮐﻨﺎن آن ﻣﻨﺎﻃﻖ را ﺑﻪ ﺧﻄﺮ ﺑﯿﻨـﺪازد ﺳـﺎزﻣﺎن ﺣﻔﺎﻇـﺖ ﻣﺤـﯿﻂ زﯾﺴـﺖ ﺑـﺎ همﮑﺎري وزارﺗﺨﺎﻧﻪ ﻫﺎ و دﯾﮕﺮ دﺳﺘﮕﺎه ﻫﺎي دوﻟﺘﯽ ذﯾﺮﺑﻂ ﻃﺮح اﻧﺘﻘﺎل ﮐﺎرﺧﺎﻧﺠﺎت و ﮐﺎرﮔـﺎه  ﻫـﺎي ﻣـﺬﮐﻮر را ﺑـه نقﺎط ﻣﻨﺎﺳﺐ )ﺗﺮﺟﯿﺤﺎً ﺷﻬﺮك ﻫﺎ و ﻗﻄﺐ ﻫﺎي ﺻﻨﻌﺘﯽ( ﺗﻬﯿﻪ و ﺑﻪ ﻫﯿﺄت وزﯾﺮان اراﺋﻪ ﻣﯽ ﻧﻤﺎﯾﺪ. </t>
  </si>
  <si>
    <t xml:space="preserve">دوﻟﺖ در ﺻﻮرت ﺻﻼﺣﺪﯾﺪ و ﻣﻮاﻓﻘﺖ ﺑﺮﺣﺴﺐ ﻣﻮرد اﻗﺪام ﺧﻮاﻫﺪ ﻧﻤﻮد. </t>
  </si>
  <si>
    <t>دوﻟﺖ</t>
  </si>
  <si>
    <t xml:space="preserve"> در ﺻﻮرت ﺻﻼﺣﺪﯾﺪ و ﻣﻮاﻓﻘﺖ ﺑﺮﺣﺴﺐ ﻣﻮرد</t>
  </si>
  <si>
    <t xml:space="preserve">اﻗﺪام ﺧﻮاﻫﺪ ﻧﻤﻮد. </t>
  </si>
  <si>
    <t xml:space="preserve"> ﻗﻄﺐ ﻫﺎ و ﺷﻬﺮك ﻫﺎ و ﻣﺠﺘﻤﻊ ﻫﺎي ﺻﻨﻌﺘﯽ و ﻧﯿﺮوﮔﺎه ﻫﺎ و واﺣﺪﻫﺎي ﺗﻮﻟﯿﺪي</t>
  </si>
  <si>
    <t>ﺑﻬﺮه ﺑﺮداري از واﺣﺪﻫﺎي ﺻﻨﻌﺘﯽ و ﺗﻮﻟﯿﺪي ﻣﺬﮐﻮر ﻣﻨﻮط ﺑﻪ رﻋﺎﯾﺖ اﯾﻦ ﻣﺎده و اﯾﺠﺎد ﻓﻀـﺎي ﺳـﺒﺰ ﻣﻨﺎﺳـﺐ مﯽ ﺑﺎﺷﺪ</t>
  </si>
  <si>
    <t>وزارﺗﺨﺎﻧﻪ ﻫﺎي ﺻﻨﻌﺘﯽ ﻣﻮﻇﻒ ﺑﻪ ﻧﻈﺎرت ﺑﺮ ﺣﺴﻦ اﺟﺮاي اﯾﻦ ﻣﺎده ﻣﯽ ﺑﺎﺷﻨﺪ.</t>
  </si>
  <si>
    <t>اﺳﺘﻔﺎده از ﺳﻮﺧﺖ و ﺳﯿﺴﺘﻢ ﻫﺎي اﺣﺘﺮاﻗﯽ ﻣﻨﺎﺳﺐ ﻗﺎﺑﻞ دﺳﺘﺮﺳﯽ ﺑﻪ ﻧﺤﻮي ﮐﻪ ﻣﻮﺟﺒﺎت ﮐﺎﻫﺶ آﻟﻮدﮔﯽ ﻫﻮا را ﻓﺮاﻫﻢ ﻧﻤﺎﯾﺪ ﻫﺴﺘﻨﺪ</t>
  </si>
  <si>
    <t>ﺣﺪاﻗﻞ 10 درﺻـﺪ از ﻓﻀﺎي ﺷﻬﺮك ﻫﺎ و ﯾﺎ ﻣﺠﻤﻮﻋﻪ ﻓﻀﺎي ﺗﺨﺼﯿﺺ داده ﺷﺪه ﺟﻬﺖ اﺣﺪاث واﺣﺪﻫﺎي ﺗﻮﻟﯿﺪي و ﺧﺪﻣﺎﺗﯽ را ﺑـه اﯾﺠﺎد ﻓﻀﺎي ﺳﺒﺰ و ﻣﺸﺠﺮ و ﮐﺸﺖ درﺧﺘﺎن ﻣﻨﺎﺳﺐ ﻣﻨﻄﻘﻪ اﺧﺘﺼﺎص دﻫﻨﺪ.</t>
  </si>
  <si>
    <t>وزارﺗﺨﺎﻧﻪ ﻫﺎي ﺻﻨﻌﺘﯽ</t>
  </si>
  <si>
    <t>ﻧﻈﺎرت ﺑﺮ ﺣﺴﻦ اﺟﺮاي اﯾﻦ ﻣﺎده ﻣﯽ ﺑﺎﺷﻨﺪ.</t>
  </si>
  <si>
    <t>ﮐﺎرﺧﺎﻧﺠﺎت و ﮐﺎرﮔﺎه ﻫﺎ و ﻧﯿﺮوﮔﺎه ﻫﺎ و ﮐﻮره ﻫﺎي آﺟﺮﭘﺰي و آﻫﮏ ﭘﺰي</t>
  </si>
  <si>
    <t>در ﺑﺮﻧﺎﻣﻪ رﯾﺰي ﮔﺎزرﺳﺎﻧﯽ و ﺳﻮﺧﺖ رﺳـﺎﻧﯽ ﺧـﻮد ﺗـﺄﻣﯿﻦ ﺳـﻮﺧﺖ ﻣﻨـﺎﻃﻖ ﺻﻨﻌﺘﯽ و ﻣﺮاﮐﺰ اﺳﺘﻘﺮار ﮐﺎرﺧﺎﻧﺠﺎت و ﮐﺎرﮔﺎه ﻫﺎ و ﮐﻮره ﻫﺎي آﺟﺮﭘﺰي ﻣﺠـﺎور ﺷـﻬﺮﻫﺎي ﺑـﺰرگ را در اوﻟﻮﯾـﺖ ﻗﺮار دﻫﺪ.</t>
  </si>
  <si>
    <t>مجريان طرح ها</t>
  </si>
  <si>
    <t>.ترکیب کارگروه به شرح زیر است:
الف - معاون محیط زيست انسانی سازمان )رييس کار گروه (
ب- مديرکل بخشی یا نماینده تام الاختیار معاونت برنامه ريزی و نظارت راهبردی رييس جمهور
ج – نماينده تام الاختيار ريیس دستگاه اجرايی ) حد اقل در سطح مديرکل (</t>
  </si>
  <si>
    <t>در مرحله امکان سنجی و مکان يابی آنها</t>
  </si>
  <si>
    <t>گزارش ارزيابی اثرات زيست محيطی
مربوط را تهیه و جهت بررسی و تا یید » کار گروه ارزیابی اثرات زیست محیطی » به سازمان ارایه نمایند</t>
  </si>
  <si>
    <t>مجریانی که گزارش ارزیابی ا ثرات زیست محیطی طرح ها آنها به تا یید کارگروه ماده 2 این آئین نامه میرسد،</t>
  </si>
  <si>
    <t>از آغاز عملیاتی شدن وا جرای طرح</t>
  </si>
  <si>
    <t>از طریق واحد مدیریت بهداشت،ایمنی و محیط زیست خود بر اجرای صحيح مفاد گزارش یاد شده نظارت نمایند.</t>
  </si>
  <si>
    <t>اقدام به هر عملی که موجبات آلودگی آب را فراهم نماید</t>
  </si>
  <si>
    <t>سازمان (حفاظت محیط زیست) با همکاري وزارتخانه هاي نیرو، کشاورزي، بهداشت، درمان و آموزش پزشکی و سایر وزارتخانه ها و سازمانها و ذیربط</t>
  </si>
  <si>
    <t xml:space="preserve"> حسب مورد</t>
  </si>
  <si>
    <t>نسبت به بررسی وشناسایی کیفیت آبهاي ایران از لحاظ آلودگی اقدام خواهد نمود.</t>
  </si>
  <si>
    <t xml:space="preserve">سازمان موظف است نسبت به شناسایی منابع مختلف مولد آلودگی آب به طریق مقتضی اقدام نماید. </t>
  </si>
  <si>
    <t>مسئولین موظفند اطلاعات و مدارك مورد نیاز را د رصورت درخواست در اختیار سازمان قرار دهند.</t>
  </si>
  <si>
    <t>نسبت به شناسایی منابع مختلف مولد آلودگی آب به طریق مقتضی اقدام نماید.</t>
  </si>
  <si>
    <t>مسئولین</t>
  </si>
  <si>
    <t xml:space="preserve"> اطلاعات و مدارك مورد نیاز را در اختیار سازمان قرار دهند.</t>
  </si>
  <si>
    <t xml:space="preserve"> درصورت درخواست</t>
  </si>
  <si>
    <t>استانداردهاي مربوط به آلودگی آب با ذکر روشهاي سنجش و سایر مقررات مربوط…  تهیه و به مورد اجرا گذارده می شود.</t>
  </si>
  <si>
    <t>طبقه بندي کلیه آبهاي پذیرنده اعم از سطحی و زیرزمینی و دریاچه ها و آبهاي ساحلی با توجه به قدرت جذب تصفیه طبیعی آلوده کننده ها بر حسب اولویتها و به تدریج توسط سازمان با همکاري وزارتخانه ها و مؤسسات مذکور، تبصره 1 ماده 4 تعیین و اعلام خواهد شد.</t>
  </si>
  <si>
    <t xml:space="preserve"> بر حسب اولویتها و به تدریج</t>
  </si>
  <si>
    <t>طبقه بندي کلیه آبهاي پذیرنده اعم از سطحی و زیرزمینی و دریاچه ها و آبهاي ساحلی با توجه به قدرت جذب تصفیه طبیعی آلوده کننده ها… تعیین و اعلام خواهد شد.</t>
  </si>
  <si>
    <t xml:space="preserve">سازمان موظف است طبق برنامه پیش بینی شده از فاضلاب منابع آلود ه کننده نمونه برداري و نوع و میزان آلودگی هر یک از این منابع را مشخص نماید. </t>
  </si>
  <si>
    <t xml:space="preserve">طبق برنامه پیش بینی شده از فاضلاب منابع آلود ه کننده نمونه برداري و نوع و میزان آلودگی هر یک از این منابع را مشخص نماید. </t>
  </si>
  <si>
    <t>در صورتیکه شدت آلودگی هر یک از منابع آلوده کننده بیش از استانداردهاي موضوع ماده 5 این آیین نامه باشد سازمان مراتب را کتباً به مسئول مربوط اخطار خواهد نمو دکه در رفع آلودگی اقدام نماید. در این اخطار به نوع آلودگی و میزان آن و همچنین مهلت رفع آلودگی که متناسب با امکانات تعیین م یگردد صریحاً قید خواهد شد.</t>
  </si>
  <si>
    <t xml:space="preserve">در صورتیکه شدت آلودگی هر یک از منابع آلوده کننده بیش از استانداردهاي موضوع ماده 5 این آیین نامه باشد </t>
  </si>
  <si>
    <t>مراتب را کتباً به مسئول مربوط اخطار خواهد نمو دکه در رفع آلودگی اقدام نماید. در این اخطار به نوع آلودگی و میزان آن و همچنین مهلت رفع آلودگی که متناسب با امکانات تعیین م یگردد صریحاً قید خواهد شد.</t>
  </si>
  <si>
    <t xml:space="preserve">مسئولین (شخص حقیقی یا حقوقی صاحب منابع آلود هکننده می باشد که موجبات آلودگی آب را به طرق مختلف سبب شوند) </t>
  </si>
  <si>
    <t xml:space="preserve"> پس از اخطار رفع آلودگی</t>
  </si>
  <si>
    <t>طرحهاي تصفیه فاضلاب را بر اساس استانداردهاي موضوع ماده 5 این آیین نامه جهت تصویب به سازمان ارائه نمایند.</t>
  </si>
  <si>
    <t xml:space="preserve">ظرف مهلت مذکور در اخطار </t>
  </si>
  <si>
    <t>نسبت به رفع آلودگی در حد استاندارد اقدام کنند</t>
  </si>
  <si>
    <t>در غیر این صورت بر اساس ماده 11 قانون حفاظت و بهساز ي محیط زیست از فعالیت و یا بهر ه برداري منبع مربوط تا رفع آلودگی جلوگیري خواهد شد.</t>
  </si>
  <si>
    <t>در صورتی که مسئول منبع آلوده کننده با دلائل و مدارك قابل قبول سازمان اثبات نماید که ظرف مهلت مقرر در اخطاریه رفع آلودگی عملی نمی باشد سازمان میتواند مهلت اضافی مناسب براي این گونه منابع قائل شود مشروط بر این که ادامه فعالیت این منابع خطرات جدي براي سلامت انسان و سایر موجودات زنده در بر نداشته باشد.</t>
  </si>
  <si>
    <t>در صورتی که مسئول منبع آلوده کننده با دلائل و مدارك قابل قبول سازمان اثبات نماید که ظرف مهلت مقرر در اخطاریه رفع آلودگی عملی نمی باشد… مشروط بر این که ادامه فعالیت این منابع خطرات جدي براي سلامت انسان و سایر موجودات زنده در بر نداشته باشد.</t>
  </si>
  <si>
    <t>میتواند</t>
  </si>
  <si>
    <t xml:space="preserve">مهلت اضافی مناسب براي این گونه منابع قائل شود </t>
  </si>
  <si>
    <t>مسئولین مکلفند در اجراي مفاد این آیین نامه همکاري لازم را با مأمورین سازمان به عمل آورند.</t>
  </si>
  <si>
    <t>هر یک از منابع آلوده کننده را توسط مأمورین خود مورد بازرسی قرار دهد،</t>
  </si>
  <si>
    <t xml:space="preserve">سازمان در اجراي وظایف قانونی خود مجاز است هر یک از منابع آلوده کننده را توسط مأمورین خود مورد بازرسی قرار دهد، </t>
  </si>
  <si>
    <t>در صورتی که بازرسی هر یک از منابع به موجب قوانین دیگر مستلزم کسب اجازه از دادستان باشد نسبت به اخذ نمایندگی دادستان اقدام خواهد شد.</t>
  </si>
  <si>
    <t>در اجراي مفاد این آیین نامه همکاري لازم را با مأمورین سازمان به عمل آورند.</t>
  </si>
  <si>
    <t>وزارتخانه هاي صنایع، صنایع سنگین، کشور و کشاورزي هنگام صدور پروانه تأسیس واحدهاي صنعتی واحدها و مجتم عهاي کشاورزي، دامداري، مرغداري و کشتارگاه و یا سایر مراجع صدور پروانه واحدهاي فوق الذکر موظفند استانداردها و مقررات موضوع ماده 5 این آیی ننامه را به اطلاع متقاضیان برسانند صدو رپروانه بهر هبرداري از واحدهاي مذکور موکول به رعایت استانداردها و مقررات فوق الذکر می باشد.</t>
  </si>
  <si>
    <t>وزارتخانه هاي صنایع، صنایع سنگین، کشور و کشاورزي</t>
  </si>
  <si>
    <t>هنگام صدور پروانه تأسیس واحدهاي صنعتی واحدها و مجتم عهاي کشاورزي، دامداري، مرغداري و کشتارگاه و یا سایر مراجع صدور پروانه واحدهاي فوق الذکر</t>
  </si>
  <si>
    <t>استانداردها و مقررات موضوع ماده 5 این آیی ننامه را به اطلاع متقاضیان برسانند</t>
  </si>
  <si>
    <t>طرحی در این مورد ...  تهیه و پس از تصویب هیأت وزیران به مورد اجراء خواهد گذاشت.</t>
  </si>
  <si>
    <t>در مواقعی که ضرورت ایجاب نماید</t>
  </si>
  <si>
    <t>استفاده از وسائل و روشهاي مناسب را براي منابع متفرقه برقرار نماید.</t>
  </si>
  <si>
    <t>در مواردي که سازمان بنابر دلایل کافی تشخیص دهد کاهش یا از بین بردن آلودگی ناشی از منابع آلود هکننده موجود از طرق دیگر به جز انتقال آنان به نقاط مناسب امکانپذیر نمیباشد، طرحی در این مورد با همکاري وزارتخانه کشاورزي، صنایع، مسکن و شهرسازي، نیرو و کار و امور اجتماعی تهیه و پس از تصویب هیأت وزیران به مورد اجراء خواهد گذاشت.</t>
  </si>
  <si>
    <t>در مواردي که سازمان بنابر دلایل کافی تشخیص دهد کاهش یا از بین بردن آلودگی ناشی از منابع آلوده کننده موجود از طرق دیگر به جز انتقال آنان به نقاط مناسب امکانپذیر نمیباشد،</t>
  </si>
  <si>
    <t>صدور پروانه بهره برداري از واحدهاي مذکور موکول به رعایت استانداردها و مقررات فوق الذکر می باشد.</t>
  </si>
  <si>
    <t>مگر در موارد خاصی که به تشخیص سازمان خطرات آلودگی محیط زیست را در بر نداشته باشد.</t>
  </si>
  <si>
    <t>رقیق کردن در مرحله تخلیه به عنوان تصفیه</t>
  </si>
  <si>
    <t>مسئولین مکلفند تدابیري اتخاذ نمایند تا در مواقع اضطراري که تصفیه فاضلابها به هر علتی متوقف میگردد از تخلیه مستقیم فاضلاب به آبهاي پذیرنده خودداري نمایند.</t>
  </si>
  <si>
    <t>در مواقع اضطراري که تصفیه فاضلابها به هر علتی متوقف میگردد</t>
  </si>
  <si>
    <t>تدابیري اتخاذ نمایند تا …  از تخلیه مستقیم فاضلاب به آبهاي پذیرنده خودداري نمایند.</t>
  </si>
  <si>
    <t>جهت یافتن وسائل و روشهاي مناسب و تحقیق در این زمینه تدابیر لازم را اتخاذ و به مورد اجراء خواهند گذاشت.</t>
  </si>
  <si>
    <t>کلیه وزارتخانه ها و سازمانها و مؤسسات و نهادهاي دولتی و نهادهاي عمومی غیردولتی که شمول قانون بر آنها مستلزم ذکر نام میباشد و کلیه شرکتها و مؤسسات و اشخاص
حقیقی و حقوقی</t>
  </si>
  <si>
    <t>مقررات و سیاستهاي مقرر در این قانون را رعایت نمایند.</t>
  </si>
  <si>
    <t>مؤسسه استاندارد و تحقیقات صنعتی ایران… با همکاري وزارت بهداشت، درمان و آموزش پزشکی و سایر دستگاهها حسب مورد،</t>
  </si>
  <si>
    <t>استاندارد کیفیت و بهداشت محصولات و مواد بازیافتی و استفاده هاي مجاز آنها را تهیه نماید.</t>
  </si>
  <si>
    <t xml:space="preserve">دستگاههاي اجرایی ذي ربط </t>
  </si>
  <si>
    <t>تدابیر لازم را به ترتیبی که در آیین نام ههاي اجرایی این قانون مشخص خواهد شد، اتخاذ نمایند.</t>
  </si>
  <si>
    <t>مدیریت هاي اجرایی پسماندها</t>
  </si>
  <si>
    <t xml:space="preserve">براساس معیارها و ضوابط وزار تبهداشت، درمان و آموزش پزشکی </t>
  </si>
  <si>
    <t>ترتیبی اتخاذ نمایند تا سلامت، بهداشت و ایمن یعوامل اجرایی تحت نظارت آنها تأمین و تضمین شود.</t>
  </si>
  <si>
    <t>تولیدکننده</t>
  </si>
  <si>
    <t xml:space="preserve">مدیریت اجرایی پسماندهاي صنعتی و ویژه </t>
  </si>
  <si>
    <r>
      <t xml:space="preserve"> </t>
    </r>
    <r>
      <rPr>
        <sz val="11"/>
        <color rgb="FF7030A0"/>
        <rFont val="B Nazanin"/>
        <charset val="178"/>
      </rPr>
      <t>مدیریت اجرایی پسماندهاي صنعتی و ویژه ب</t>
    </r>
    <r>
      <rPr>
        <sz val="11"/>
        <color theme="1"/>
        <rFont val="B Nazanin"/>
        <charset val="178"/>
      </rPr>
      <t xml:space="preserve">ه عهده تولیدکننده </t>
    </r>
    <r>
      <rPr>
        <sz val="11"/>
        <color rgb="FF7030A0"/>
        <rFont val="B Nazanin"/>
        <charset val="178"/>
      </rPr>
      <t>خواهد بود</t>
    </r>
    <r>
      <rPr>
        <sz val="11"/>
        <color theme="1"/>
        <rFont val="B Nazanin"/>
        <charset val="178"/>
      </rPr>
      <t>. د</t>
    </r>
  </si>
  <si>
    <t>درصورت تبدیل آن به پسماند عادي به عهده شهرداریها ،دهیاریها و بخشداریها خواهد بود.</t>
  </si>
  <si>
    <t>مدیریتهاي اجرایی میتوانند تمام یا بخشی از عملیات مربوط به جمع آوري، جداسازي و دفع پسماندها را به اشخاص حقیقی و حقوقی واگذار نمایند.</t>
  </si>
  <si>
    <t>مدیریتهاي اجرایی</t>
  </si>
  <si>
    <t>مدیریت اجرایی</t>
  </si>
  <si>
    <t>تمام یا بخشی از عملیات مربوط به جمع آوري، جداسازي و دفع پسماندها را به اشخاص حقیقی و حقوقی واگذار نمایند.</t>
  </si>
  <si>
    <t>مدیریت اجرایی میتواند هزینه هاي مدیریت پسماند را از تولیدکننده پسماند با تعرفه اي که طبق دستورالعمل وزارت کشور توسط شوراهاي اسلامی برحسب نوع پسماند تعیین میشود، دریافت نموده و فقط صرف هزینه هاي مدیریت پسماند نماید.</t>
  </si>
  <si>
    <t>هزینه هاي مدیریت پسماند را از تولیدکننده پسماند با تعرفه اي که طبق دستورالعمل وزارت کشور توسط شوراهاي اسلامی برحسب نوع پسماند تعیین میشود، دریافت نموده و فقط صرف هزینه هاي مدیریت پسماند نماید.</t>
  </si>
  <si>
    <t>نقل و انتقال برون مرزي پسماندهاي ویژه تابع مقررات کنوانسیون بازل وبا نظارت مرجع ملی کنوانسیون خواهد بود.</t>
  </si>
  <si>
    <t xml:space="preserve"> نقل و انتقال درون مرزي پسماندهاي ویژه تابع آئیننامه اجرایی مصوب هیأت وزیران خواهد بود.</t>
  </si>
  <si>
    <t>تولیدکنندگان آن دسته از پسماندهایی که داراي یکی از ویژگیها ي پسماندهاي ویژه نیز میباشند،</t>
  </si>
  <si>
    <t xml:space="preserve">با بهینه سازي فرآیند و بازیابی، پسماندهاي خو درا به حداقل برسانند </t>
  </si>
  <si>
    <t xml:space="preserve">تولیدکنندگان آن دسته از پسماندهایی که داراي یکی از ویژگیها ي پسماندهاي ویژه نیز میباشند، موظفند با بهینه سازي فرآیند و بازیابی، پسماندهاي خو درا به حداقل برسانند و </t>
  </si>
  <si>
    <t>تولیدکنندگان آن دسته از پسماندهایی که داراي یکی از ویژگیها ي پسماندهاي ویژه نیز میباشند، موظفند ... درمواردي که حدود مجاز در آیین نامه اجرایی این قانون پیش بینی شده است، در حد مجاز نگهدارند.</t>
  </si>
  <si>
    <t>درمواردي که حدود مجاز در آیین نامه اجرایی این قانون پیش بینی شده است</t>
  </si>
  <si>
    <t>در حد مجاز نگهدارند</t>
  </si>
  <si>
    <t xml:space="preserve"> درغیر این صورت اشخاص متخلف به حکم مراجع قضایی به جزاي نقدي در بار اول براي پسماندهاي عادي از پانصد هزار ( 000
2) ریال تا 000 100 ) ریال و براي سایر پسماندها از دو میلیون ( 000 000 000)
100 ) ریال و درصورت تکرار، هر بار به دو برابر مجازات قبلی 000 یکصد میلیون ( 000
در این ماده محکوم م یشوند.
2) ریال ت ایکصد 000 متخلفین از حکم ماده ( 13 ) به جزاي نقدي از دو میلیون ( 000
100 ) ریال و درصورت تکرار به دوبرابر حداکثر مجازات و درصورت 000 میلیون ( 000
تکرار مجدد هر بار به دو برابر مجازات بار قبل محکوم م یشوند.</t>
  </si>
  <si>
    <t>نگهداري، مخلوط کردن، جمع آوري، حمل و نقل، خرید و فروش، دفع، صدور و تخلیه پسماندها در محیط برطبق مقررات این قانون و آیین نامه اجرایی آن خواهد بود.</t>
  </si>
  <si>
    <t>متخلفین از حکم ماده ( 14 ) این قانون</t>
  </si>
  <si>
    <t>متخلفین از حکم ماده ( 14 ) این قانون موظفند پسماندهاي مشمو ل کنوانسیون بازل را به کشور مبدأ اعاده و یا درصورت امکان معدوم کردن در داخل تحت نظارت و طبق نظر سازمان (مرجع ملی کنوانسیون مذکور در ایران) با هزینه خود به نحو مناسب دفع نمایند. در غیر این صورت به مجازاتهاي مقرر در ماده ( 16 ) محکوم خواهند شد.</t>
  </si>
  <si>
    <t>در غیر این صورت به مجازاتهاي مقرر در ماده ( 16 ) محکوم خواهند شد.</t>
  </si>
  <si>
    <t xml:space="preserve">پسماندهاي مشمو ل کنوانسیون بازل را به کشور مبدأ اعاده و یا درصورت امکان معدوم کردن در داخل تحت نظارت و طبق نظر سازمان (مرجع ملی کنوانسیون مذکور در ایران) با هزینه خود به نحو مناسب دفع نمایند. </t>
  </si>
  <si>
    <t xml:space="preserve">در شرایطی که آلودگی، خطر فوري براي محیط و انسان دارد، با اخطا رسازمان و وزارت بهداشت، درمان و آموزش پزشکی، </t>
  </si>
  <si>
    <t>متخلفین و عاملین آلودگی</t>
  </si>
  <si>
    <t>در شرایطی که آلودگی، خطر فوري براي محیط و انسان دارد، با اخطا رسازمان و وزارت بهداشت، درمان و آموزش پزشکی، متخلفین و عاملین آلودگی موظفند فورا اقداماتی را که منجر به بروز آلودگی و تخریب محیط زیست م یشود متوقف نموده وبلافاصله مبادرت به رفع آلودگی و پاکسازي محیط نمایند. درصورت استنکاف،
مرجع قضایی خارج از نوبت به موضوع رسیدگی و متخلفین و عاملین را علاوه بر پرداخت جریمه تعیین شده ملزم به رفع آلودگی و پاکسازي خواهد نمود.</t>
  </si>
  <si>
    <t>فورا اقداماتی را که منجر به بروز آلودگی و تخریب محیط زیست میشود متوقف نموده وبلافاصله مبادرت به رفع آلودگی و پاکسازي محیط نمایند.</t>
  </si>
  <si>
    <t>درصورت استنکاف، مرجع قضایی خارج از نوبت به موضوع رسیدگی و متخلفین و عاملین را علاوه بر پرداخت جریمه تعیین شده ملزم به رفع آلودگی و پاکسازي خواهد نمود.</t>
  </si>
  <si>
    <t>در تمام جرایم ارتکابی مذکور، مرجع قضایی مرتکبین را علاوه بر پرداخت جریمه به نفع صندوق دولت، به پرداخت خسارت به اشخاص و یا جبران خسارت وارده بنا به درخواست دستگاه مسؤول محکوم خواهد نمود.</t>
  </si>
  <si>
    <t>در تمام جرایم ارتکابی مذکور</t>
  </si>
  <si>
    <t>درآمد حاصل از جرایم این قانون به حساب خزانه داري کل کشور واریز و همه ساله معادل وجوه واریزي از محل اعتبارات ردیف خاصی که در قوانین بودجه سنواتی پی شبینی میشود، دراختیار دستگاههایی که در آئین نامه اجرایی این قانون تعیین خواهند شد، قرار خواهد گرفت تا صرف آموزش، فرهنگ سازي، اطلاع رسانی و
رفع آلودگی ناشی از پسماندها، حفاظت از محیط زیست و تأمین امکانات لازم در جهت اجراي این قانون گردد.</t>
  </si>
  <si>
    <t>نظارت و مسؤولیت حسن اجراي این قانون برعهده سازمان میباشد.</t>
  </si>
  <si>
    <t>نظارت و مسؤولیت حسن اجراي این قانون</t>
  </si>
  <si>
    <t>بايد</t>
  </si>
  <si>
    <t>توليد كنندگان و واردكنندگان  اقلام مشروح زير</t>
  </si>
  <si>
    <t>پسماند حاصل از كالاهاي خود را بازيافت نمايند</t>
  </si>
  <si>
    <t xml:space="preserve">به نسبت بازيافت پسماند حاصل ازهر يك ازاقلام مزبور، مبالغ دريافتي را در اختيار واحدهاي بازيافت كننده آن قلم از پسماند قرار دهد. </t>
  </si>
  <si>
    <t>واحدهاي توليدي كه از مواد اوليه بازيافتي استفاده مي كنند</t>
  </si>
  <si>
    <t xml:space="preserve">به ازاي استفاده از اينگونه مواد </t>
  </si>
  <si>
    <t xml:space="preserve">واحدهاي توليدي كه محصولات خود را صادر مي كنند و يا واردكنندگاني كه كالاي خود را مرجوع مي كنند، </t>
  </si>
  <si>
    <t>به ازاي ميزان كالاي صادرشده و يا مرجوعي</t>
  </si>
  <si>
    <t>مديريت اجرايي پسماندها</t>
  </si>
  <si>
    <t>ز خدمات كارشناسان و متخصصين واجد شرايط (به طور ترجيحي بهداشت محيط و محيط زيست ) استفاده نمايند..</t>
  </si>
  <si>
    <t xml:space="preserve">سوزاندن پسماند در محيط آزاد و يا در پسماند سوزهاي غير استاندارد و مغاير با ضوابط وشيوه نامه هاي مربوط، </t>
  </si>
  <si>
    <t>تخليه كنندگان پسماندهاي ويژه در اماكن غير مجاز و همچنين خودروهاي تخليه كننده پسماندهاي ويژه</t>
  </si>
  <si>
    <t xml:space="preserve"> به حداكثر مجازاتهاي تعيين شده در مواد ( 16 ) و( 20 ) قانون محكوم خواهند شد .</t>
  </si>
  <si>
    <t>تا يكسال پس از ابلاغ اين آيين نامه</t>
  </si>
  <si>
    <t>بانك اطلاعاتي جامع پسماندها را با همكاري دستگاهها و
مديريت هاي اجرايي ذيربط تهيه نمايد</t>
  </si>
  <si>
    <t>نسبت به تدوين فهرست كالاهايي كه پس از مصرف ، پسماند بيشتر يا پسماند با بازيافت مشكلتر و يا پسماند خطرناك ايجاد مي كنند اقدام و شيوه نامه نحوه مديريت آنها را تهيه و حسب مورد به دستگاه ذيربط اعلام نمايد .</t>
  </si>
  <si>
    <t>توليد كنندگان پسماندهاي ويژه مندرج در جدول شماره ( 1 )</t>
  </si>
  <si>
    <t>ملزم</t>
  </si>
  <si>
    <t>به كاهش مقدار و يا شدت آلودگي پسماندها مطابق جدول مذكور بوده</t>
  </si>
  <si>
    <t xml:space="preserve">توليد كنندگان پسماندهاي ويژه مندرج در جدول شماره ( 1 ) … بايد پسماند توليدي و ظرفيت فعاليت خود را در فرم هاي اظهارنامه ثبت و به سازمان گزارش نمايند. </t>
  </si>
  <si>
    <t xml:space="preserve">پسماند توليدي و ظرفيت فعاليت خود را در فرم هاي اظهارنامه ثبت و به سازمان گزارش نمايند. </t>
  </si>
  <si>
    <t>سازمان مديريت و برنامه ريزي كشور</t>
  </si>
  <si>
    <t>اعتبارات لازم جهت اجرايي شدن اين آيين نامه را در لوايح بودجه پيش بيني نمايد .</t>
  </si>
  <si>
    <t>وزارتخانه هاي جهاد کشاورزي، صنایع و معادن، کشور و بهداشت، درمان و آموزش پزشکی به منظور کاهش پسماندهاي کشاورزي، موظفند نسبت به اطلاع رسان یو آموزش روستائیان و تولیدکنندگان اقدام لازم را به عمل آورند.</t>
  </si>
  <si>
    <t>1387/03/20</t>
  </si>
  <si>
    <t xml:space="preserve">حکم ماده ١٧ این قانون و تبصره های آن به عوارض آلایندگی موضوع این ماده قابل تسری نمیباشد. </t>
  </si>
  <si>
    <t>در صورتی که واحدھای تولیدی به منظور ارتقاء مھارت و سلامت کارکنان خود مراکز آموزشی و ورزشی
ایجادکرده و یا در این خصوص ھزینه نمایند، با اعلام وزارت کار و امور اجتماعی میتوانند ده درصد ( ١٠ %) عوارض موضوع بند (الف) این ماده را تا سقف ھزینه صورت گرفته درخواست استرداد نمایند، در صورت تأیید ھزینهھای
مزبور توسط سازمان امور مالیاتی کشور، وجوه مربوط قابل تھاتر یا استرداد حسب مقررات این قانون خواھدبود.</t>
  </si>
  <si>
    <t>واحدهای تولیدی آلاینده محیطزیست که استانداردها و ضوابط حفاظت از محیط زیست را رعایت نمی نمایند، … ھمچنین پالایشگاھھای نفت و واحدھای پتروشیمی،</t>
  </si>
  <si>
    <t>طبق تشخیص و اعلام سازمان حفاظت محیط زیست (تا پانزدھم اسفند ماه ھر سال برای اجراء در سال بعد)</t>
  </si>
  <si>
    <t xml:space="preserve">علاوه بر مالیات و عوارض متعلق موضوع این  قانون، مشمول پرداخت یک درصد ( ١%) از قیمت فروش به عنوان عوارض آلایندگی میباشند. </t>
  </si>
  <si>
    <t>واحدهایی که در طی سال نسبت به رفع آلایندگی اقدام نمایند</t>
  </si>
  <si>
    <t>با درخواست واحد مزبور و تأیید سازمان حفاظت محیطزیست</t>
  </si>
  <si>
    <t>از فهرست واحدهای آلاینده خارج میگردند.</t>
  </si>
  <si>
    <r>
      <rPr>
        <sz val="11"/>
        <color rgb="FF7030A0"/>
        <rFont val="B Nazanin"/>
        <charset val="178"/>
      </rPr>
      <t>واحدهایی که در طی سال نسبت به رفع آلایندگی اقدام نمایند، با درخواست واحد مزبور و تأیید سازمان حفاظت محیطزیست از فهرست واحدهای آلاینده خارج میگردند.</t>
    </r>
    <r>
      <rPr>
        <sz val="11"/>
        <color theme="1"/>
        <rFont val="B Nazanin"/>
        <charset val="178"/>
      </rPr>
      <t xml:space="preserve"> در این صورت، واحدهای یادشده از اول دوره مالیاتی بعد از تاریخ اعلام توسط سازمان مزبور به سازمان امور مالیاتی کشور، مشمول پرداخت عوارض آلایندگی نخواهندشد. </t>
    </r>
  </si>
  <si>
    <t>واحدهایی که در طی سال بنا به تشخیص و اعلام سازمان حفاظت محیطزیست به فهرست واحدهای آلاینده محیط زیست اضافه گردند،</t>
  </si>
  <si>
    <t>از اول دوره مالیاتی بعد از تاریخ اعلام توسط سازمان محیطزیست</t>
  </si>
  <si>
    <t xml:space="preserve"> پرداخت عوارض آلایندگی</t>
  </si>
  <si>
    <r>
      <rPr>
        <sz val="11"/>
        <color rgb="FF7030A0"/>
        <rFont val="B Nazanin"/>
        <charset val="178"/>
      </rPr>
      <t>واحدهایی که در طی سال بنا به تشخیص و اعلام سازمان حفاظت محیطزیست به فهرست واحدهای آلاینده محیط زیست اضافه گردند، از اول دوره مالیاتی بعد از تاریخ اعلام توسط سازمان محیطزیست مشمول پرداخت عوارض آلایندگی خواهند بود.</t>
    </r>
    <r>
      <rPr>
        <sz val="11"/>
        <color theme="1"/>
        <rFont val="B Nazanin"/>
        <charset val="178"/>
      </rPr>
      <t xml:space="preserve"> عوارض موضوع این تبصره در داخل حریم شهرها به حساب شهرداری محل استقرار واحد تولیدی و در خارج از حریم شهرها به حساب تمرکز وجوه موضوع تبصره ( ٢) ماده ( ٣٩ ) واریز میشود، تا بین دھیاریھای ھمان شھرستان توزیع گردد. </t>
    </r>
  </si>
  <si>
    <t>بهره برداران واحدھای تولیدی، صنعتی، خدماتی و معدنی که در مناطق آزاد تجاری  صنعتی و ویژه اقتصادی و شھرکھا و نواحی صنعتی فعالیت می کنند</t>
  </si>
  <si>
    <t xml:space="preserve"> به رعایت مفاد این قانون </t>
  </si>
  <si>
    <t>بھرھ برداران واحدھای تولیدی، صنعتی، خدماتی و معدنی که در مناطق آزاد تجاری  صنعتی و ویژه اقتصادی و شھرکھا و نواحی صنعتی فعالیت می کنند، مکلف به رعایت مفاد این قانون میباشند</t>
  </si>
  <si>
    <t xml:space="preserve">مدیران سازمان ھای مناطق آزاد تجاری  صنعتی و ویژه اقتصادی و شھرکھا و نواحی صنعتی </t>
  </si>
  <si>
    <t>در مواردی که آلودگی یا تخریب خاک از سوی سازمان یا وزارت به آنھا اعلام می شود،</t>
  </si>
  <si>
    <t>آلودگی و تخریب را در چھارچوب مفاد این قانون برطرف نموده و گزارش اقدامات را حسب مورد به سازمان یا وزارت ارسال کنند.</t>
  </si>
  <si>
    <t>شرکتھای خدماتی شھرکھا و نواحی صنعتی موضوع ماده( ۵) قانون نحوه واگذاری مالکیت و اداره امور شھرکھای صنعتی ٣١ و مناطق آزاد تجاری  صنعتی و ویژه اقتصادی</t>
  </si>
  <si>
    <t>حسب مورد</t>
  </si>
  <si>
    <t>ھمکاری لازم را ... با سازمان یا وزارت در اجرای مفاد این /٢/ مصوب ١٣٨٧ قانون به عمل می آورند</t>
  </si>
  <si>
    <t xml:space="preserve">به پایش خاکھای آلوده، شناسایی مواد آلاینده خاک و اشخاص آلود هکننده آن و اعلام وقوع وضعیت اضطراری براساس حدود مجاز آلودگی خاک و آلاینده ھای ورودی به آن برای کاربر یھای مختلف خاک </t>
  </si>
  <si>
    <t>درصورت بروز آلودگی خاک، آلوده کننده مکلف است مراتب را بلافاصله به نزدیکترین اداره حفاظت محیط زیست اطلاع دھد و با ھماھنگی و تأیید اداره مذکور، آلودگی خاک را تا رسیدن به حدود مجاز برطرف کند.</t>
  </si>
  <si>
    <t>درصورت بروز آلودگی خاک</t>
  </si>
  <si>
    <t>آلوده کننده</t>
  </si>
  <si>
    <t>مراتب را بلافاصله به نزدیکترین اداره حفاظت محیط زیست اطلاع دھد و با ھماھنگی و تأیید اداره مذکور، آلودگی خاک را تا رسیدن به حدود مجاز برطرف کند.</t>
  </si>
  <si>
    <t>درصورتی که آلودگی ایجادشده، محیط زیست و یا سلامت را با وضعیت اضطراری مواجه کند،</t>
  </si>
  <si>
    <t>بدون اخطار قبلی رأساً نسبت به توقف موقت تمام یا قسمتی از فعالیت واحد آلاینده که موجب آلودگی می شود اقدام خواھد کرد</t>
  </si>
  <si>
    <t xml:space="preserve"> تمامی واحدھای بزرگ تولیدی، صنعتی، عمرانی، خدماتی، زیربنایی و معدنی</t>
  </si>
  <si>
    <t>نسبت به پایش آلودگی خاک اقدام و نتیجه را درچھارچوب خوداظھاری پایش محی طزیست به سازمان ارائه کنند.</t>
  </si>
  <si>
    <t xml:space="preserve">نام واحد مستنکف، توسط  سازمان در فھرست واحدھای آلاینده موضوع قانون مالیات بر ارزش افزوده مصوب ١٣٨٧قرار می گیرد. </t>
  </si>
  <si>
    <r>
      <t xml:space="preserve">به منظور کاھش آلایندگی، </t>
    </r>
    <r>
      <rPr>
        <sz val="11"/>
        <color rgb="FF7030A0"/>
        <rFont val="B Nazanin"/>
        <charset val="178"/>
      </rPr>
      <t>تمامی واحدھای بزرگ تولیدی، صنعتی، عمرانی، خدماتی، زیربنایی و معدنی موظفند نسبت به پایش آلودگی خاک اقدام و نتیجه را درچھارچوب خوداظھاری پایش محی طزیست به سازمان ارائه کنند. نام واحد مستنکف، توسط ١٧ قرار می گیرد. /٢/ سازمان در فھرست واحدھای آلاینده موضوع قانون مالیات بر ارزش افزوده مصوب ١٣٨٧</t>
    </r>
  </si>
  <si>
    <t>مقررات تعیین واحدھای بزرگ موضوع این ماده، مقاطع زمانی و ضوابط اندازھ گیری آلایندگی و نحوه خوداظھاری را در قالب کاربرگ ھا(فرم) و نمونھ ھای مشخص برای تصویب به ھیأت وزیران ارائه کند</t>
  </si>
  <si>
    <t>تخلیه و دفن مواد آلاینده اعم از مایع و جامد در خاک در غیر از مکانھای تعیین شده</t>
  </si>
  <si>
    <t>مرتکب علاوه بر جبران خسارت زیست محیطی، به جزای نقدی دو تا پنج برابر خسارت وارده محکوم میشود.</t>
  </si>
  <si>
    <t>واحدهایی از صنایع گروه بازیافت که مجاز به استقرار داخل شهرکهاي صنعتی می باشند ،در صورت عدم زون مشخص در شهرک صنعتی می توانند با توجه به نوع ماده بازیافتی در زون مرتبط مستقرگردند.</t>
  </si>
  <si>
    <t>چنانچه مغایرت استقرار واحد باضوابط استقرار غير از کاربري هاي سكونتگاهی باشد، فقط افزودن محصول جدید در همان گروه و فقط در عرصه و عيان موجود بلامانع است.</t>
  </si>
  <si>
    <t>اعتبار مجوزهاي زیست محيطی صادره در مورد تاسيس، توسعه، تغيير خط توليد و افزایش ظرفيت واحدهاي صنعتی، توليدي و معدنی به مدت دو سال شمسی خواهد بود. )درصورت عدم اقدام، متقاضی موظف به اخذ نظر مجدد از اداره کل حفاظت محيط زیست می باشد(.</t>
  </si>
  <si>
    <t>کليه بخش نامه هاي قبلی مرتبط با ضوابط استقرار واحدهاي صنعتی و توليدي از تاریخ ابلاغ این ضوابط لغو می گردد.</t>
  </si>
  <si>
    <t xml:space="preserve">  استقرار صنایع جدید یا تغيير فعاليت واحدهاي صنعتی و توليدي در شهرک هاي صنعتی که فاقد زون بندي بوده یا با زون بندي مربوطه سازگاري ندارند، با رعایت اصل سازگاري با واحدهاي همجوار منوط به موافقت شرکت شهرکهاي صنعتی و تایيد اداره کل حفاظت محيط زیست استان متبوع خواهد بود.</t>
  </si>
  <si>
    <t>واحدهاي ستاره دار مندرج در جدول شماره ) 2( فقط مجاز به استقرار در شهرکهاي تخصصی می باشند ، در غير این صورت الزامی است برابر ضوابط و مقررات درکاربري هاي مجاز استقرار یابند.</t>
  </si>
  <si>
    <t xml:space="preserve"> واحدهاي موجود داراي پروانه بهره برداري و مجوز زیست محيطی که حسب ضرورت قصد تغيير خط توليد و یا توسعه فرآیند را دارند ليكن امكان رعایت فواصل از کاربریها )فقط سكونتگاهها و سایر مراکز جمعيتی( را ندارند، می توان براي رده 2 تا 32 متر، رده 8 تا 422 متر، رده 1 تا 222 متر، رده هاي 3و 6 تا 232 متر، فاصله در همان گروه صنعتی و در عرصه موجود تخفيف قائل گردید.</t>
  </si>
  <si>
    <t>هرگونه توسعه اعم از افزایش ظرفيت ، تغيير خط توليد درمورد واحدهاي موجود داراي پروانه بهره برداري و مجوز زیست محيطی، منوط به تائيد عملكرد وضع موجود و رعایت استانداردهاي زیست محيطی واحد با تائيد اداره کل حفاظت محيط زیست استان متبوع خواهد بود.</t>
  </si>
  <si>
    <t xml:space="preserve"> استقرار واحدهاي توليدي، صنعتی و معدنی آب بر و فاضلاب زا در دشت ها و آبخوانهاي ممنوعه و بحرانی کشور که توسط وزارت نيرو اعلام می شود، منوط به اخذ مجوز وزارت نيرو و موافقت سازمان حفاظت محيط زیست می باشد.</t>
  </si>
  <si>
    <t>كاربرد انواع انرژيهايي كه در كشور توليد، وارد و مصرف مي شود، به گونه اي كه بدون كاستن از سطح توليد ملي و رفاه اجتماعي، از اتلاف انرژي از نقطه توليد تا پايان مصرف جلوگيري نمايد و افزايش بازدهي و بهره وري، استفاده اقتصادي از انرژي، بهر هبرداري بهتر، كمك به توسعه پايدار و حفاظت از محيط زيست را باعث شود، براساس اين قانون مديريت و بهينه سازي مي گردد.</t>
  </si>
  <si>
    <t>مسؤوليت كارگروه موضوع اين ماده در زمينة سوخت و احتراق، با وزارت نفت و در زمينة انرژي الكتريكي با وزارت نيرو است.</t>
  </si>
  <si>
    <t>ﻣﺆﺳﺴﻪ اﺳﺘﺎﻧﺪارد و ﺗﺤﻘﻴﻘﺎت ﺻﻨﻌﺘﻲ اﻳﺮان ﻣﻮﻇﻒ اﺳﺖ ﻛﻠﻴﻪ اﻗﺪاﻣﺎت ﻻزم و ﭘﻴﺶ ﺑﻴﻨﻲ ﺗﻤﻬﻴﺪات ﻣﻮرد ﻧﻴﺎز ﺑﺮاي اﺟﺮاي اﺳﺘﺎﻧﺪاردﻫﺎ و ﻣﻌﻴﺎرﻫﺎي ﺑﺮﭼﺴﺐ ﻣﺼﺮف اﻧﺮژي ﺗﺠﻬﻴﺰات و وﺳﺎﻳﻞ اﻧﺮژيﺑﺮ ﺑﺮﻗﻲ را ﺑﺎ ﻫﻤﻜﺎري وزارت ﻧﻴﺮو در زﻣﻴﻨﻪ ﺑﺮق و ﺣﺮارت و وزارت ﻧﻔﺖ در زﻣﻴﻨﻪ ﺳﻮﺧﺖ اﻧﺠﺎم دﻫﺪ.</t>
  </si>
  <si>
    <t>ﻛﻠﻴﻪ ﺗﻮﻟﻴﺪﻛﻨﻨﺪﮔﺎن و واردﻛﻨﻨﺪﮔﺎن ﺗﺠﻬﻴﺰات اﻧﺮژيﺑﺮ، ﻣﻮﻇﻔﻨﺪ ﺑﺮ ﻣﺒﻨﺎي ﻣﻌﻴﺎرﻫﺎ و ﻣﺸﺨﺼﺎت ﻓﻨﻲ اﺑﻼغﺷﺪه از ﺳﻮي ﻣﺆﺳﺴﻪ اﺳﺘﺎﻧﺪارد و ﺗﺤﻘﻴﻘﺎت ﺻﻨﻌﺘﻲ اﻳﺮان ﻧﺴﺒﺖ ﺑﻪ ﺗﻬﻴﻪ و ﻧﺼﺐ ﺑﺮﭼﺴﺐ ﻣﺼﺮف اﻧﺮژيﺑﺮ روي ﻛﺎﻻ و ﺑﺴﺘﻪﺑﻨﺪي آن اﻗﺪام ﻧﻤﺎﻳﻨﺪ. ﺗﻮزﻳﻊ و ﻓﺮوش ﺗﺠﻬﻴﺰات اﻧﺮژي ﺑﺮ ﻓﺎﻗﺪ ﺑﺮﭼﺴﺐ ﻣﺼﺮف اﻧﺮژي ﻣﻤﻨﻮع اﺳﺖ. ﻣﺆﺳﺴﻪ اﺳﺘﺎﻧﺪارد و وزارت ﺑﺎزرﮔﺎﻧﻲ ﻣﻮﻇﻒ ﺑﻪ ﻧﻈﺎرت و ﺑﺮﺧﻮرد ﺑﺎ ﺗﻮزﻳﻊﻛﻨﻨﺪﮔﺎن و ﻓﺮوﺷﻨﺪﮔﺎن ﻣﺘﺨﻠﻒ ﻣﻄﺎﺑﻖ ﻗﺎﻧﻮن ﺧﻮاﻫﻨﺪ ﺑﻮد.</t>
  </si>
  <si>
    <t>ﺗﺨﺼﻴﺺ ﻫﺮﮔﻮﻧﻪ اﻋﺘﺒﺎر ﺑﺮاي ﺑﺎزﺳﺎزي و ﺗﻮﺳﻌﻪ ﺻﻨﺎﻳﻊ ﻣﻨﻮط ﺑﻪ رﻋﺎﻳﺖ ﻣﻌﻴﺎرﻫﺎ و ﻣﺸﺨﺼﺎت ﻓﻨﻲ و رﻋﺎﻳﺖ ﻣﻮازﻳﻦ زﻳﺴﺖ ﻣﺤﻴﻄﻲ و ﭘﺲ از أﺧﺬ ﻣﺠﻮز ﻻزم از ﻣﺆﺳﺴﻪ اﺳﺘﺎﻧﺪارد و ﺗﺤﻘﻴﻘﺎت ﺻﻨﻌﺘﻲ اﻳﺮان اﺳﺖ.</t>
  </si>
  <si>
    <t>ﻛﻠﻴﻪ ﻣﺼﺮفﻛﻨﻨﺪﮔﺎن اﻧﺮژي ﺑﺎ ﻣﺼﺮف ﺳﺎﻻﻧﻪ ﺳﻮﺧﺖ ﺑﻴﺶ از ﭘﻨﺞﻣﻴﻠﻴﻮن ﻣﺘﺮ ﻣﻜﻌﺐ ﮔﺎز و ﻳﺎ ﺳﻮﺧﺖ ﻣﺎﻳﻊ ﻣﻌﺎدل آن و ﺗﻘﺎﺿﺎي )دﻳﻤﺎﻧﺪ( ﻗﺪرت اﻟﻜﺘﺮﻳﻜﻲ ﺑﻴﺶ از ﻳﻚ ﻣﮕﺎوات ﻣﻮﻇﻔﻨﺪ ﺑﺎ اﻳﺠﺎد واﺣﺪ ﻣﺪﻳﺮﻳﺖ اﻧﺮژي از ﻃﺮﻳﻖ ﺻﺮﻓﻪﺟﻮﻳﻲ ﻳﺎ اﺳﺘﻔﺎده از اﻣﻜﺎﻧﺎت ﺑﺨﺶ ﺧﺼﻮﺻﻲ و ﻳﺎ ﺑﺪون ﮔﺴﺘﺮش ﺗﺸﻜﻴﻼت دوﻟﺘﻲ ﻧﺴﺒﺖ ﺑﻪ اﻧﺠﺎم ﻣﻤﻴﺰي اﻧﺮژي و ﺑﻬﻴﻨﻪﺳﺎزي ﻣﺼﺮف اﻧﺮژي و اﺟﺮاي راﻫﻜﺎرﻫﺎي ﻻزم ﺟﻬﺖ ﺑﻬﻴﻨﻪﺳﺎزي ﻣﺼﺮف اﻧﺮژي ﺑﻪﻣﻨﻈﻮر دﺳﺘﻴﺎﺑﻲ ﺑﻪ ﻣﻌﻴﺎرﻫﺎي ﻣﻮﺿﻮع ﻣﺎده(11) اﻳﻦ ﻗﺎﻧﻮن اﻗﺪام ﻧﻤﺎﻳﻨﺪ.</t>
  </si>
  <si>
    <t>آﻳﻴﻦﻧﺎﻣﻪ ﻣﺮﺑﻮﻃﻪ ﺟﻬﺖ أﺧﺬ ﺟﺮﻳﻤﻪﻫﺎ و ﻧﺤﻮه ﻣﺼﺮف آن در ﭼﻬﺎرﭼﻮب ﻗﺎﻧﻮن ﻫﺪﻓﻤﻨﺪﻛﺮدن ﻳﺎراﻧﻪﻫﺎ و ﻗﺎﻧﻮنﺑﻮدﺟﻪ ﺳﺎﻻﻧﻪ ﺑﻪ ﺗﺼﻮﻳﺐ ﻫﻴﺄت وزﻳﺮان ﻣﻲرﺳﺪ.</t>
  </si>
  <si>
    <t>ﻛﻠﻴﻪ ﺻﻨﺎﻳﻊ، ﻣﺆﺳﺴﺎت و واﺣﺪﻫﺎﻳﻲ ﻛﻪ دﺳﺘﺮﺳﻲ ﺑﻪ ﺷﺒﻜﻪ ﺑﺮق وزارت ﻧﻴﺮو و اﻣﻜﺎن اﺟﺮاي ﺳﺎﻣﺎﻧﻪﻫﺎي ﺗﻮﻟﻴﺪ اﻧﺮژي اﻟﻜﺘﺮﻳﻜﻲ از ﻗﺒﻴﻞ ﺗﻮﻟﻴﺪ ﻫﻤﺰﻣﺎن ﺑﺮق و ﺣﺮارت، ﺗﻮرﺑﻴﻦ اﻧﺒﺴﺎﻃﻲ و ﻳﺎ واﺣﺪ ﻣﺴﺘﻘﻞ را دارﻧﺪ، ﭼﻨﺎﻧﭽﻪ ﺑﻪ ﺗﻮﻟﻴﺪ ﺑﺮق، ﻣﻄﺎﺑﻖ ﺑﺎ اﺳﺘﺎﻧﺪاردﻫﺎي وزارت ﻧﻴﺮو اﻗﺪام ﻧﻤﺎﻳﻨﺪ، وزارت ﻧﻴﺮواز ﻃﺮﻳﻖ ﺷﺮﻛﺘﻬﺎي ﺑﺮق ﻣﻮﻇﻒ ﺑﻪ ﺧﺮﻳﺪ ﺑﺮق ﻣﺎزاد ﺗﻮﻟﻴﺪي از آﻧﺎن ﺑﺮ اﺳﺎس ﺿﻮاﺑﻂ ﻣﺼﻮب ﻣﻮﺿﻮع ﻣﺎده(44) اﻳﻦ ﻗﺎﻧﻮن اﺳﺖ.</t>
  </si>
  <si>
    <t>وزارت ﻧﻴﺮو ازﻃﺮﻳﻖ ﺷﺮﻛﺘﻬﺎي ﺗﺎﺑﻌﻪ ﻣﻮﻇﻒ اﺳﺖ ﺧﺮﻳﺪ ﺑﺮق از ﺗﻮﻟﻴﺪﻛﻨﻨﺪﮔﺎن آن را در ﻣﺤﻞ ﺗﺤﻮﻳﻞ و ﺑﻪ اﻧﺪازه ﻇﺮﻓﻴﺘﻬﺎي ﺗﻮﻟﻴﺪ ﺑﺮق ﺗﻀﻤﻴﻦ ﻛﻨﺪ و ﺑﻪ اﻳﻦ ﻣﻨﻈﻮر از ﻃﺮﻳﻖ ﻋﻘﺪ ﻗﺮدادﻫﺎي ﭘﻨﺠﺴﺎﻟﻪ ﻳﺎ ﺑﻴﺸﺘﺮ، ﻣﻄﺎﺑﻖ ﺷﺮاﻳﻂ زﻳﺮ اﻗﺪام ﻧﻤﺎﻳﺪ:</t>
  </si>
  <si>
    <t>اﻟﻒ ـ اﺗﺼﺎل ﻣﻮﻟﺪﻫﺎي ﻣﻮﺿﻮع اﻳﻦ ﻣﺎده ﺑﻪ ﺷﺒﻜﻪ ﺑﺪون درﻳﺎﻓﺖ ﻫﺰﻳﻨﻪﻫﺎي ﻋﻤﻮﻣﻲ ﺑﺮﻗﺮاري اﻧﺸﻌﺎب، ﺻﻮرت ﻣﻲﮔﻴﺮد.</t>
  </si>
  <si>
    <t>ب ـ در ﻣﻮاﻗﻊ ﺧﺮوج اﺿﻄﺮاري و ﻳﺎ ﺧﺮوج ﺑﺮاي ﺗﻌﻤﻴﺮات، ﺑﺎ ﺗﺸﺨﻴﺺ وزارت ﻧﻴﺮو از اﻧﺸﻌﺎب ﺑﺮﻗﺮار ﺷﺪه ﺑﺮاي ﺗﺄﻣﻴﻦ ﺑﺮق ﻣﺸﺘﺮك ﺗﺎ ﺳﻄﺢ ﻇﺮﻓﻴﺖ ﻣﻮﻟﺪ ﺑﺪون ﭘﺮداﺧﺖ ﻫﺰﻳﻨﻪ اﺷﺘﺮاك، اﺳﺘﻔﺎده ﻣﻲﮔﺮدد.</t>
  </si>
  <si>
    <t>پ ـ ﻣﺸﺘﺮﻛﻴﻨﻲ ﻛﻪ اﻗﺪام ﺑﻪ اﺣﺪاث ﻣﻮﻟﺪ در ﻣﺤﻞ ﻣﺼﺮف ﻣﻲﻧﻤﺎﻳﻨﺪ، از اوﻟﻮﻳﺖ ﻗﻄﻊ ﺑﺮق در زﻣﺎﻧﻬﺎي ﻛﻤﺒﻮد در ﺷﺒﻜﻪ ﺳﺮاﺳﺮي ﺧﺎرج ﻣﻲﺷﻮﻧﺪ.</t>
  </si>
  <si>
    <t>وزارﺗﺨﺎﻧﻪﻫﺎي ﻧﻔﺖ و ﻧﻴﺮو ﻣﻮﻇﻔﻨﺪ واﺣﺪﻫﺎي ﺻﻨﻌﺘﻲ، ﺳﺎﺧﺘﻤﺎﻧﻲ، ﻛﺸﺎورزي و ﻋﻤﻮﻣﻲ را ﻛﻪ ﺑﻪ ﺗﻮﻟﻴﺪ ﻫﻤﺰﻣﺎن ﺑﺮق و ﺣﺮارت و ﺑﺮودت در ﻣﺤﻞ ﻣﺼﺮف اﻗﺪام ﻣﻲﻛﻨﻨﺪ، از اﻣﻜﺎﻧﺎت و ﺗﺴﻬﻴﻼﺗﻲ ﻛﻪ ﺑﻪﺻﻮرت ﻋﻤﻮﻣﻲ اﻋﻼم ﻣﻲﺷﻮد ﺑﻬﺮهﻣﻨﺪ ﺳﺎزﻧﺪ.</t>
  </si>
  <si>
    <t>در ﺻﻮرت ﻣﻨﻔﻲ ﺑﻮدن ﻧﺘﺎﻳﺞ ﻣﺴﺘﺪل ﻣﻄﺎﻟﻌﺎت اﻣﻜﺎنﺳﻨﺠﻲ و ﺑﺮرﺳﻴﻬﺎي ﻓﻨﻲ و اﻗﺘﺼﺎدي در ﻃﺮاﺣﻲ و ﺳﺎﺧﺖ واﺣﺪﻫﺎي ﻣﺰﺑﻮر ﺑﺎﻳﺪ اﻣﻜﺎن اﻓﺰودن ﺗﺠﻬﻴﺰات ﺑﺎزﻳﺎﻓﺖ اﻧﺮژي و ﺗﻮﻟﻴﺪ ﻫﻤﺰﻣﺎن ﭘﻴﺶﺑﻴﻨﻲ ﮔﺮدد ﺗﺎ در ﺻﻮرت ﺗﻮﺟﻴﻪ ﻓﻨﻲ و اﻗﺘﺼﺎدي ﻻزم در ﻫﺮ زﻣﺎن از ﻣﺮاﺣﻞ ﺑﻬﺮهﺑﺮداري، اﻣﻜﺎن ﺗﺒﺪﻳﻞ آن ﺑﻪ ﺳﺎﻣﺎﻧﻪ ﺑﺎزﻳﺎﻓﺖ اﻧﺮژي و ﺗﻮﻟﻴﺪ ﻫﻤﺰﻣﺎن ﻣﻴﺴﺮ ﺑﺎﺷﺪ.</t>
  </si>
  <si>
    <t>وزارت ﻧﻴـﺮو ﻣﻮﻇﻒ اﺳـﺖ ﺑﺎ ﻫﻤﻜﺎري وزارت ﺻﻨﺎﻳﻊ و ﻣﻌﺎدن ﻧﺴﺒﺖ ﺑﻪ ﺗﺪوﻳﻦ و ﺑﺮﮔﺰاري دورهﻫﺎي آﮔﺎﻫﺴﺎزي و آﻣﻮزش ﻛﺎرﺑﺮدي ﻣﺪﻳﺮﻳﺖ اﻧﺮژي ﻋﻤﻮﻣﻲ و ﺗﺨﺼﺼﻲ ﺑﺮق و ﺣﺮارت ﺑﺮاي ﻣﺪﻳﺮان اﻧﺮژي واﺣﺪﻫﺎي ﺻﻨﻌﺘﻲ و ﻫﻤﭽﻨﻴﻦ ﻓﺎرغاﻟﺘﺤﺼﻴﻼن ﻣﻮﺿﻮع ﻣﻮاد (64) و (66) اﻳﻦ ﻗﺎﻧﻮن، در ﻣﺮﻛﺰ ﻣﻠﻲ آﻣﻮزش ﻣﺪﻳﺮﻳﺖ اﻧﺮژي در ﺻﻨﻌﺖ اﻗﺪام و ﺑﻪ آﻣﻮزشﮔﻴﺮﻧﺪﮔﺎن ﮔﻮاﻫﻴﻨﺎﻣﻪ اﻋﻄﺎء ﻧﻤﺎﻳﺪ.</t>
  </si>
  <si>
    <t>ب ـ آﻳﻴﻦﻧﺎﻣﻪﻫﺎي ﻣﻮرد ﻧﻴﺎز ﻛﻪ ﻣﺘﻀﻤﻦ ﺿﻤﺎﻧﺖ اﺟﺮاي اﺣﻜﺎم و ﺗﻜﺎﻟﻴﻒ اﻳﻦ ﻗﺎﻧﻮن اﺳﺖ ﺑﻪ اﺳﺘﺜﻨﺎء ﻣﻮاردي ﻛﻪ در ﻣﻮاد اﻳﻦ ﻗﺎﻧﻮن ﺗﺼﺮﻳﺢ ﺷﺪه اﺳﺖ را ﺣﺪاﻛﺜﺮ ﻇﺮف ﺷﺶﻣﺎه ﺗﻬﻴﻪ و ﺑﻪ ﺗﺼﻮﻳﺐ ﻫﻴﺄت وزﻳﺮان ﺑﺮﺳﺎﻧﺪ.</t>
  </si>
  <si>
    <t>دوﻟﺖ ﻣﻮﻇﻒ اﺳﺖ  اﻟﻒ ـ اﻋﺘﺒﺎرات ﻣﻮرد ﻧﻴﺎز ﺑﺮاي اﺟﺮاي ﺗﻜﺎﻟﻴﻒ ﻣﻨﺪرج در اﻳﻦ ﻗﺎﻧﻮن را ﺣﺴﺐ ﻣﻮرد در ﻗﺎﻟﺐ ﺑﻮدﺟﻪ ﺳﻨﻮاﺗﻲ دﺳﺘﮕﺎﻫﻬﺎ، وﺟﻮه اداره ﺷﺪه، ﻣﻨﺎﺑﻊ داﺧﻠﻲ ﺷﺮﻛﺘﻬﺎي دوﻟﺘﻲ ﻳﺎ اﻳﺠﺎد ﺗﻌﻬﺪ از ﻣﺤﻞ ﺗﺴﻬﻴﻼت داﺧﻠﻲ و ﺧﺎرﺟﻲ و ﺑﺎزﭘﺮداﺧﺖ آن از ﻣﺤﻞ ﺻﺮﻓﻪﺟﻮﻳﻲﻫﺎي ﺣﺎﺻﻠﻪ در ﻟﻮاﻳﺢ ﺑﻮدﺟﻪ ﺳﻨﻮاﺗﻲ ﭘﻴﺶﺑﻴﻨﻲ ﻧﻤﺎﻳﺪ.</t>
  </si>
  <si>
    <t>سياستگذاري در بخش انرژي كشور از جمله انرژيهاي نو و بهينه سازي توليد و مصرف انواع حاملهاي انرژي فقط برعهده شوراي عالي انرژي است.</t>
  </si>
  <si>
    <t>ساختار شورا يعالي انرژي بايد ب ه گونه اي اصلاح شود كه امكان حضور منظم طرفهاي عرضه و تقاضاي انرژي در جلسات شورا و سياستگذاري مشترك آنها در بخش انرژي فراهم شود</t>
  </si>
  <si>
    <t>اصلاح سازمانها يا تشكيلات لازم داخلي براي ارتقاء نظام تحقيق و توسعه موضوع ماده( 4) اين قانون، درچهارچوب قانون برنامه پنجساله و قانون مديريت خدمات كشوري به پيشنهاد مشترك وزارتخانه هاي نفت و نيرو حداكثر شش ماه پس از تصويب اين قانون به تصويب هيأت وزيران مي رسد.</t>
  </si>
  <si>
    <t>وزارت نيرو مي تواند در چهارچوب قانون برنامه پنجساله و قانون مديريت خدمات كشوري جهت ارتقاء بهره وري و استفاده هر چه بيشتر از منابع تجديدپذير، نسبت به تأسيس يك سازمان با شخصيت حقوقي مستقل اقدام نمايد. اساسنامه و وظايف اين سازمان توسط وزارت نيرو تهيه مي شود و حداكثر شش ماه پس از تصويب اين قانون با تأييد هيأت وزيران جهت تصويب به مجلس شوراي اسلامي ارائه مي گردد.
وزارت نيرو م يتواند رديفهاي بودجه مربوط به امور مذكور را از سازمانهاي زير مجموعه خود به سازمان جديد انتقال دهد.</t>
  </si>
  <si>
    <t>وزارتخانه هاي نيرو، نفت، كشاورزي و صنايع و معادن موظفند كليه فناوريهاي موردنياز حوزه تخصصي براي عرضه و مصرف انرژي در بيست سال آينده را در حيطه تخصصي خود شناسايي و تمهيد كنند و امكان طراحي و بهبود آنها براي به كارگيري توسط سازندگان و توليدكنندگان داخلي را فراهم نمايند.</t>
  </si>
  <si>
    <t>وزارتخانه هاي نفت و نيرو در چهارچوب قانون بودجه سالانه و قانون هدفمندكردن ياران ه ها موظفند با همكاري وزارتخانه هاي مرتبط و مؤسسه استاندارد و تحقيقات صنعتي ايران و توجه به شرايط اقليمي، فرهنگ و عادات مصرفي، تكنولوژي مورد استفاده در بخشهاي صنعت، معدن و كشاورزي الگوي مصرف ماهانه حاملهاي انرژي را براي بخشهاي خانگي، تجاري، عمومي و مصرف ويژه انرژي صنايع (ازجمله صنايع
نفت و نيرو)، معادن، صنايع معدني، كشاورزي و پمپاژ آب را تعيين كرده و به تصويب هيأت وزيران برسانند.</t>
  </si>
  <si>
    <t>آیين نامه اجرایی ماده ( ۲۶ ) قانون اصلاح الگوی مصرف انرژی</t>
  </si>
  <si>
    <t>كارگروهي متشكل از وزراء نيرو و نفت و معاون برنامه ريزي و نظارت راهبردي رئيس جمهور</t>
  </si>
  <si>
    <t xml:space="preserve">تعيين، اصلاح و بازنگري خط مشي هاي اساسي در مورد هر كدام از حوزه هاي مصرف و توليد انرژي </t>
  </si>
  <si>
    <r>
      <rPr>
        <sz val="11"/>
        <color rgb="FF7030A0"/>
        <rFont val="B Nazanin"/>
        <charset val="178"/>
      </rPr>
      <t>تعيين، اصلاح و بازنگري خط مشي هاي اساسي در مورد هر كدام از حوزه هاي مصرف و توليد انرژي توسط كارگروهي متشكل از وزراء نيرو و نفت و معاون برنامه ريزي و نظارت راهبردي رئيس جمهور</t>
    </r>
    <r>
      <rPr>
        <sz val="11"/>
        <color theme="1"/>
        <rFont val="B Nazanin"/>
        <charset val="178"/>
      </rPr>
      <t xml:space="preserve"> انجام مي شود.</t>
    </r>
  </si>
  <si>
    <t xml:space="preserve">تدوین راهكارهاي اجرائي مناسب به منظور حمايت و تشويق براي ارتقاء نظام تحقيق و توسعه درباره فناوري هاي جديد ازطريق تأمين اعتبارات تحقيقاتي موردنياز تا مرحله ساخت نمونه و تجاري سازي، </t>
  </si>
  <si>
    <t>شوراي عالي انرژي</t>
  </si>
  <si>
    <t>سياستگذاري در بخش انرژي كشور از جمله انرژيهاي نو و بهينه سازي توليد و مصرف انواع حاملهاي انرژي</t>
  </si>
  <si>
    <t xml:space="preserve"> فقط</t>
  </si>
  <si>
    <t>وزارتخانه هاي نيرو، نفت، كشاورزي و صنايع و معادن</t>
  </si>
  <si>
    <t>كليه فناوريهاي موردنياز حوزه تخصصي براي عرضه و مصرف انرژي در بيست سال آينده را در حيطه تخصصي خود شناسايي و تمهيد كنند و امكان طراحي و بهبود آنها براي به كارگيري توسط سازندگان و توليدكنندگان داخلي را فراهم نمايند.</t>
  </si>
  <si>
    <t>به منظور مديريت تقاضا و اجراي سياستهاي مرتبط با بهينه سازي مصرف سوخت در بخشهاي مختلف مصرف، كمك به توسعه كاربرد انواع فناوريهاي نوين تبديل انرژي در بخشهاي مختلف مصرف، كاهش هزينه هاي درازمدت ناشي از تقاضاي انرژي، تدوين معيارها، ضوابط و دستورالعملهاي مرتبط با بهينه سازي مصرف انرژي، جايگزيني اقتصادي حاملهاي انرژي همراه با توسعه به كارگيري ظرفيتهاي محلي انرژي و انرژيهاي تجديدپذير پيشنهاد اصلاح اساسنامه و وظايف شركت بهينه سازي مصرف سوخت را تهيه و براي تصويب به هيأت وزيران ارائه دهد.</t>
  </si>
  <si>
    <t xml:space="preserve">وزارتخانه هاي نفت و نيرو… با همكاري وزارتخانه هاي مرتبط و مؤسسه استاندارد و تحقيقات صنعتي ايران </t>
  </si>
  <si>
    <t>در چهارچوب قانون بودجه سالانه و قانون هدفمندكردن ياران ه ها … و توجه به شرايط اقليمي، فرهنگ و عادات مصرفي</t>
  </si>
  <si>
    <t xml:space="preserve">تدوین معيارها و مشخصات فني و استاندارد اجباري انرژي تجهيزات و ماشين آلات انرژي بر و فرآيندهاي صنعتي، معدني و كشاورزي، همچنين استاندارد كيفيت انواع سوختهاي مصرفي و برق به ترتيبي كه توليدكنندگان و واردكنندگان موارد مذكور ملزم به رعايت آن باشند </t>
  </si>
  <si>
    <r>
      <t>م</t>
    </r>
    <r>
      <rPr>
        <sz val="11"/>
        <color rgb="FF7030A0"/>
        <rFont val="B Nazanin"/>
        <charset val="178"/>
      </rPr>
      <t xml:space="preserve">عيارها و مشخصات فني و استاندارد اجباري انرژي تجهيزات و ماشين آلات انرژي بر و فرآيندهاي صنعتي، معدني و كشاورزي، همچنين استاندارد كيفيت انواع سوختهاي مصرفي و برق به ترتيبي كه توليدكنندگان و واردكنندگان موارد مذكور ملزم به رعايت آن باشند توسط كار گروهي متشكل از نمايندگان وزارتخانه هاي نفت، نيرو، معاونت برنام هريزي و نظارت راهبردي رئيس جمهور، مؤسسه استاندارد و تحقيقات صنعتي ايران و سازمان حفاظت محيط زيست و وزارتخانه هاي ذي ربط تدوين مي شود </t>
    </r>
    <r>
      <rPr>
        <sz val="11"/>
        <color theme="1"/>
        <rFont val="B Nazanin"/>
        <charset val="178"/>
      </rPr>
      <t>و به تصويب هيأت وزيران مي رسد.</t>
    </r>
  </si>
  <si>
    <t xml:space="preserve"> وزارت نفت</t>
  </si>
  <si>
    <t>مسؤوليت كارگروه موضوع اين ماده</t>
  </si>
  <si>
    <t>در زمينة سوخت و احتراق،</t>
  </si>
  <si>
    <t>در زمينة انرژي الكتريكي</t>
  </si>
  <si>
    <t xml:space="preserve">ﺑﻪﻣﻨﻈﻮر ﺗﺮﻏﻴﺐ ﻣﺼﺮفﻛﻨﻨﺪﮔﺎن، ﺑﻪ اﺳﺘﻔﺎده از ﺗﺠﻬﻴﺰات، ﻣﺠﻤﻮﻋﻪﻫﺎ و ﻓﺮآﻳﻨﺪﻫﺎي ﺑﺎ ﻣﺼﺮف اﻧﺮژي و آﻟﻮدﮔﻲ زﻳﺴﺖ ﻣﺤﻴﻄﻲ ﻛﻤﺘﺮ، ﺑﺮاي ﻣﺼﺮفﻛﻨﻨﺪﮔﺎن اﻳﻦ ﻣﻮارد از ﻣﺤﻞ ﻣﻨﺎﺑﻊ ﻣﺎﻟﻲ ﻣﺎده(73) اﻳﻦ ﻗﺎﻧﻮن و ﻧﻴﺰ اﻋﺘﺒﺎرات ﭘﻴﺶﺑﻴﻨﻲﺷﺪه در ﻟﻮاﻳﺢ ﺑﻮدﺟﻪ ﺳﻨﻮاﺗﻲ، ﻣﺸﻮﻗﻬﺎي ﻣﺎﻟﻲ درﻧﻈﺮ ﮔﺮﻓﺘﻪ ﻣﻲﺷﻮد. </t>
  </si>
  <si>
    <t>آﻳﻴﻦﻧﺎﻣﻪ اﺟﺮاﺋﻲ اﻳﻦ ﻣﺎده ﺣﺪاﻛﺜﺮ ﻇﺮف ﺷﺶ ﻣﺎه ﭘﺲ از ﺗﺼﻮﻳﺐ اﻳﻦ ﻗﺎﻧﻮن ﺗﻮﺳﻂ وزارﺗﺨﺎﻧﻪﻫﺎي ﻧﻔﺖ و ﻧﻴﺮو ﺗﻬﻴﻪ ﻣﻲﺷﻮد و ﺑﻪﺗﺼﻮﻳﺐ ﻫﻴﺄت وزﻳﺮان ﻣﻲرﺳﺪ.</t>
  </si>
  <si>
    <t xml:space="preserve">ﻛﻠﻴﻪ دﺳﺘﮕﺎﻫﻬﺎي اﺟﺮاﺋﻲ، ﻧﻬﺎدﻫﺎ، ﻣﺆﺳﺴﺎت، ﺷﺮﻛﺘﻬﺎ و واﺣﺪﻫﺎي ﺻﻨﻌﺘﻲ دوﻟﺘﻲ و ﻫﻤﭽﻨﻴﻦ ﻧﻴﺮوﻫﺎي ﻧﻈﺎﻣﻲ و اﻧﺘﻈﺎﻣﻲ </t>
  </si>
  <si>
    <t>ﺗﺠﻬﻴﺰات و ﻣﺎﺷﻴﻦآﻻت ﻣﻮرد ﻧﻴﺎز ﺧﻮد را ﺑﺮاﺳﺎس ﺑﻬﺘﺮﻳﻦ اﻟﮕﻮي ﻣﺼﺮف ﺳﻄﻮح اﻧﺮژيﺑﺮي ﺧﺮﻳﺪاري ﻧﻤﺎﻳﻨﺪ.</t>
  </si>
  <si>
    <t>S</t>
  </si>
  <si>
    <t>N</t>
  </si>
  <si>
    <t xml:space="preserve">ﻛﻠﻴﻪ دﺳﺘﮕﺎﻫﻬﺎي اﺟﺮاﺋﻲ، ﻧﻬﺎدﻫﺎ، ﻣﺆﺳﺴﺎت، ﺷﺮﻛﺘﻬﺎ و واﺣﺪﻫﺎي ﺻﻨﻌﺘﻲ دوﻟﺘﻲ و ﻫﻤﭽﻨﻴﻦ ﻧﻴﺮوﻫﺎي ﻧﻈﺎﻣﻲ و اﻧﺘﻈﺎﻣﻲ ﻣﻮﻇﻔﻨﺪ ﺗﺠﻬﻴﺰات و ﻣﺎﺷﻴﻦآﻻت ﻣﻮرد ﻧﻴﺎز ﺧﻮد را ﺑﺮاﺳﺎس ﺑﻬﺘﺮﻳﻦ اﻟﮕﻮي ﻣﺼﺮف ﺳﻄﻮح اﻧﺮژيﺑﺮي ﺧﺮﻳﺪاري ﻧﻤﺎﻳﻨﺪ. </t>
  </si>
  <si>
    <t>آﻳﻴﻦﻧﺎﻣﻪ اﺟﺮاﺋﻲ اﻳﻦ ﻣﺎده ﺗﻮﺳﻂ ﺷﻮرايﻋﺎﻟﻲ اﻧﺮژي ﺿﻤﻦ رﻋﺎﻳﺖ ﺗﺒﺼﺮه ذﻳﻞ ﻣﺎده(5) اﻳﻦ ﻗﺎﻧﻮن ﺑﺎ رﻋﺎﻳﺖ ﻗﺎﻧﻮن ﺣﺪاﻛﺜﺮ اﺳﺘﻔﺎده از ﺗﻮان ﻓﻨﻲ و ﻣﻬﻨﺪﺳﻲ ﺗﻮﻟﻴﺪي و ﺻﻨﻌﺘﻲ و اﺟﺮاﺋﻲ ﻛﺸﻮر در اﺟﺮاي ﭘﺮوژهﻫﺎ و اﻳﺠﺎد ﺗﺴﻬﻴﻼت ﺑﻪ ﻣﻨﻈﻮر ﺻﺪور ﺧﺪﻣﺎت ﻣﺼﻮب 1375/12/12 ﺗﻬﻴﻪ و ﺑﻪﺗﺼﻮﻳﺐ ﻫﻴﺄت وزﻳﺮان ﻣﻲرﺳﺪ. ﻛﻠﻴﻪ وزارﺗﺨﺎﻧﻪﻫﺎ و دﺳﺘﮕﺎﻫﻬﺎي ذيرﺑﻂ ﻣﻮﻇﻔﻨﺪ ﻧﺴﺒﺖ ﺑﻪ ﺣﺴﻦ اﺟﺮاء اﻳﻦ ﻣﺎده ﻧﻈﺎرت ﻧﻤﺎﻳﻨﺪ.</t>
  </si>
  <si>
    <t>ﻫﻴﺄت وزﻳﺮان</t>
  </si>
  <si>
    <t xml:space="preserve">ﻣﻨﺎﺑﻊ ﻣﺎﻟﻲ ﺑﺮاي اﺟﺮاي اﻳﻦ ﻣﺎده از ﻣﺤﻞ ﻣﺎده(73) اﻳﻦ ﻗﺎﻧﻮن ﺗﺄﻣﻴﻦ ﺧﻮاﻫﺪ ﺷﺪ. </t>
  </si>
  <si>
    <t>ﻫﻤﭽﻨﻴﻦ دﺳﺘﮕﺎﻫﻬﺎي اﺟﺮاﺋﻲ ﻣﻮﺿﻮع ﻣﺎده(4) ﻗﺎﻧﻮن ﺧﺪﻣﺎت ﻛﺸﻮري ﻣﻲﺗﻮاﻧﻨﺪ ﺑﺮاي اﻧﻌﻘﺎد ﻗﺮاردادﻫﺎي ﺻﺮﻓﻪﺟﻮﻳﻲ اﻧﺮژي از ﻣﺤﻞ ﺻﺮﻓﻪﺟﻮﻳﻲﻫﺎي ﺣﺎﺻﻠﻪ، اﻳﺠﺎد ﺗﻌﻬﺪ ﻧﻤﺎﻳﻨﺪ و از ﻣﺤﻞ ﻣﻨﺎﺑﻊ اﻋﺘﺒﺎري ﻣﺎده(73) و ﺻﺮﻓﻪﺟﻮﻳﻲﻫﺎي ﺣﺎﺻﻠﻪ اﻗﺪام ﻛﻨﻨﺪ.</t>
  </si>
  <si>
    <t>ﻛﻠﻴﻪ ﻣﺼﺮفﻛﻨﻨﺪﮔﺎن اﻧﺮژي ﺑﺎ ﻣﺼﺮف ﺳﺎﻻﻧﻪ ﺳﻮﺧﺖ ﺑﻴﺶ از ﭘﻨﺞﻣﻴﻠﻴﻮن ﻣﺘﺮ ﻣﻜﻌﺐ ﮔﺎز و ﻳﺎ ﺳﻮﺧﺖ ﻣﺎﻳﻊ ﻣﻌﺎدل آن و ﺗﻘﺎﺿﺎي )دﻳﻤﺎﻧﺪ( ﻗﺪرت اﻟﻜﺘﺮﻳﻜﻲ ﺑﻴﺶ از ﻳﻚ ﻣﮕﺎوات</t>
  </si>
  <si>
    <t>ﺑﺎ اﻳﺠﺎد واﺣﺪ ﻣﺪﻳﺮﻳﺖ اﻧﺮژي از ﻃﺮﻳﻖ ﺻﺮﻓﻪﺟﻮﻳﻲ ﻳﺎ اﺳﺘﻔﺎده از اﻣﻜﺎﻧﺎت ﺑﺨﺶ ﺧﺼﻮﺻﻲ و ﻳﺎ ﺑﺪون ﮔﺴﺘﺮش ﺗﺸﻜﻴﻼت دوﻟﺘﻲ ﻧﺴﺒﺖ ﺑﻪ اﻧﺠﺎم ﻣﻤﻴﺰي اﻧﺮژي و ﺑﻬﻴﻨﻪﺳﺎزي ﻣﺼﺮف اﻧﺮژي و اﺟﺮاي راﻫﻜﺎرﻫﺎي ﻻزم ﺟﻬﺖ ﺑﻬﻴﻨﻪﺳﺎزي ﻣﺼﺮف اﻧﺮژي ﺑﻪﻣﻨﻈﻮر دﺳﺘﻴﺎﺑﻲ ﺑﻪ ﻣﻌﻴﺎرﻫﺎي ﻣﻮﺿﻮع ﻣﺎده(11) اﻳﻦ ﻗﺎﻧﻮن اﻗﺪام ﻧﻤﺎﻳﻨﺪ.</t>
  </si>
  <si>
    <t>يارانه درنظرگرفته شده براي مصارف داخل الگو در چهارچوب قانون هدفمندكردن يارانه ها از محل نرخ تبعيضي مشتركين خارج از الگو جبران م يشود.</t>
  </si>
  <si>
    <t xml:space="preserve">ﺑﻨﺎ ﺑﻪﭘﻴﺸﻨﻬﺎد ﻣﺸﺘﺮك وزارﺗﺨﺎﻧﻪﻫﺎي ﻧﻔﺖ، ﻧﻴﺮو، اﻣﻮر اﻗﺘﺼﺎدي و داراﻳﻲ و ﻣﻌﺎوﻧﺖ ﺑﺮﻧﺎﻣﻪرﻳﺰي و ﻧﻈﺎرت راﻫﺒﺮدي رﺋﻴﺲ ﺟﻤﻬﻮر، آﻳﻴﻦﻧﺎﻣﻪﻫﺎي ﻻزم را ﺑﻪ ﻃﺮﻳﻘﻲ ﻛﻪ اﻧﮕﻴﺰه ﻛﺎﻓﻲ ﺑﺮاي ﺗﺸﻜﻴﻞ و ﺗﻮﺳﻌﻪ اﻳﻦ ﮔﻮﻧﻪ ﺷﺮﻛﺘﻬﺎ و ﺧﺪﻣﺎت ﻣﺮﺑﻮط ﺑﻪ آﻧﻬﺎ در ﻛﺸﻮر ﺑﻪوﺟﻮد آﻳﺪ، ﺣﺪاﻛﺜﺮ ﻇﺮف ﺷﺶﻣﺎه ﭘﺲ از ﺗﺼﻮﻳﺐ اﻳﻦ ﻗﺎﻧﻮن ﺑﻪ ﺗﺼﻮﻳﺐ ﺑﺮﺳﺎﻧﺪ. </t>
  </si>
  <si>
    <r>
      <t xml:space="preserve">ﺑﻪ ﻣﻨﻈﻮر ﺣﻤﺎﻳﺖ از ﺷﺮﻛﺘﻬﺎي ﺧﺪﻣﺎت اﻧﺮژي، </t>
    </r>
    <r>
      <rPr>
        <sz val="11"/>
        <color rgb="FF7030A0"/>
        <rFont val="B Nazanin"/>
        <charset val="178"/>
      </rPr>
      <t xml:space="preserve">ﻫﻴﺄت وزﻳﺮان ﻣﻮﻇﻒ اﺳﺖ ﺑﻨﺎ ﺑﻪﭘﻴﺸﻨﻬﺎد ﻣﺸﺘﺮك وزارﺗﺨﺎﻧﻪﻫﺎي ﻧﻔﺖ، ﻧﻴﺮو، اﻣﻮر اﻗﺘﺼﺎدي و داراﻳﻲ و ﻣﻌﺎوﻧﺖ ﺑﺮﻧﺎﻣﻪرﻳﺰي و ﻧﻈﺎرت راﻫﺒﺮدي رﺋﻴﺲ ﺟﻤﻬﻮر، آﻳﻴﻦﻧﺎﻣﻪﻫﺎي ﻻزم را ﺑﻪ ﻃﺮﻳﻘﻲ ﻛﻪ اﻧﮕﻴﺰه ﻛﺎﻓﻲ ﺑﺮاي ﺗﺸﻜﻴﻞ و ﺗﻮﺳﻌﻪ اﻳﻦ ﮔﻮﻧﻪ ﺷﺮﻛﺘﻬﺎ و ﺧﺪﻣﺎت ﻣﺮﺑﻮط ﺑﻪ آﻧﻬﺎ در ﻛﺸﻮر ﺑﻪوﺟﻮد آﻳﺪ، ﺣﺪاﻛﺜﺮ ﻇﺮف ﺷﺶﻣﺎه ﭘﺲ از ﺗﺼﻮﻳﺐ اﻳﻦ ﻗﺎﻧﻮن ﺑﻪ ﺗﺼﻮﻳﺐ ﺑﺮﺳﺎﻧﺪ. </t>
    </r>
  </si>
  <si>
    <t>مقدار تسهيلات مالي اين ماده توسط شوراي عالي انرژي تعيين مي شود.</t>
  </si>
  <si>
    <t>از محل صرفه جويي هاي ناشي از اجراي اين قانون، بودجه هاي سنواتي و منابع داخلي شركتهاي دولتي تابعه، تسهيلات مالي لازم را تأمين نمايند.</t>
  </si>
  <si>
    <r>
      <t>به منظور حمايت از اجراي راهكارهاي بهين هسازي مصرف و ارتقاء كارآيي انرژي در چهارچوب اهداف و مواد اين قانون ب</t>
    </r>
    <r>
      <rPr>
        <sz val="11"/>
        <color rgb="FF7030A0"/>
        <rFont val="B Nazanin"/>
        <charset val="178"/>
      </rPr>
      <t xml:space="preserve">ه وزارتخان ههاي نفت و نيرو اجازه داده مي شود از محل صرفه جويي هاي ناشي از اجراي اين قانون، بودجه هاي سنواتي و منابع داخلي شركتهاي دولتي تابعه، تسهيلات مالي لازم را تأمين نمايند. </t>
    </r>
  </si>
  <si>
    <t>مقدار تسهيلات مالي اين ماده ... تعيين مي شود.</t>
  </si>
  <si>
    <t>اﻋﺘﺒﺎرات ﻣﻮرد ﻧﻴﺎز ﺑﺮاي اﺟﺮاي ﺗﻜﺎﻟﻴﻒ ﻣﻨﺪرج در اﻳﻦ ﻗﺎﻧﻮن را ﺣﺴﺐ ﻣﻮرد در ﻗﺎﻟﺐ ﺑﻮدﺟﻪ ﺳﻨﻮاﺗﻲ دﺳﺘﮕﺎﻫﻬﺎ، وﺟﻮه اداره ﺷﺪه، ﻣﻨﺎﺑﻊ داﺧﻠﻲ ﺷﺮﻛﺘﻬﺎي دوﻟﺘﻲ ﻳﺎ اﻳﺠﺎد ﺗﻌﻬﺪ از ﻣﺤﻞ ﺗﺴﻬﻴﻼت داﺧﻠﻲ و ﺧﺎرﺟﻲ و ﺑﺎزﭘﺮداﺧﺖ آن از ﻣﺤﻞ ﺻﺮﻓﻪﺟﻮﻳﻲﻫﺎي ﺣﺎﺻﻠﻪ در ﻟﻮاﻳﺢ ﺑﻮدﺟﻪ ﺳﻨﻮاﺗﻲ ﭘﻴﺶﺑﻴﻨﻲ ﻧﻤﺎﻳﺪ.</t>
  </si>
  <si>
    <t xml:space="preserve"> آﻳﻴﻦﻧﺎﻣﻪﻫﺎي ﻣﻮرد ﻧﻴﺎز ﻛﻪ ﻣﺘﻀﻤﻦ ﺿﻤﺎﻧﺖ اﺟﺮاي اﺣﻜﺎم و ﺗﻜﺎﻟﻴﻒ اﻳﻦ ﻗﺎﻧﻮن اﺳﺖ ﺑﻪ اﺳﺘﺜﻨﺎء ﻣﻮاردي ﻛﻪ در ﻣﻮاد اﻳﻦ ﻗﺎﻧﻮن ﺗﺼﺮﻳﺢ ﺷﺪه اﺳﺖ را ﺣﺪاﻛﺜﺮ ﻇﺮف ﺷﺶﻣﺎه ﺗﻬﻴﻪ و ﺑﻪ ﺗﺼﻮﻳﺐ ﻫﻴﺄت وزﻳﺮان ﺑﺮﺳﺎﻧﺪ.</t>
  </si>
  <si>
    <t xml:space="preserve">ﭘﺲ از درﻳﺎﻓﺖ ﮔﺰارش از ﻣﺆﺳﺴﻪ اﺳﺘﺎﻧﺪارد و ﺗﺤﻘﻴﻘﺎت ﺻﻨﻌﺘﻲ   اﻳﺮان، </t>
  </si>
  <si>
    <t>واﺣﺪﻫﺎي ﺻﻨﻌﺘﻲ ﻣﺸﻤﻮل ﻣﻘﺮرات اﺳﺘﺎﻧﺪارد اﺟﺒﺎري را ﻛﻪ در ﺣﺪ ﻣﻌﻴﺎرﻫﺎي ﺗﻌﻴﻴﻦﺷﺪه در اﺳﺘﺎﻧﺪارد ﻧﻴﺴﺘﻨﺪ ﻣﻄﺎﺑﻖ ﻣﺎده(26) ﺟﺮﻳﻤﻪ ﻧﻤﺎﻳﻨﺪ.</t>
  </si>
  <si>
    <t xml:space="preserve">وزارﺗﺨﺎﻧﻪﻫﺎي ﻧﻔﺖ و ﻧﻴﺮو ﻣﻜﻠﻔﻨﺪ ﭘﺲ از درﻳﺎﻓﺖ ﮔﺰارش از ﻣﺆﺳﺴﻪ اﺳﺘﺎﻧﺪارد و ﺗﺤﻘﻴﻘﺎت ﺻﻨﻌﺘﻲ   اﻳﺮان، واﺣﺪﻫﺎي ﺻﻨﻌﺘﻲ ﻣﺸﻤﻮل ﻣﻘﺮرات اﺳﺘﺎﻧﺪارد اﺟﺒﺎري را ﻛﻪ در ﺣﺪ ﻣﻌﻴﺎرﻫﺎي ﺗﻌﻴﻴﻦﺷﺪه در اﺳﺘﺎﻧﺪارد ﻧﻴﺴﺘﻨﺪ ﻣﻄﺎﺑﻖ ﻣﺎده(26) ﺟﺮﻳﻤﻪ ﻧﻤﺎﻳﻨﺪ. </t>
  </si>
  <si>
    <t>درﺻﻮرﺗﻲﻛﻪ ﺗﺪوﻳﻦ و اﺑﻼغ اﺳﺘﺎﻧﺪاردﻫﺎ ﺗﻮﺳﻂ ﻣﺆﺳﺴﻪ اﺳﺘﺎﻧﺪارد و ﺗﺤﻘﻴﻘﺎت ﺻﻨﻌﺘﻲ اﻳﺮان ﺑﻪﺗﻌﻮﻳﻖ اﻓﺘﺪ، وزارﺗﺨﺎﻧﻪﻫﺎي ﻧﻔﺖ و ﻧﻴﺮو ﻣﻲﺗﻮاﻧﻨﺪ رأﺳﺎ و ﻳﺎ از ﻃﺮﻳﻖ ﻣﺸﺎوران ﻃﺮف ﻗﺮارداد ﺑﺮاﺳﺎس ﻧﻤﻮﻧﻪﮔﻴﺮي ﺗﺼﺎدﻓﻲ ﻳﺎ روﺷﻬﺎي دﻳﮕﺮ ﻣﻨﺪرج در اﺳﺘﺎﻧﺪاردﻫﺎي ﻣﺼﻮب، ﺑﺎزرﺳﺎﻧﻲ را ﺑﺮاي ﻧﻈﺎرت ﺑﺮ ﻧﺤﻮه ﻓﻌﺎﻟﻴﺘﻬﺎي واﺣﺪﻫﺎي اﻧﺮژي و اراﺋﻪ ﻣﺸﺎوره و راﻫﻨﻤﺎﻳﻲ ﺑﻪ واﺣﺪﻫﺎي ﺻﻨﻌﺘﻲ ﻣﻮﺿﻮع ﻣﺎده(24) اﻳﻦ ﻗﺎﻧﻮن اﻋﺰام ﻧﻤﺎﻳﻨﺪ.</t>
  </si>
  <si>
    <t xml:space="preserve">درﺻﻮرﺗﻲﻛﻪ ﺗﺪوﻳﻦ و اﺑﻼغ اﺳﺘﺎﻧﺪاردﻫﺎ ﺗﻮﺳﻂ ﻣﺆﺳﺴﻪ اﺳﺘﺎﻧﺪارد و ﺗﺤﻘﻴﻘﺎت ﺻﻨﻌﺘﻲ اﻳﺮان ﺑﻪﺗﻌﻮﻳﻖ اﻓﺘﺪ، </t>
  </si>
  <si>
    <t>رأﺳﺎ و ﻳﺎ از ﻃﺮﻳﻖ ﻣﺸﺎوران ﻃﺮف ﻗﺮارداد ﺑﺮاﺳﺎس ﻧﻤﻮﻧﻪﮔﻴﺮي ﺗﺼﺎدﻓﻲ ﻳﺎ روﺷﻬﺎي دﻳﮕﺮ ﻣﻨﺪرج در اﺳﺘﺎﻧﺪاردﻫﺎي ﻣﺼﻮب، ﺑﺎزرﺳﺎﻧﻲ را ﺑﺮاي ﻧﻈﺎرت ﺑﺮ ﻧﺤﻮه ﻓﻌﺎﻟﻴﺘﻬﺎي واﺣﺪﻫﺎي اﻧﺮژي و اراﺋﻪ ﻣﺸﺎوره و راﻫﻨﻤﺎﻳﻲ ﺑﻪ واﺣﺪﻫﺎي ﺻﻨﻌﺘﻲ ﻣﻮﺿﻮع ﻣﺎده(24) اﻳﻦ ﻗﺎﻧﻮن اﻋﺰام ﻧﻤﺎﻳﻨﺪ.</t>
  </si>
  <si>
    <t xml:space="preserve">واﺣﺪﻫﺎي ﺻﻨﻌﺘﻲ در ﺻﻮرت ﻋﺪم رﻋﺎﻳﺖ ﻣﻌﻴﺎرﻫﺎ و ﻣﺸﺨﺼﺎت ﻓﻨﻲ و اﺳﺘﺎﻧﺪاردﻫﺎي ﻣﺼﺮف اﻧﺮژي ﺑﺎ ﺗﺸﺨﻴﺺ وزارﺗﺨﺎﻧﻪﻫﺎي ﻧﻔﺖ، ﻧﻴﺮو و ﺻﻨﺎﻳﻊ وﻣﻌﺎدن، از ﺳﺎل ﺷﺮوع اﺻﻼح اﻟﮕﻮي ﻣﺼﺮف ﺑﺮاﺳﺎس ﺷﺮاﻳﻂ اﻗﻠﻴﻤﻲ و ﻓﻨﻲ ﺑﻪﺻﻮرت درﺻﺪي از ﻗﻴﻤﺖ ﻓﺮوش ﺣﺎﻣﻠﻬﺎي اﻧﺮژي ﺟﺮﻳﻤﻪ ﺧﻮاﻫﻨﺪ ﺷﺪ. </t>
  </si>
  <si>
    <r>
      <rPr>
        <sz val="11"/>
        <color rgb="FF7030A0"/>
        <rFont val="B Nazanin"/>
        <charset val="178"/>
      </rPr>
      <t xml:space="preserve">وﺟﻮه أﺧﺬ ﺷﺪه </t>
    </r>
    <r>
      <rPr>
        <sz val="11"/>
        <color theme="1"/>
        <rFont val="B Nazanin"/>
        <charset val="178"/>
      </rPr>
      <t xml:space="preserve">ﺑﻪ ﺣﺴﺎب درآﻣﺪ ﻋﻤﻮﻣﻲ ﻧﺰد </t>
    </r>
    <r>
      <rPr>
        <sz val="11"/>
        <color rgb="FF7030A0"/>
        <rFont val="B Nazanin"/>
        <charset val="178"/>
      </rPr>
      <t>ﺧﺰاﻧﻪداري ﻛﻞ ﻛﺸﻮر</t>
    </r>
    <r>
      <rPr>
        <sz val="11"/>
        <color theme="1"/>
        <rFont val="B Nazanin"/>
        <charset val="178"/>
      </rPr>
      <t xml:space="preserve"> وارﻳﺰﺷﺪه و د</t>
    </r>
    <r>
      <rPr>
        <sz val="11"/>
        <color rgb="FF7030A0"/>
        <rFont val="B Nazanin"/>
        <charset val="178"/>
      </rPr>
      <t>ر اﺟﺮاي راﻫﻜﺎرﻫﺎي ﺑﻬﻴﻨﻪﺳﺎزي ﺑﺨﺶ ﺻﻨﻌﺖ ﻣﻮﺿﻮع اﻳﻦ ﻗﺎﻧﻮن ﻫﺰﻳﻨﻪ ﺧﻮاﻫﺪ ﺷﺪ.</t>
    </r>
  </si>
  <si>
    <t xml:space="preserve">ﻛﻠﻴﻪ ﺻﻨﺎﻳﻊ، ﻣﺆﺳﺴﺎت و واﺣﺪﻫﺎﻳﻲ ﻛﻪ دﺳﺘﺮﺳﻲ ﺑﻪ ﺷﺒﻜﻪ ﺑﺮق وزارت ﻧﻴﺮو و اﻣﻜﺎن اﺟﺮاي ﺳﺎﻣﺎﻧﻪﻫﺎي ﺗﻮﻟﻴﺪ اﻧﺮژي اﻟﻜﺘﺮﻳﻜﻲ از ﻗﺒﻴﻞ ﺗﻮﻟﻴﺪ ﻫﻤﺰﻣﺎن ﺑﺮق و ﺣﺮارت، ﺗﻮرﺑﻴﻦ اﻧﺒﺴﺎﻃﻲ و ﻳﺎ واﺣﺪ ﻣﺴﺘﻘﻞ را دارﻧﺪ، ﭼﻨﺎﻧﭽﻪ ﺑﻪ ﺗﻮﻟﻴﺪ ﺑﺮق، ﻣﻄﺎﺑﻖ ﺑﺎ اﺳﺘﺎﻧﺪاردﻫﺎي وزارت ﻧﻴﺮو اﻗﺪام ﻧﻤﺎﻳﻨﺪ، </t>
  </si>
  <si>
    <t>وزارت ﻧﻴﺮواز ﻃﺮﻳﻖ ﺷﺮﻛﺘﻬﺎي ﺑﺮق</t>
  </si>
  <si>
    <t>ﺧﺮﻳﺪ ﺑﺮق ﻣﺎزاد ﺗﻮﻟﻴﺪي از آﻧﺎن ﺑﺮ اﺳﺎس ﺿﻮاﺑﻂ ﻣﺼﻮب ﻣﻮﺿﻮع ﻣﺎده(44) اﻳﻦ ﻗﺎﻧﻮن اﺳﺖ.</t>
  </si>
  <si>
    <t>وزارت ﻧﻴﺮو ازﻃﺮﻳﻖ ﺷﺮﻛﺘﻬﺎي ﺗﺎﺑﻌﻪ</t>
  </si>
  <si>
    <t>ﺧﺮﻳﺪ ﺑﺮق از ﺗﻮﻟﻴﺪﻛﻨﻨﺪﮔﺎن آن را در ﻣﺤﻞ ﺗﺤﻮﻳﻞ و ﺑﻪ اﻧﺪازه ﻇﺮﻓﻴﺘﻬﺎي ﺗﻮﻟﻴﺪ ﺑﺮق ﺗﻀﻤﻴﻦ ﻛﻨﺪ و ﺑﻪ اﻳﻦ ﻣﻨﻈﻮر از ﻃﺮﻳﻖ ﻋﻘﺪ ﻗﺮدادﻫﺎي ﭘﻨﺠﺴﺎﻟﻪ ﻳﺎ ﺑﻴﺸﺘﺮ، ﻣﻄﺎﺑﻖ ﺷﺮاﻳﻂ زﻳﺮ اﻗﺪام ﻧﻤﺎﻳﺪ:</t>
  </si>
  <si>
    <t xml:space="preserve"> اﺗﺼﺎل ﻣﻮﻟﺪﻫﺎي ﻣﻮﺿﻮع اﻳﻦ ﻣﺎده ﺑﻪ ﺷﺒﻜﻪ ﺑﺪون درﻳﺎﻓﺖ ﻫﺰﻳﻨﻪﻫﺎي ﻋﻤﻮﻣﻲ ﺑﺮﻗﺮاري اﻧﺸﻌﺎب، </t>
  </si>
  <si>
    <t>ﺗﺄﻣﻴﻦ ﺑﺮق ﻣﺸﺘﺮك ﺗﺎ ﺳﻄﺢ ﻇﺮﻓﻴﺖ ﻣﻮﻟﺪ ﺑﺪون ﭘﺮداﺧﺖ ﻫﺰﻳﻨﻪ اﺷﺘﺮاك،</t>
  </si>
  <si>
    <t>در ﻣﻮاﻗﻊ ﺧﺮوج اﺿﻄﺮاري و ﻳﺎ ﺧﺮوج ﺑﺮاي ﺗﻌﻤﻴﺮات، ﺑﺎ ﺗﺸﺨﻴﺺ وزارت ﻧﻴﺮو</t>
  </si>
  <si>
    <t>واﺣﺪﻫﺎي ﺻﻨﻌﺘﻲ، ﺳﺎﺧﺘﻤﺎﻧﻲ، ﻛﺸﺎورزي و ﻋﻤﻮﻣﻲ را ﻛﻪ ﺑﻪ ﺗﻮﻟﻴﺪ ﻫﻤﺰﻣﺎن ﺑﺮق و ﺣﺮارت و ﺑﺮودت در ﻣﺤﻞ ﻣﺼﺮف اﻗﺪام ﻣﻲﻛﻨﻨﺪ، از اﻣﻜﺎﻧﺎت و ﺗﺴﻬﻴﻼﺗﻲ ﻛﻪ ﺑﻪﺻﻮرت ﻋﻤﻮﻣﻲ اﻋﻼم ﻣﻲﺷﻮد ﺑﻬﺮهﻣﻨﺪ ﺳﺎزﻧﺪ.</t>
  </si>
  <si>
    <t>ﻛﻠﻴﻪ اﺷﺨﺎص ﺣﻘﻴﻘﻲ و ﺣﻘﻮﻗﻲ ﻣﺠﺮي ﻃﺮﺣﻬﺎي ﻧﻴﺮوﮔﺎﻫﻲ، ﭘﺎﻻﻳﺸﮕﺎﻫﻲ، ﭘﺘﺮوﺷﻴﻤﻲ و ﺻﻨﺎﻳﻊ ﭘﺎﻳﻴﻦ  دﺳﺘﻲ ﻧﻔﺖ و ﮔﺎز و واﺣﺪﻫﺎي ﺻﻨﻌﺘﻲ ﻛﻪ ﺧﻮد اﻗﺪام ﺑﻪ ﺗﻮﻟﻴﺪ ﺑﺮق ﻣﻲﻧﻤﺎﻳﻨﺪ،</t>
  </si>
  <si>
    <t xml:space="preserve">ﻛﻠﻴﻪ اﺷﺨﺎص ﺣﻘﻴﻘﻲ و ﺣﻘﻮﻗﻲ ﻣﺠﺮي ﻃﺮﺣﻬﺎي ﻧﻴﺮوﮔﺎﻫﻲ، ﭘﺎﻻﻳﺸﮕﺎﻫﻲ، ﭘﺘﺮوﺷﻴﻤﻲ و ﺻﻨﺎﻳﻊ ﭘﺎﻳﻴﻦ  دﺳﺘﻲ ﻧﻔﺖ و ﮔﺎز و واﺣﺪﻫﺎي ﺻﻨﻌﺘﻲ ﻛﻪ ﺧﻮد اﻗﺪام ﺑﻪ ﺗﻮﻟﻴﺪ ﺑﺮق ﻣﻲﻧﻤﺎﻳﻨﺪ، ﻣﻮﻇﻔﻨﺪ در ﻣﻄﺎﻟﻌﻪ اﺣﺪاث واﺣﺪﻫﺎي ﺟﺪﻳﺪ، ﻧﺴﺒﺖ ﺑﻪ ﺑﺮرﺳﻲ ﻓﻨﻲ و اﻗﺘﺼﺎدي ﺑﻪﻛﺎرﮔﻴﺮي ﺳﺎﻣﺎﻧﻪﻫﺎي ﺑﺎزﻳﺎﻓﺖ اﻧﺮژي از ﺟﻤﻠﻪ ﺗﻮﻟﻴﺪ ﻫﻤﺰﻣﺎن ﺑﺮق، ﺣـﺮارت و ﺑﺮودت و اﺳﺘﻔﺎده از ﺗﻮرﺑﻴﻨﻬﺎي اﻧﺒﺴﺎط ﮔﺎز ﻣﻮازي ﺑﺎ ﺷﻴﺮﻫﺎي ﻓﺸﺎرﺷﻜﻦ ﭘﺸﺘﻴﺒﺎن ﺑﻪﻋﻨﻮان اﻳﺴﺘﮕﺎه ﺗﻘﻠﻴﻞ ﻓﺸﺎر ﮔﺎز ورودي ﺑﻪ ﻧﻴﺮوﮔﺎه ﺑﺮاي ﺗﻮﻟﻴﺪ ﺑﺮق ﺑﺪون ﺳﻮﺧﺖ اﻗﺪام ﻧﻤﺎﻳﻨﺪ و </t>
  </si>
  <si>
    <t>در ﺻﻮرت ﻣﺜﺒﺖ ﺑﻮدن ﻧﺘﻴﺠﻪ ﻣﻄﺎﻟﻌﻪ اﻣﻜﺎنﺳﻨﺠﻲ و ﺑﺮرﺳﻴﻬﺎي ﻓﻨﻲ و اﻗﺘﺼﺎدي ﻣﻮﻇﻔﻨﺪ واﺣﺪﻫﺎي ﻳﺎد ﺷﺪه را از اﺑﺘﺪاء ﺑﻪﺻﻮرت ﺳﺎﻣﺎﻧﻪﻫﺎي ﺑﺎزﻳﺎﻓﺖ اﻧﺮژي اﺣﺪاث ﻛﻨﻨﺪ.</t>
  </si>
  <si>
    <t>در ﺻﻮرت ﻣﺜﺒﺖ ﺑﻮدن ﻧﺘﻴﺠﻪ ﻣﻄﺎﻟﻌﻪ اﻣﻜﺎنﺳﻨﺠﻲ و ﺑﺮرﺳﻴﻬﺎي ﻓﻨﻲ و اﻗﺘﺼﺎدي</t>
  </si>
  <si>
    <t>واﺣﺪﻫﺎي ﻳﺎد ﺷﺪه را از اﺑﺘﺪاء ﺑﻪﺻﻮرت ﺳﺎﻣﺎﻧﻪﻫﺎي ﺑﺎزﻳﺎﻓﺖ اﻧﺮژي اﺣﺪاث ﻛﻨﻨﺪ.</t>
  </si>
  <si>
    <t xml:space="preserve"> در ﻣﻄﺎﻟﻌﻪ اﺣﺪاث واﺣﺪﻫﺎي ﺟﺪﻳﺪ، ﻧﺴﺒﺖ ﺑﻪ ﺑﺮرﺳﻲ ﻓﻨﻲ و اﻗﺘﺼﺎدي ﺑﻪﻛﺎرﮔﻴﺮي ﺳﺎﻣﺎﻧﻪﻫﺎي ﺑﺎزﻳﺎﻓﺖ اﻧﺮژي از ﺟﻤﻠﻪ ﺗﻮﻟﻴﺪ ﻫﻤﺰﻣﺎن ﺑﺮق، ﺣـﺮارت و ﺑﺮودت و اﺳﺘﻔﺎده از ﺗﻮرﺑﻴﻨﻬﺎي اﻧﺒﺴﺎط ﮔﺎز ﻣﻮازي ﺑﺎ ﺷﻴﺮﻫﺎي ﻓﺸﺎرﺷﻜﻦ ﭘﺸﺘﻴﺒﺎن ﺑﻪﻋﻨﻮان اﻳﺴﺘﮕﺎه ﺗﻘﻠﻴﻞ ﻓﺸﺎر ﮔﺎز ورودي ﺑﻪ ﻧﻴﺮوﮔﺎه ﺑﺮاي ﺗﻮﻟﻴﺪ ﺑﺮق ﺑﺪون ﺳﻮﺧﺖ اﻗﺪام ﻧﻤﺎﻳﻨﺪ</t>
  </si>
  <si>
    <t>ﻣﺸﺘﺮﻛﻴﻨﻲ ﻛﻪ اﻗﺪام ﺑﻪ اﺣﺪاث ﻣﻮﻟﺪ در ﻣﺤﻞ ﻣﺼﺮف ﻣﻲﻧﻤﺎﻳﻨﺪ، از اوﻟﻮﻳﺖ ﻗﻄﻊ ﺑﺮق در زﻣﺎﻧﻬﺎي ﻛﻤﺒﻮد در ﺷﺒﻜﻪ ﺳﺮاﺳﺮي ﺧﺎرج ﻣﻲﺷﻮﻧﺪ.</t>
  </si>
  <si>
    <t xml:space="preserve">وزارت ﻧﻴـﺮو  ﺑﺎ ﻫﻤﻜﺎري وزارت ﺻﻨﺎﻳﻊ و ﻣﻌﺎدن </t>
  </si>
  <si>
    <t>ﻧﺴﺒﺖ ﺑﻪ ﺗﺪوﻳﻦ و ﺑﺮﮔﺰاري دورهﻫﺎي آﮔﺎﻫﺴﺎزي و آﻣﻮزش ﻛﺎرﺑﺮدي ﻣﺪﻳﺮﻳﺖ اﻧﺮژي ﻋﻤﻮﻣﻲ و ﺗﺨﺼﺼﻲ ﺑﺮق و ﺣﺮارت ﺑﺮاي ﻣﺪﻳﺮان اﻧﺮژي واﺣﺪﻫﺎي ﺻﻨﻌﺘﻲ و ﻫﻤﭽﻨﻴﻦ ﻓﺎرغاﻟﺘﺤﺼﻴﻼن ﻣﻮﺿﻮع ﻣﻮاد (64) و (66) اﻳﻦ ﻗﺎﻧﻮن، در ﻣﺮﻛﺰ ﻣﻠﻲ آﻣﻮزش ﻣﺪﻳﺮﻳﺖ اﻧﺮژي در ﺻﻨﻌﺖ اﻗﺪام و ﺑﻪ آﻣﻮزشﮔﻴﺮﻧﺪﮔﺎن ﮔﻮاﻫﻴﻨﺎﻣﻪ اﻋﻄﺎء ﻧﻤﺎﻳﺪ.</t>
  </si>
  <si>
    <t>قانون اصلاح الگوی مصرف انرژی</t>
  </si>
  <si>
    <t>1393/09/23</t>
  </si>
  <si>
    <t>واحدهای صنعتی موضوع این آیین نامه اعم از موجود و جدیدالاحداث، ملزم به رعایت معیارها و مشخصات فنی و استانداردهای انرژی موضوع ماده 11 قانون اصلاح الگوی مصرف انرژی، مصوب 1389 که در این آیین نامه به اختصار قانون نامیده میشود، میباشند.</t>
  </si>
  <si>
    <t>تمامی واحدهای فعال در همه حوزه های صنعت (نفت، نیرو، معدن، کشاورزی و سایر صنایع) مشمول احکام این آیین نامه میباشند.</t>
  </si>
  <si>
    <t>وزارتخانه های نفت و نیرو موظفند بر اساس گزارش سالیانه سازمان ملی استاندارد ایران، بهای برق، گاز و سایر فراورده های نفتی مصرفی را برای واحدهای صنعتی متخلف از رعایت معیارها ، مشخصات فنی و استاندارد اجباری موضوع ماده 11 قانون مطابق ماده 3 این آیین نامه افزایش داده و به عنوان جریمه اخذ نمایند.</t>
  </si>
  <si>
    <t>افزایش تعرفه موضوع این ماده صرفا به مازاد مصرف نسبت به معیار مصوب تعلق میگیرد.</t>
  </si>
  <si>
    <t xml:space="preserve">وجوه اخذ شده مربوط به جریمه های یاد شده به حساب درآمد عمومی نزد خزانه داری کل کشور واریز و در اجرای راهکارهای بهینه سازی مصرف انرژی در بخش صنعت موضوع قانون از جمله تامین منابع اجرای ماده 73 قانون با رعایت مقررات مربوط هزینه خواهد شد. </t>
  </si>
  <si>
    <t>صاحبان و مدیران واحدهای صنعتی جدیدالاحداث ملزم به رعایت معیارها و مشخصات فنی موضوع ماده 11 قانون در احداث واحدها میباشند.</t>
  </si>
  <si>
    <t>وزارتخانه های نفت و نیرو (حسب مورد) موظفند با همکاری دستگاههای اجرایی ذی ربط گزارش عملکرد این آیین نامه را در پایان هرسال به هیئت وزیران ارائه نمایند.</t>
  </si>
  <si>
    <t>این تصویب نامه جایگزین تصویب نامه شماره ... میشود.</t>
  </si>
  <si>
    <t>واحدهای صنعتی موضوع این آیین نامه اعم از موجود و جدیدالاحداث</t>
  </si>
  <si>
    <t>معیارها و مشخصات فنی و استانداردهای انرژی موضوع ماده 11 قانون اصلاح الگوی مصرف انرژی، مصوب 1389 که در این آیین نامه به اختصار قانون نامیده میشود، میباشند.</t>
  </si>
  <si>
    <t>تمامی واحدهای فعال در همه حوزه های صنعت (نفت، نیرو، معدن، کشاورزی و سایر صنایع)</t>
  </si>
  <si>
    <t>مشمول احکام این آیین نامه میباشند.</t>
  </si>
  <si>
    <t>وزارتخانه های نفت و نیرو</t>
  </si>
  <si>
    <t>بر اساس گزارش سالیانه سازمان ملی استاندارد ایران، بهای برق، گاز و سایر فراورده های نفتی مصرفی را برای واحدهای صنعتی متخلف از رعایت معیارها ، مشخصات فنی و استاندارد اجباری موضوع ماده 11 قانون مطابق ماده 3 این آیین نامه افزایش داده و به عنوان جریمه اخذ نمایند.</t>
  </si>
  <si>
    <t>سازمان ملی استاندارد ایران</t>
  </si>
  <si>
    <t>تا اول مرداد ماه هر سال</t>
  </si>
  <si>
    <t xml:space="preserve">گزارش موضوع ماده 25 قانون را تهیه و به دستگاههای ذیربط ارائه نماید. </t>
  </si>
  <si>
    <t xml:space="preserve">سازمان ملی استاندارد ایران موظف است تا اول مرداد ماه هر سال گزارش موضوع ماده 25 قانون را تهیه و به دستگاههای ذیربط ارائه نماید. </t>
  </si>
  <si>
    <t>دستگاههای مذکور نیز ملزم به همکاری با سازمان یاد شده برای تهیه گزارش میباشند.</t>
  </si>
  <si>
    <t>همکاری با سازمان یاد شده برای تهیه گزارش میباشند.</t>
  </si>
  <si>
    <t>صاحبان و مدیران واحدهای صنعتی جدیدالاحداث</t>
  </si>
  <si>
    <t xml:space="preserve">ملزم </t>
  </si>
  <si>
    <t>رعایت معیارها و مشخصات فنی موضوع ماده 11 قانون در احداث واحدها میباشند.</t>
  </si>
  <si>
    <t>گزارش عملکرد این آیین نامه را در پایان هرسال به هیئت وزیران ارائه نمایند.</t>
  </si>
  <si>
    <t>دستگاههاي صادر کننده جواز تاسيس واحدهاي توليدي و صنعتی</t>
  </si>
  <si>
    <t>در زمان صدور مجوز احداث، توسعه، تغيير خط توليد، تغيير محل، اصلاح و صدور پروانه بهره برداري واحدهاي صنعتی، توليدي و معدنی در داخل و خارج از شهرکها و نواحی صنعتی ،</t>
  </si>
  <si>
    <t>از اداره کل حفاظت محيط زیست استان استعلام نمایند</t>
  </si>
  <si>
    <t xml:space="preserve">دستگاههاي صادر کننده جواز تاسيس واحدهاي توليدي و صنعتی مكلفند در زمان صدور مجوز احداث، توسعه، تغيير خط توليد، تغيير محل، اصلاح و صدور پروانه بهره برداري واحدهاي صنعتی، توليدي و معدنی در داخل و خارج از شهرکها و نواحی صنعتی ، از اداره کل حفاظت محيط زیست استان استعلام نمایند و </t>
  </si>
  <si>
    <t>اداره کل موظف است حداکثر ظرف مدت یك ماه از تاریخ تكميل پرونده توسط متقاضی، پاسخ را اعلام نمایند.</t>
  </si>
  <si>
    <t>داکثر ظرف مدت یك ماه از تاریخ تكميل پرونده توسط متقاضی</t>
  </si>
  <si>
    <t>پاسخ را اعلام نمایند.</t>
  </si>
  <si>
    <t>واحدهایی از صنایع گروه بازیافت که مجاز به استقرار داخل شهرکهاي صنعتی می باشند</t>
  </si>
  <si>
    <t>در صورت عدم زون مشخص در شهرک صنعتی</t>
  </si>
  <si>
    <t>با توجه به نوع ماده بازیافتی در زون مرتبط مستقرگردند.</t>
  </si>
  <si>
    <t xml:space="preserve"> واحدهاي صنعتی و توليدي بر اساس پيامدهاي زیست محيطی در گروههاي ذکر شده در ماده 8 این ضوابط در رده هاي ذیل قرار می گيرند:</t>
  </si>
  <si>
    <t xml:space="preserve"> واحدهاي صنعتی و توليدي</t>
  </si>
  <si>
    <t>بر اساس پيامدهاي زیست محيطی در گروههاي ذکر شده در ماده 8 این ضوابط در رده هاي ذیل قرار می گيرند:</t>
  </si>
  <si>
    <t>استقرار در کاربري هاي صنعتی، کارگاهی و تجاري (مطابق با جدول شماره 2 به استثناي صنایع گروه کشاورزي) مصوب داخل محدوده، حریم و یا خارج از حریم مصوب شهرها و محدوده روستاهامی باشند.</t>
  </si>
  <si>
    <t xml:space="preserve">با رعایت فواصل از سایر کاربري ها به شرح جدول شماره یك ) 4( </t>
  </si>
  <si>
    <t>استقراردرشهرکها و نواحی صنعتی و پهنه هاي صنعتی مصوب درخارج از محدوده مصوب شهرها و محدوده روستاها ) می باشند.</t>
  </si>
  <si>
    <t xml:space="preserve">مشروط به رعایت فواصل از سایر کاربري ها به شرح جدول شماره یك( </t>
  </si>
  <si>
    <t>اداره کل حفاظت محيط زیست استان متبوع</t>
  </si>
  <si>
    <t>تشخيص براي استقرار درشهرکها و نواحی صنعتی و یا خارج از شهرکها ونواحی صنعتی</t>
  </si>
  <si>
    <r>
      <t>اولویت ت</t>
    </r>
    <r>
      <rPr>
        <sz val="11"/>
        <color rgb="FF7030A0"/>
        <rFont val="B Nazanin"/>
        <charset val="178"/>
      </rPr>
      <t>شخيص براي استقرار درشهرکها و نواحی صنعتی و یا خارج از شهرکها ونواحی صنعتی</t>
    </r>
    <r>
      <rPr>
        <sz val="11"/>
        <color theme="1"/>
        <rFont val="B Nazanin"/>
        <charset val="178"/>
      </rPr>
      <t xml:space="preserve"> با نظر و تایيد </t>
    </r>
    <r>
      <rPr>
        <sz val="11"/>
        <color rgb="FF7030A0"/>
        <rFont val="B Nazanin"/>
        <charset val="178"/>
      </rPr>
      <t xml:space="preserve">اداره کل حفاظت محيط زیست استان متبوع </t>
    </r>
    <r>
      <rPr>
        <sz val="11"/>
        <color theme="1"/>
        <rFont val="B Nazanin"/>
        <charset val="178"/>
      </rPr>
      <t>خواهد بود.</t>
    </r>
  </si>
  <si>
    <t>استقرار در شهرکها و نواحی صنعتی مصوب در خارج از حریم مصوب شهرها و محدوده روستاها می باشند.</t>
  </si>
  <si>
    <t>واحدهاي رده 1</t>
  </si>
  <si>
    <t>واحدهاي رده های 2و 3</t>
  </si>
  <si>
    <t>واحدهاي رده های 4و 5و 6</t>
  </si>
  <si>
    <t xml:space="preserve">رده های 4و 5و 6 - واحدهاي این رده ملزم به استقرار در شهرکها و نواحی صنعتی مصوب در خارج از حریم مصوب شهرها و محدوده روستاها می باشند. </t>
  </si>
  <si>
    <t>درصورت عدم امكان الزامی است در خارج از حریم مصوب شهرها و خارج از محدوده روستاها، مشروط به رعایت فواصل موضوع جدول شماره یك استقرار یابند.</t>
  </si>
  <si>
    <t>درصورت عدم امكان</t>
  </si>
  <si>
    <t>در خارج از حریم مصوب شهرها و خارج از محدوده روستاها، مشروط به رعایت فواصل موضوع جدول شماره یك استقرار یابند.</t>
  </si>
  <si>
    <t>رده 7-واحدهاي این رده ... ملزم به رعایت ضوابط و مقررات حاکم بر رده 6 نيز می باشند.</t>
  </si>
  <si>
    <t>واحدهاي رده 7</t>
  </si>
  <si>
    <t>رعایت ضوابط و مقررات حاکم بر رده 6 نيز می باشند.</t>
  </si>
  <si>
    <t xml:space="preserve">رده 7-واحدهاي این رده برابر قوانين و مقررات مشمول انجام مطالعات ارزیابی اثرات زیست محيطی و </t>
  </si>
  <si>
    <t>برابر قوانين و مقررات</t>
  </si>
  <si>
    <t>مشمول انجام مطالعات ارزیابی اثرات زیست محيطی</t>
  </si>
  <si>
    <t>واحدهاي ستاره دار مندرج در جدول شماره ) 2(</t>
  </si>
  <si>
    <t>استقرار در شهرکهاي تخصصی می باشند</t>
  </si>
  <si>
    <t>در غير این صورت الزامی است برابر ضوابط و مقررات درکاربري هاي مجاز استقرار یابند.</t>
  </si>
  <si>
    <t xml:space="preserve"> فهرست عناوین واحدهاي صنعتی و توليدي به شرح جدول شماره ) 2( تعيين می شود. </t>
  </si>
  <si>
    <t>چنانچه عنوان واحدي در فهرست یكی از رده هاي مندرج در این ضوابط اشاره نشده باشد موضوع در دفتر ارزیابی زیست محيطی سازمان حفاظت محيط زیست تصميم گيري و به ادارات کل استانها ابلاغ می گردد.</t>
  </si>
  <si>
    <t>دفتر ارزیابی زیست محيطی سازمان حفاظت محيط زیست</t>
  </si>
  <si>
    <t>چنانچه عنوان واحدي در فهرست یكی از رده هاي مندرج در این ضوابط اشاره نشده باشد</t>
  </si>
  <si>
    <t>موضوع ...  تصميم گيري و به ادارات کل استانها ابلاغ می گردد.</t>
  </si>
  <si>
    <t xml:space="preserve">واحدهاي موجود داراي پروانه بهره برداري و مجوز زیست محيطی که حسب ضرورت قصد تغيير خط توليد و یا توسعه فرآیند را دارند ليكن امكان رعایت فواصل از کاربریها )فقط سكونتگاهها و سایر مراکز جمعيتی( را ندارند، </t>
  </si>
  <si>
    <t>تخفيف قائل گردید.</t>
  </si>
  <si>
    <t>براي رده 2 تا 32 متر، رده 8 تا 422 متر، رده 1 تا 222 متر، رده هاي 3و 6 تا 232 متر، فاصله در همان گروه صنعتی و در عرصه موجود</t>
  </si>
  <si>
    <t>چنانچه مغایرت استقرار واحد باضوابط استقرار غير از کاربري هاي سكونتگاهی باشد،</t>
  </si>
  <si>
    <t xml:space="preserve">فقط افزودن محصول جدید در همان گروه و فقط در عرصه و عيان موجود </t>
  </si>
  <si>
    <t>به گونه اي كه بدون كاستن از سطح توليد ملي و رفاه اجتماعي، از اتلاف انرژي از نقطه توليد تا پايان مصرف جلوگيري نمايد و افزايش بازدهي و بهره وري، استفاده اقتصادي از انرژي، بهر هبرداري بهتر، كمك به توسعه پايدار و حفاظت از محيط زيست را باعث شود</t>
  </si>
  <si>
    <t>كاربرد انواع انرژيهايي كه در كشور توليد، وارد و مصرف مي شود،... مديريت و بهينه سازي مي گردد.</t>
  </si>
  <si>
    <t>قانون اصلاح الگوي مصرف انرژي</t>
  </si>
  <si>
    <t>در ﺻﻮرت ﻣﻨﻔﻲ ﺑﻮدن ﻧﺘﺎﻳﺞ ﻣﺴﺘﺪل ﻣﻄﺎﻟﻌﺎت اﻣﻜﺎنﺳﻨﺠﻲ و ﺑﺮرﺳﻴﻬﺎي ﻓﻨﻲ و اﻗﺘﺼﺎدي در ﻃﺮاﺣﻲ و ﺳﺎﺧﺖ واﺣﺪﻫﺎي ﻣﺰﺑﻮر</t>
  </si>
  <si>
    <t>اﻣﻜﺎن اﻓﺰودن ﺗﺠﻬﻴﺰات ﺑﺎزﻳﺎﻓﺖ اﻧﺮژي و ﺗﻮﻟﻴﺪ ﻫﻤﺰﻣﺎن ﭘﻴﺶﺑﻴﻨﻲ ﮔﺮدد ﺗﺎ در ﺻﻮرت ﺗﻮﺟﻴﻪ ﻓﻨﻲ و اﻗﺘﺼﺎدي ﻻزم در ﻫﺮ زﻣﺎن از ﻣﺮاﺣﻞ ﺑﻬﺮهﺑﺮداري، اﻣﻜﺎن ﺗﺒﺪﻳﻞ آن ﺑﻪ ﺳﺎﻣﺎﻧﻪ ﺑﺎزﻳﺎﻓﺖ اﻧﺮژي و ﺗﻮﻟﻴﺪ ﻫﻤﺰﻣﺎن ﻣﻴﺴﺮ ﺑﺎﺷﺪ.</t>
  </si>
  <si>
    <t>Permission</t>
  </si>
  <si>
    <t>A</t>
  </si>
  <si>
    <t>D</t>
  </si>
  <si>
    <t>I</t>
  </si>
  <si>
    <t>C</t>
  </si>
  <si>
    <t>O</t>
  </si>
  <si>
    <t>Y</t>
  </si>
  <si>
    <t>Government</t>
  </si>
  <si>
    <t>cluster Management</t>
  </si>
  <si>
    <t>industries</t>
  </si>
  <si>
    <t>G</t>
  </si>
  <si>
    <t>M</t>
  </si>
  <si>
    <t>Obligation</t>
  </si>
  <si>
    <t>Prohibision</t>
  </si>
  <si>
    <t>Code</t>
  </si>
  <si>
    <t>P</t>
  </si>
  <si>
    <t>L</t>
  </si>
  <si>
    <t>نحوه محاسبه میزان جریمه (افزایش بهای برق، گاز، و سایر فرآورده های نفتی مصرفی) موضوع ماده 2 این آیین نامه به صورت زیر میباشد.
مازاد مصرف تا 15% بالاتر از معیار مصوب: 10% تعرفه متعارف همان واحد
مازاد مصرف از 15% تا 30% بالاتر از معیار مصوب: 30% تعرفه متعارف همان واحد
مازاد مصرف از 30% تا 45% بالاتر از معیار مصوب: 50% تعرفه متعارف همان واحد
مازاد مصرف بیش از 45% بالاتر از معیار مصوب: 100% تعرفه متعارف همان واحد</t>
  </si>
  <si>
    <t>R</t>
  </si>
  <si>
    <t>كار گروهي متشكل از نمايندگان وزارتخانه هاي نفت، نيرو، معاونت برنامه ريزي و نظارت راهبردي رئيس جمهور، مؤسسه استاندارد و تحقيقات صنعتي ايران و سازمان حفاظت محيط زيست و وزارتخانه هاي ذي ربط</t>
  </si>
  <si>
    <r>
      <rPr>
        <sz val="11"/>
        <color rgb="FF7030A0"/>
        <rFont val="B Nazanin"/>
        <charset val="178"/>
      </rPr>
      <t>راهكارهاي اجرائي مناسب به منظور حمايت و تشويق براي ارتقاء ن</t>
    </r>
    <r>
      <rPr>
        <sz val="11"/>
        <color rgb="FF00B050"/>
        <rFont val="B Nazanin"/>
        <charset val="178"/>
      </rPr>
      <t xml:space="preserve">ظام تحقيق و توسعه درباره فناوري هاي جديد </t>
    </r>
    <r>
      <rPr>
        <sz val="11"/>
        <color rgb="FF7030A0"/>
        <rFont val="B Nazanin"/>
        <charset val="178"/>
      </rPr>
      <t>ازطريق تأمين اعتبارات تحقيقاتي موردنياز تا مرحله ساخت نمونه و تجاري سازي، توسط وزارتخانه هاي نفت و نيرو در قالب بودجه سنواتي تدوين</t>
    </r>
    <r>
      <rPr>
        <sz val="11"/>
        <color theme="1"/>
        <rFont val="B Nazanin"/>
        <charset val="178"/>
      </rPr>
      <t xml:space="preserve"> و به تصويب هيأت وزيران مي رسد.</t>
    </r>
  </si>
  <si>
    <t>وزارت نفت مكلف است؛ به منظور مديريت تقاضا و اجراي سياستهاي مرتبط با بهينه سازي مصرف سوخت در بخشهاي مختلف مصرف، كمك به توسعه كاربرد انواع فناوريهاي نوين تبديل انرژي در بخشهاي مختلف مصرف، كاهش هزينه هاي درازمدت ناشي از تقاضاي انرژي، تدوين معيارها، ضوابط و دستورالعملهاي مرتبط با بهين هسازي مصرف انرژي، جايگزيني اقتصادي حاملهاي انرژي همراه با توسعه به كارگيري ظرفيتهاي محلي انرژي و انرژيهاي تجديدپذير پيشنهاد اصلاح اساسنامه و وظايف شركت بهينه سازي مصرف سوخت را تهيه و براي تصويب به هيأت وزيران ارائه دهد.</t>
  </si>
  <si>
    <t>تكنولوژي مورد استفاده در بخشهاي صنعت، معدن و كشاورزي الگوي مصرف ماهانه حاملهاي انرژي را براي بخشهاي خانگي، تجاري، عمومي و مصرف ويژه انرژي صنايع (ازجمله صنايع نفت و نيرو)، معادن، صنايع معدني، كشاورزي و پمپاژ آب را تعيين كرده و به تصويب هيأت وزيران برسانند.</t>
  </si>
  <si>
    <t xml:space="preserve">Economic stimulation </t>
  </si>
  <si>
    <t>1384/05/05</t>
  </si>
  <si>
    <t>1390/01/21</t>
  </si>
  <si>
    <t xml:space="preserve">type </t>
  </si>
  <si>
    <t>ﺗﺄﯾﯿﺪ ﻣﺤﻞ اﺳﺘﻘﺮار ﺑﺎ رﻋﺎﯾﺖ ﺿﻮاﺑﻂ ﻣﻮﺿﻮع ﻣﺎده 12 ﻓﻮق ﺑـﺮ اﺳـﺎس اعلام ﺳﺎزﻣﺎن ﺣﻔﺎﻇﺖ ﻣﺤﯿﻂ زﯾﺴﺖ</t>
  </si>
  <si>
    <t>ﺻﺪور ﭘﺮواﻧﻪ ﺑﻬﺮه ﺑﺮداري</t>
  </si>
  <si>
    <t>اﺣﺪاث ﻧﯿﺮوﮔﺎه ﻫﺎ، ﭘﺎﻻﯾﺸﮕﺎه ﻫﺎ، ﮐﺎرﺧﺎﻧﺠﺎت ﭘﺘﺮوﺷﯿﻤﯽ، ﮐﺎرﺧﺎﻧﺠﺎت ﺻـﻨﺎﯾﻊ ﻧﻈـﺎﻣﯽ، ﻓﺮودﮔـﺎه ﻫـﺎ و  ﺗﺮﻣﯿﻨﺎل ﻫﺎي ﺑﺎرﮔﯿﺮي</t>
  </si>
  <si>
    <t>رﻋﺎﯾﺖ ﺿﻮاﺑﻂ و ﻣﻌﯿﺎرﻫﺎي ﺳـﺎزﻣﺎن ﺣﻔﺎﻇـﺖ ﻣﺤـﯿﻂ زﯾﺴـﺖ از ﻟﺤـﺎظ ﻣﺤـﻞ  اﺳﺘﻘﺮار</t>
  </si>
  <si>
    <t>ﺻﺪور اﺟـﺎزه ﺳـﺎزﻣﺎن ﺣﻔﺎﻇـﺖ ﻣﺤﯿﻂ زﯾﺴﺖ و ﯾﺎ رأي دادﮔﺎه ﺻﻼﺣﯿﺖ دار</t>
  </si>
  <si>
    <t xml:space="preserve">ﺑﺮﺣﺴﺐ ﻣﻮرد ﻣﺠﺎزات ﻫﺎي ﻣﻘﺮر در اﯾﻦ ﻗﺎﻧﻮن و ﺳﺎﯾﺮ ﻣﻘﺮرات ﻣﺮﺑـﻮط ﺑـﻪ ﻋـﺪم رﻋﺎﯾـﺖ دﺳـﺘﻮرات ﻣﺮاﺟـﻊ ﻗـﺎﻧﻮﻧﯽ و ﻗﻀﺎﯾﯽ ﻣﺤﮑﻮم ﺧﻮاﻫﻨﺪ ﺷﺪ </t>
  </si>
  <si>
    <t xml:space="preserve"> ﻗﻄﺐ ﻫﺎ و ﺷﻬﺮك ﻫﺎ و ﻣﺠﺘﻤﻊ ﻫﺎي ﺻﻨﻌﺘﯽ و ﻧﯿﺮوﮔﺎه ﻫﺎ و واﺣﺪﻫﺎي ﺗﻮﻟﯿﺪي ﻣﮑﻠﻔﻨﺪ ﺣﺪاﻗﻞ 10 درﺻـﺪ از ﻓﻀﺎي ﺷﻬﺮك ﻫﺎ و ﯾﺎ ﻣﺠﻤﻮﻋﻪ ﻓﻀﺎي ﺗﺨﺼﯿﺺ داده ﺷﺪه ﺟﻬﺖ اﺣﺪاث واﺣﺪﻫﺎي ﺗﻮﻟﯿﺪي و ﺧﺪﻣﺎﺗﯽ را ﺑـه اﯾﺠﺎد ﻓﻀﺎي ﺳﺒﺰ و ﻣﺸﺠﺮ و ﮐﺸﺖ درﺧﺘﺎن ﻣﻨﺎﺳﺐ ﻣﻨﻄﻘﻪ اﺧﺘﺼﺎص دﻫﻨﺪ. </t>
  </si>
  <si>
    <t>رﻋﺎﯾﺖ اﯾﻦ ﻣﺎده و اﯾﺠﺎد ﻓﻀـﺎي ﺳـﺒﺰ ﻣﻨﺎﺳـﺐ مﯽ ﺑﺎﺷﺪ</t>
  </si>
  <si>
    <t>ﺑﻬﺮه ﺑﺮداري از واﺣﺪﻫﺎي ﺻﻨﻌﺘﯽ و ﺗﻮﻟﯿﺪي ﻣﺬﮐﻮر</t>
  </si>
  <si>
    <t>گزارش ارزیابی اثرات زیست محیطی باید شامل هر دو دوره ساخت و بهره برداری طرح باشد و مسئولیت اجرا و زمان هر اقدام به منظور رفع یا کاهش آثار سوء زیست محیطی مشخص گردد.</t>
  </si>
  <si>
    <t>سازمان موظف است برای اطلاع مجريان طرحها،محدوده مناطق تحت حفاظت خود را مطابق مصوبات شورا یعالی حفاظت محیط زیست و همچنین تالابهای بین المللی و مناطق حساس ساحلی - دریایی را به صورت نقشه هاي رقومي تهيه و منتشر نماید. نقشه منتشره تا انتشار نقشه جديد، معتبر خواهد بود.</t>
  </si>
  <si>
    <t xml:space="preserve"> باید</t>
  </si>
  <si>
    <t>مجریانی که گزارش ارزیابی ا ثرات زیست محیطی طرح ها آنها به تا یید کارگروه ماده 2 این آئین نامه میرسد، موظفند از آغاز عملیاتی شدن وا جرای طرح از طریق واحد مدیریت بهداشت،ایمنی و محیط زیست خود بر اجرای صحيح مفاد گزارش یاد شده نظارت نمایند.</t>
  </si>
  <si>
    <t>مجريان طرح ها موظفند در مرحله امکان سنجی و مکان يابی آنها ،گزارش ارزيابی اثرات زيست محيطی مربوط را تهیه و جهت بررسی و تا یید » کار گروه ارزیابی اثرات زیست محیطی » به سازمان ارایه نمایند</t>
  </si>
  <si>
    <t>گزارش ارزیابی اثرات زیست محیطی... شامل هر دو دوره ساخت و بهره برداری طرح باشد و مسئولیت اجرا و زمان هر اقدام به منظور رفع یا کاهش آثار سوء زیست محیطی مشخص گردد.</t>
  </si>
  <si>
    <t>برای اطلاع مجريان طرحها،محدوده مناطق تحت حفاظت خود را مطابق مصوبات شورا یعالی حفاظت محیط زیست و همچنین تالابهای بین المللی و مناطق حساس ساحلی - دریایی را به صورت نقشه هاي رقومي تهيه و منتشر نماید. نقشه منتشره تا انتشار نقشه جديد، معتبر خواهد بود.</t>
  </si>
  <si>
    <t>کارگروه موضوع ماده ) 2(</t>
  </si>
  <si>
    <t>برای مجريانی که مفاد مندرج در گزارش ارزیابی اثرات زیست محیطی را رعایت ننمایند،در دو نوبت 20 روزه اخطاريه صادر نماید</t>
  </si>
  <si>
    <t xml:space="preserve">سازمان موظف است برای مجريانی که مفاد مندرج در گزارش ارزیابی اثرات زیست محیطی را رعایت ننمایند،در دو نوبت 20 روزه اخطاريه صادر نماید و </t>
  </si>
  <si>
    <t>در صورت عدم توجه با مجری طرح برابر قوانین و مقررات از جمله ماده) 690 ( قانون مجازات اسلامی رفتار میشود.</t>
  </si>
  <si>
    <t>مقررات و ضوابط استقرار واحدهای تولیدی، صنعتی و معدنی</t>
  </si>
  <si>
    <t>سازمان حفاظت محیط زیست</t>
  </si>
  <si>
    <t>ت- تأمین سهم دولت جمهوری اسلامی ايران در طرحهای )پروژههای( بینالمللی محیطزيستی مشترک با دولتها و اشخاص حقیقی و حقوقی خارجی بهمنظور تشويق و حمايت از جلب کمکها و سرمايهگذاریهای بینالمللی داوطلبانه و کمک به تأمین ) هزينه های مربوط به کنوانسیون رامسر. اجرای اين بند منوط به رعايت اصول هفتاد و هفتم) 77 ( و يکصد و بیست و پنجم) ۱۲5 قانون اساسی میباشد.</t>
  </si>
  <si>
    <t>دولت مکلف است به منظور مقابله با بحران کم آبی، رهاسازی حقآبههای زيستمحیطی برای پايداری سرزمین، پايداری و افزايش تولید در بخش کشاورزی، تعادلبخشی به سفرههای زيرزمینی و ارتقای بهرهوری و جبران تراز آب، بهمیزانی که در سال پايانی اجرای قانون برنامه يازده میلیارد مترمکعب شود، اقدامات زير را بهعمل آورد:</t>
  </si>
  <si>
    <t>دولت مکلف است به منظور مقابله با بحران کم آبی.. اقدامات زير را بهعمل آورد: تغییر ساختار مصرف آب شرکتهای فولادی، آلیاژی و معدنی و اصلاح سامانه)سیستم( خنککنندگی و شستوشوی مواد خام تا پايان سال چهارم اجرای قانون برنامه</t>
  </si>
  <si>
    <t>ه منظور مقابله با بحران کم آبی.. اقدامات زير را بهعمل آورد: تغییر ساختار مصرف آب شرکتهای فولادی، آلیاژی و معدنی و اصلاح سامانه)سیستم( خنککنندگی و شستوشوی مواد خام</t>
  </si>
  <si>
    <t xml:space="preserve"> تا پايان سال چهارم اجرای قانون برنامه</t>
  </si>
  <si>
    <t xml:space="preserve">تا پايان اجرای قانون برنامه </t>
  </si>
  <si>
    <t>تمهیدات لازم را جهت تأمین، طراحی و ساخت حداقل معادل هفتاددرصد)% 70 ( آبشیرينکنهای مورد نیاز در شهرهای حوزه خلیج فارس و دريای عمان را از جمله از طريق خريد تضمینی آب شیرينشده و نیز مديريت هوشمند و تجمیع خريد آبشیرينکن از طريق انتقال فناوری به داخل انجام دهد.</t>
  </si>
  <si>
    <t xml:space="preserve">وزارت نیرو موظف است تا پايان اجرای قانون برنامه تمهیدات لازم را جهت تأمین، طراحی و ساخت حداقل معادل هفتاددرصد)% 70 ( آبشیرينکنهای مورد نیاز در شهرهای حوزه خلیج فارس و دريای عمان را از جمله از طريق خريد تضمینی آب شیرينشده و نیز مديريت هوشمند و تجمیع خريد آبشیرينکن از طريق انتقال فناوری به داخل انجام دهد. </t>
  </si>
  <si>
    <t>مديريت انتقال فناوری از طريق جهاد دانشگاهی، دانشگاهها و مراکز پژوهشی و شرکتهای دانشبنیان انجام میشود.</t>
  </si>
  <si>
    <t>جهاد دانشگاهی، دانشگاهها و مراکز پژوهشی و شرکتهای دانشبنیان</t>
  </si>
  <si>
    <t>مديريت انتقال فناوری</t>
  </si>
  <si>
    <t>حداکثر ظرف مدت دوماه</t>
  </si>
  <si>
    <t xml:space="preserve">نسبت به پاسخ استعلامهای مربوط به طرحهای عمرانی دولتی و طرحهای اقتصادی سرمايهگذاران ... اقدام نمايد و درصورت رد گزارشها و درخواستهای مذکور دلايل را کتباً بهصورت شفاف مطابق قوانین و ضوابط فنی مربوطه به ذینفعان اعلام کند. </t>
  </si>
  <si>
    <r>
      <t xml:space="preserve">غ- </t>
    </r>
    <r>
      <rPr>
        <sz val="11"/>
        <color rgb="FF7030A0"/>
        <rFont val="B Nazanin"/>
        <charset val="178"/>
      </rPr>
      <t>سازمان حفاظت محیط زيست مکلف است نسبت به پاسخ استعلامهای مربوط به طرحهای عمرانی دولتی و طرحهای اقتصادی سرمايهگذاران حداکثر ظرف مدت دوماه اقدام نمايد و درصورت رد گزارشها و درخواستهای مذکور دلايل را کتباً بهصورت شفاف مطابق قوانین و ضوابط فنی مربوطه به ذینفعان اعلام کند.</t>
    </r>
    <r>
      <rPr>
        <sz val="11"/>
        <color theme="1"/>
        <rFont val="B Nazanin"/>
        <charset val="178"/>
      </rPr>
      <t xml:space="preserve"> عدم پاسخ سازمان حفاظت محیط زيست در مهلت مقرر، بهمنزله تأيید میباشد.</t>
    </r>
  </si>
  <si>
    <t>به تدريج تا پايان ۱۳۸۸</t>
  </si>
  <si>
    <t xml:space="preserve">قیمت آب و حاملهای انرژی و ساير کالاها و خدمات يارانه ای را با رعايت ملاحظات اجتماعی و اقتصادی و حفظ مزيت نسبی و رقابتی برای صنايع و تولیدات، اصلاح </t>
  </si>
  <si>
    <r>
      <t xml:space="preserve">الف- بهمنظور ارتقای عدالت اجتماعی، افزايش بهرهوری در مصرف آب و انرژی و هدفمندکردن يارانهها در جهت افزايش تولید و توسعه نقش مردم در اقتصاد، </t>
    </r>
    <r>
      <rPr>
        <sz val="11"/>
        <color rgb="FF7030A0"/>
        <rFont val="B Nazanin"/>
        <charset val="178"/>
      </rPr>
      <t xml:space="preserve">به دولت اجازه داده میشود که قیمت آب و حاملهای انرژی و ساير کالاها و خدمات يارانهای را با رعايت ملاحظات اجتماعی و اقتصادی و حفظ مزيت نسبی و رقابتی برای صنايع و تولیدات، بهتدريج تا پايان
۱۳۸۸ اصلاح </t>
    </r>
    <r>
      <rPr>
        <sz val="11"/>
        <color theme="1"/>
        <rFont val="B Nazanin"/>
        <charset val="178"/>
      </rPr>
      <t>و از منابع حاصل بهصورت /۱0/ ۲( و ) ۳( قانون هدفمندکردن يارانهها مصوب ۱5 ( ،) سال ۱۴00 با توجه به مواد ) ۱ هدفمند برای افزايش تولید، اشتغال، حمايت از صادرات غیرنفتی، بهرهوری، کاهش شدت انرژی، کاهش آلودگی هوا و ارتقای شاخصهای عدالت اجتماعی و حمايتهای اجتماعی از خانوارهای نیازمند و تأمین هزينههای عملیاتی و سرمايهگذاری شرکتهای ذیربط در چهارچوب بودجههای سالانه اقدام لازم را بهعمل آورد.</t>
    </r>
  </si>
  <si>
    <t>ب- وزارت نیرو موظف است بهمنظور افزايش بازدهی و ضريب بهره وری نیروگاهها: موافقت اصولی برای ايجاد نیروگاهها با بازدهی پنجاه و پنج تا شصت درصد )% 55 تا ۶0 %( صادر نمايد.</t>
  </si>
  <si>
    <t>وزارت نیرو موظف است بهمنظور افزايش بازدهی و ضريب بهره وری نیروگاهها:  قیمت خريد برق را با توجه به ساز و کار بازار در بورس تعیین نمايد.</t>
  </si>
  <si>
    <t xml:space="preserve"> وزارتخانه های نفت و نیرو موظفند با همکاری ساير دستگاههای اجرائی ذیربط، برنامه اجرائی طرح جامع انرژی کشور را تا پايان سال اول اجرای قانون برنامه در چهارچوب قوانین مربوطه و در راستای سند ملی راهبرد انرژی کشور مصوب شورای عالی انرژی کشور، تهیه کنند و به تصويب هیأت وزيران برسانند.</t>
  </si>
  <si>
    <t>موافقت اصولی برای ايجاد نیروگاهها با بازدهی پنجاه و پنج تا شصت درصد )% 55 تا ۶0 %( صادر نمايد.</t>
  </si>
  <si>
    <t>قیمت خريد برق را با توجه به ساز و کار بازار در بورس تعیین نمايد.</t>
  </si>
  <si>
    <t xml:space="preserve">تا پايان سال اول اجرای قانون برنامه در چهارچوب قوانین مربوطه و در راستای سند ملی راهبرد انرژی کشور مصوب شورای عالی انرژی کشور، </t>
  </si>
  <si>
    <t>برنامه اجرائی طرح جامع انرژی کشور را ... تهیه کنند و به تصويب هیأت وزيران برسانند.</t>
  </si>
  <si>
    <t>وزارت صنعت، معدن و تجارت</t>
  </si>
  <si>
    <t xml:space="preserve">ظرف مدت ششماه پس از لازمالاجراء شدن اين قانون، </t>
  </si>
  <si>
    <t>فهرست اولويتهای صنعتی)با اولويت صنايعمعدنی( را با رعايت ملاحظات آمايش سرزمینی و تعادلبخشی منطقهای به تصويب هیأت وزيران برساند.</t>
  </si>
  <si>
    <t>طرح جايگزينی محصولات کمبازده صنعتی و پرمصرف مانند خودروهای فرسوده را سالانه بیستدرصد)% ۲0 (  با اعطای مشوقهای مورد نیاز اجراء نمايد.</t>
  </si>
  <si>
    <t>از سال دوم اجرای قانون برنامه</t>
  </si>
  <si>
    <t>سیاستهای پرداخت تسهیلات بانکی را به گونهای تنظیم نمايد که سهم بخش صنعت و معدن از تسهیلات پرداختی سالانه طی اجرای قانون برنامه حداقل چهلدرصد)% ۴0 ( باشد.</t>
  </si>
  <si>
    <t xml:space="preserve">حداکثر تا پايان سال اول اجرای قانون برنامه، </t>
  </si>
  <si>
    <t>طرح نوسازی و بازسازی صنايع را به نحوی که منجر به کاهش مصرف و شدت انرژی و آلايندگی و افزايش بازدهی و ارتقای کیفیت تولیدات داخلی و رقابتپذيری آنها شود، تدوين و پس از تصويب هیأت وزيران اجرائی نمايد.</t>
  </si>
  <si>
    <t>دولت موظف است اقدامات حمايتی و تشويقی و همچنین تأمین تسهیلات اعتباری مورد نیاز را در قالب بودجه سنواتی پیشبینی کند.</t>
  </si>
  <si>
    <t>اقدامات حمايتی و تشويقی و همچنین تأمین تسهیلات اعتباری مورد نیاز را در قالب بودجه سنواتی پیشبینی کند.</t>
  </si>
  <si>
    <t>حمايت لازم را از صندوق ضمانت صادرات ايران، صندوق ضمانت سرمايهگذاری صنايع کوچک، تحقیقات و توسعه صنايع الکترونیک، بیمه فعالیتهای معدنی و صنايع دريايی  به عمل آورد.</t>
  </si>
  <si>
    <t>در طی سالهای اجرای قانون برنامه</t>
  </si>
  <si>
    <r>
      <t xml:space="preserve">خ- </t>
    </r>
    <r>
      <rPr>
        <sz val="11"/>
        <color rgb="FF7030A0"/>
        <rFont val="B Nazanin"/>
        <charset val="178"/>
      </rPr>
      <t>دولت مکلف است</t>
    </r>
    <r>
      <rPr>
        <sz val="11"/>
        <color theme="1"/>
        <rFont val="B Nazanin"/>
        <charset val="178"/>
      </rPr>
      <t xml:space="preserve"> در راستای تقويت صادرات غیرنفتی و حمايت مؤثر از فعالیت صنايع کوچک و متوسط و دريايی کشور و توسعه فعالیتهای معدنی، </t>
    </r>
    <r>
      <rPr>
        <sz val="11"/>
        <color rgb="FF7030A0"/>
        <rFont val="B Nazanin"/>
        <charset val="178"/>
      </rPr>
      <t>حمايت لازم را از صندوق ضمانت صادرات ايران، صندوق ضمانت سرمايهگذاری صنايع کوچک، تحقیقات و توسعه صنايع الکترونیک، بیمه فعالیتهای معدنی و صنايع دريايی در طی سالهای اجرای قانون برنامه به عمل آورد.</t>
    </r>
  </si>
  <si>
    <r>
      <t xml:space="preserve">ح- </t>
    </r>
    <r>
      <rPr>
        <sz val="11"/>
        <color rgb="FF7030A0"/>
        <rFont val="B Nazanin"/>
        <charset val="178"/>
      </rPr>
      <t xml:space="preserve">وزارت صنعت، معدن و تجارت مکلف است حداکثر تا پايان سال اول اجرای قانون برنامه، طرح نوسازی و بازسازی صنايع را به نحوی که منجر به کاهش مصرف و شدت انرژی و آلايندگی و افزايش بازدهی و ارتقای کیفیت تولیدات داخلی و رقابتپذيری آنها شود، تدوين و پس از تصويب هیأت وزيران اجرائی نمايد. </t>
    </r>
  </si>
  <si>
    <r>
      <t>پ- ب</t>
    </r>
    <r>
      <rPr>
        <sz val="11"/>
        <color rgb="FF7030A0"/>
        <rFont val="B Nazanin"/>
        <charset val="178"/>
      </rPr>
      <t>انک مرکزی )شورای پول و اعتبار( مکلف است سیاستهای پرداخت تسهیلات بانکی را به گونهای تنظیم نمايد که سهم بخش صنعت و معدن از تسهیلات پرداختی سالانه طی اجرای قانون برنامه حداقل چهلدرصد)% ۴0 ( باشد.</t>
    </r>
  </si>
  <si>
    <t xml:space="preserve">
الف- کلیه طرحهای جمعآوری، مهار، کنترل و بهرهبرداری از گازهای همراه تولید و مشعل در کلیه میادين نفتی و تأسیسات صنعت نفت را با تعیین نرخ عادلانه خوراک آنها ظرف مدت حداکثر سهماه از تاريخ لازمالاجراء شدن اين قانون از طريق فراخوان به مردم و بخش غیردولتی واگذار نمايد به گونهای که تا پايان برنامه حداقل نود درصد )% ۹0 ( گازهای مشعل مهار
و کنترل شده باشد.</t>
  </si>
  <si>
    <t>در طول اجرای برنامه</t>
  </si>
  <si>
    <t xml:space="preserve">نسبت به افزايش توان تولید برق تا بیست و پنج هزار مگاوات از طريق سرمايهگذاری مؤسسات عمومی غیردولتی، تعاونی و خصوصی اعم از داخلی و خارجی و يا منابع داخلی شرکتهای تابعه يا و ساخت، بهرهبرداری و انتقال )BOO( بهصورت روشهای متداول سرمايهگذاری از جمله ساخت، بهرهبرداری و تصرف اقدام نمايد. </t>
  </si>
  <si>
    <r>
      <t>ت-</t>
    </r>
    <r>
      <rPr>
        <sz val="11"/>
        <color rgb="FF7030A0"/>
        <rFont val="B Nazanin"/>
        <charset val="178"/>
      </rPr>
      <t>دولت مکلف است: از طريق وزارت نیرو در طول اجرای برنامه نسبت به افزايش توان تولید برق تا بیست و پنج هزار مگاوات از طريق سرمايهگذاری مؤسسات عمومی غیردولتی، تعاونی و خصوصی اعم از داخلی و خارجی و يا منابع داخلی شرکتهای تابعه يا و ساخت، بهرهبرداری و انتقال )BOO( بهصورت روشهای متداول سرمايهگذاری از جمله ساخت، بهرهبرداری و تصرف اقدام نمايد.</t>
    </r>
    <r>
      <rPr>
        <sz val="11"/>
        <color theme="1"/>
        <rFont val="B Nazanin"/>
        <charset val="178"/>
      </rPr>
      <t xml:space="preserve"> خريد تضمینی برق بر اساس نرخ تعیین شده توسط شورای اقتصاد خواهد بود. )BOT(</t>
    </r>
  </si>
  <si>
    <t>سهم نیروگاههای تجديدپذير و پاک با اولويت سرمايهگذاری بخش غیردولتی )داخلی و خارجی( با حداکثر استفاده از ظرفیت داخلی را ... به حداقل پنجدرصد)% 5( ظرفیت برق کشور برساند.</t>
  </si>
  <si>
    <t xml:space="preserve">دولت ... از طريق وزارت نیرو </t>
  </si>
  <si>
    <t>نظارت بر اجرای طرحهای جامع مديريت پسماند به ويژه در سواحل درياها، رودخانهها، جنگلها و دشتهای حاشیه تالابها و مديريت سالانه حداقل بیستدرصد)% ۲0 ( از حجم پسماندهای موجود با روش مناسب</t>
  </si>
  <si>
    <t xml:space="preserve"> تکمیل و اجرای تأسیسات جمعآوری، تصفیه، بازچرخانی و مديريت پساب و فاضلاب در شهرها و شهرکهای صنعتی و خدماتی و ساير واحدهايی که فاضلاب با آلايندگی بیش از حد مجاز از استانداردهای ملی تولید مینمايند از طريق عقد قرارداد فروش و يا پیشفروش پساب خروجی تأسیسات موجود و يا طرحهای توسعه آتی</t>
  </si>
  <si>
    <t>OR :  FACILITATOR??? (NON-GOVERNMENTAL???)</t>
  </si>
  <si>
    <t>نقل و انتقال درون مرزي پسماندهاي ویژه تابع آئیننامه اجرایی مصوب هیأت وزیران خواهد بود.</t>
  </si>
  <si>
    <t>علاوه بر پرداخت جریمه به نفع صندوق دولت، به پرداخت خسارت به اشخاص و یا جبران خسارت وارده بنا به درخواست دستگاه مسؤول</t>
  </si>
  <si>
    <t>واحدهاي توليدي كه از مواد اوليه بازيافتي استفاده مي كنند، به ازاي استفاده از اينگونه مواد از پرداخت مبلغ تعيين شده معاف خواهند بود.</t>
  </si>
  <si>
    <t>از پرداخت مبلغ تعيين شده معاف خواهند بود.</t>
  </si>
  <si>
    <t>واحدهاي توليدي كه محصولات خود را صادر مي كنند و يا وارد كنندگاني كه كالاي خود را مرجوع مي كنند، به ازاي ميزان كالاي صادرشده و يا مرجوعي، از پرداخت مبلغ تعيين شده معاف خواهند بود.</t>
  </si>
  <si>
    <t>مديريت اجرايي پسماندها بايد از خدمات كارشناسان و متخصصين واجد شرايط (به طور ترجيحي بهداشت محيط و محيط زيست ) استفاده نمايند..</t>
  </si>
  <si>
    <t>سوزاندن پسماند در محيط آزاد و يا در پسماند سوزهاي غير استاندارد و مغاير با ضوابط وشيوه نامه هاي مربوط، ممنوع است.</t>
  </si>
  <si>
    <t>تخليه كنندگان پسماندهاي ويژه در اماكن غير مجاز و همچنين خودروهاي تخليه كننده پسماندهاي ويژه حسب مورد، به حداكثر مجازاتهاي تعيين شده در مواد ( 16 ) و( 20 ) قانون محكوم خواهند شد .</t>
  </si>
  <si>
    <t>سازمان بايد تا يكسال پس از ابلاغ اين آيين نامه، بانك اطلاعاتي جامع پسماندها را با همكاري دستگاهها و مديريت هاي اجرايي ذيربط تهيه نمايد</t>
  </si>
  <si>
    <t>سازمان بايد نسبت به تدوين فهرست كالاهايي كه پس از مصرف ، پسماند بيشتر يا پسماند با بازيافت مشكل تر و يا پسماند خطرناك ايجاد مي كنند اقدام و شيوه نامه نحوه مديريت آنها را تهيه و حسب مورد به دستگاه ذيربط اعلام نمايد .</t>
  </si>
  <si>
    <r>
      <rPr>
        <sz val="11"/>
        <color rgb="FF7030A0"/>
        <rFont val="B Nazanin"/>
        <charset val="178"/>
      </rPr>
      <t xml:space="preserve">توليد كنندگان پسماندهاي ويژه مندرج در جدول شماره ( 1 ) ملزم به كاهش مقدار و يا شدت آلودگي پسماندها مطابق جدول مذكور بوده </t>
    </r>
    <r>
      <rPr>
        <sz val="11"/>
        <color theme="1"/>
        <rFont val="B Nazanin"/>
        <charset val="178"/>
      </rPr>
      <t>… جدول مذكور حسب مورد با پيشنهاد سازمان (كار گروه ملي) و تصويب هيات وزيران قابل تغيير مي باشد.</t>
    </r>
  </si>
  <si>
    <t>سازمان مديريت و برنامه ريزي كشور بايد اعتبارات لازم جهت اجرايي شدن اين آيين نامه را در لوايح بودجه پيش بيني نمايد .</t>
  </si>
  <si>
    <t xml:space="preserve">واحدهای تولیدی آلاینده محیطزیست که استانداردها و ضوابط حفاظت از محیط زیست را رعایت نمی نمایند، طبق تشخیص و اعلام سازمان حفاظت محیط زیست (تا پانزدھم اسفند ماه ھر سال برای اجراء در سال بعد)، ھمچنین پالایشگاھھای نفت و واحدھای پتروشیمی، علاوه بر مالیات و عوارض متعلق موضوع این ( قانون، مشمول پرداخت یک درصد ( ١%) از قیمت فروش به عنوان عوارض آلایندگی میباشند. </t>
  </si>
  <si>
    <t>اعلام نظر درمورد استقرار واحدهاي صنعتی و توليدي رده هاي 4 تا 8 این ضابطه در مستثنيات مناطق حفاظت شده و پناهگاههاي حيات وحش براساس مطالعات طرحهاي جامع مدیریت مناطق توسط اداره کل حفاظت محيط زیست استان صورت می گيرد.</t>
  </si>
  <si>
    <t>در راستاي جلوگيري از پراکندگی صنعت و تغيير کاربري اراضی کشاورزي و بمنظور ایجاد زیر ساختهاي زیست محيطی منجمله تصفيه خانه فاضلاب، مدیریت پسماند، فضاي سبز بصورت متمرکز، توصيه می گردد کليه دستگاههاي اجرایی با استفاده از ظرفيت هاي قانونی وبخشی خود ، نسبت به هدایت متقاضيان به شهرک ها و نواحی صنعتی اقدام و از استقرار پراکنده واحدهاي مذکور ممانعت نمایند.</t>
  </si>
  <si>
    <t xml:space="preserve"> واحدهاي صنعتی و توليدي که قبل از تاریخ تصویب ضوابط استقرار در شورایعالی حفاظت محيط زیست در محلهاي مغایر با ضوابط استقرار ایجاد شده اند در صورت عدم آلایندگی ميتوانند در محل خود به فعاليت فعلی ادامه دهند.</t>
  </si>
  <si>
    <t>وزارت نيرو و سازمان حفاظت محيط زیست</t>
  </si>
  <si>
    <t xml:space="preserve">عناوین واحدهاي توليدي، صنعتی و معدنی آب بر وفاضلاب زا ، مطابق فهرستی است </t>
  </si>
  <si>
    <t>فقط پروژه هاي مشمول انجام مطالعات ارزیابی زیست محيطی و صنایع ستاره دار مندرج در جدول شماره ) 2( مجاز به استقرار در داخل شهرکهاي صنعتی نمی باشند.</t>
  </si>
  <si>
    <t xml:space="preserve">پروژه هاي مشمول انجام مطالعات ارزیابی زیست محيطی و صنایع ستاره دار مندرج در جدول شماره ) 2( </t>
  </si>
  <si>
    <t xml:space="preserve"> استقرار در داخل شهرکهاي صنعتی</t>
  </si>
  <si>
    <t>در چارچوب ضوابط شهرکهاي صنعتی، مشروط به اینكه شهرک داراي طرحهاي منطقه بندي )زون بندي( استقرار واحدهاي صنعتی و توليدي، فضاي سبز و سيستم مرکزي تصفيه فاضلاب باشد،</t>
  </si>
  <si>
    <t>احداث کليه هر نوع واحد توليدي و صنعتی در داخل شهرکها و نواحی صنعتی</t>
  </si>
  <si>
    <r>
      <rPr>
        <sz val="11"/>
        <color rgb="FF7030A0"/>
        <rFont val="B Nazanin"/>
        <charset val="178"/>
      </rPr>
      <t xml:space="preserve">در چارچوب ضوابط شهرکهاي صنعتی، احداث کليه هر نوع واحد توليدي و صنعتی در داخل شهرکها و نواحی صنعتی مشروط به اینكه شهرک داراي طرحهاي منطقه بندي )زون بندي( استقرار واحدهاي صنعتی و توليدي، فضاي سبز و سيستم مرکزي تصفيه فاضلاب باشد، بلامانع بوده </t>
    </r>
    <r>
      <rPr>
        <sz val="11"/>
        <color theme="1"/>
        <rFont val="B Nazanin"/>
        <charset val="178"/>
      </rPr>
      <t xml:space="preserve">و </t>
    </r>
  </si>
  <si>
    <t>احدهاي صنعتی و توليدي که قبل از تاریخ تصویب ضوابط استقرار در شورایعالی حفاظت محيط زیست در محلهاي مغایر با ضوابط استقرار ایجاد شده اند</t>
  </si>
  <si>
    <t>در صورت عدم آلایندگی</t>
  </si>
  <si>
    <t>در محل خود به فعاليت فعلی ادامه دهند.</t>
  </si>
  <si>
    <t xml:space="preserve">ه استقرار در شهرکها و نواحی صنعتی مصوب </t>
  </si>
  <si>
    <t>مجاز نمی باشند</t>
  </si>
  <si>
    <t>واحدهای ستاره دار مندرج در رده های مورد اشاره )جدول شماره 2(</t>
  </si>
  <si>
    <t>Year of issue/ approval</t>
  </si>
  <si>
    <t>Applicable to the industries</t>
  </si>
  <si>
    <t>IS-related units of observation</t>
  </si>
  <si>
    <t>Rules</t>
  </si>
  <si>
    <t>Norms</t>
  </si>
  <si>
    <t>Strategies</t>
  </si>
  <si>
    <t>Fifth country development plan</t>
  </si>
  <si>
    <t>Clause 192</t>
  </si>
  <si>
    <t>Sixth country development plan</t>
  </si>
  <si>
    <t>Clause 35 to 50</t>
  </si>
  <si>
    <t>Air pollution prevention law (Act)</t>
  </si>
  <si>
    <t>Chapter 3</t>
  </si>
  <si>
    <t>The executive procedure (code of practice) of air pollution prevention</t>
  </si>
  <si>
    <t>All</t>
  </si>
  <si>
    <t>The executive procedure of environmental impact assessment of large manufacturing, service, and development plans and projects</t>
  </si>
  <si>
    <t>The executive procedure of water pollution prevention</t>
  </si>
  <si>
    <t xml:space="preserve">All </t>
  </si>
  <si>
    <t>Waste management law</t>
  </si>
  <si>
    <t>The executive procedure of waste management</t>
  </si>
  <si>
    <t>Clause 12, 28, 30, 31, 32</t>
  </si>
  <si>
    <t>Value Added Tax (VAT) law</t>
  </si>
  <si>
    <t>Clause 38</t>
  </si>
  <si>
    <t>Soil Protection law (Act)</t>
  </si>
  <si>
    <t>Clause 13</t>
  </si>
  <si>
    <t>Energy consumption pattern reform law</t>
  </si>
  <si>
    <t>Executive procedure of clause 26 of energy consumption pattern reform</t>
  </si>
  <si>
    <t>Rules and regulations for the establishment of production, industrial and mining units</t>
  </si>
  <si>
    <t>Total number</t>
  </si>
  <si>
    <t>Row</t>
  </si>
  <si>
    <t>Legislation</t>
  </si>
  <si>
    <t>r</t>
  </si>
  <si>
    <r>
      <t xml:space="preserve">به منظور کاهش عوامل آلوده کننده و مخرب محیط زیست </t>
    </r>
    <r>
      <rPr>
        <sz val="11"/>
        <color rgb="FF7030A0"/>
        <rFont val="B Nazanin"/>
        <charset val="178"/>
      </rPr>
      <t>کلیه واحدهاي بزرگ تولیدي، صنعتی، عمرانی، خدماتی و زیربنایی موظفند: مشخصات فنی خود را به نحوي ارتقاء دهند که با ضوابط و استانداردهاي محیط زیست و کاهش آلودگی و تخریب منابع پایه بالاخص منابع طبیعی و آب تطبیق یابد.</t>
    </r>
  </si>
  <si>
    <t>دولت مکلف است ارزش اقتصادي منابع زیست محیطی و جداول و حسابهاي مربوطه را در حسابهاي ملی محاسبه و ملحوظ نماید.</t>
  </si>
  <si>
    <r>
      <rPr>
        <sz val="11"/>
        <color rgb="FF7030A0"/>
        <rFont val="B Nazanin"/>
        <charset val="178"/>
      </rPr>
      <t>معاونت مکلف است با همکاري سازمان حفاظت محیط زیست و سایر دستگاههاي مرتبط</t>
    </r>
    <r>
      <rPr>
        <sz val="11"/>
        <color theme="1"/>
        <rFont val="B Nazanin"/>
        <charset val="178"/>
      </rPr>
      <t xml:space="preserve"> به منظور برآورد ارزشهاي اقتصادي منابع طبیعی و زیست محیطی و هزینه هاي ناشی از آلودگی و تخریب محی ط زیست در فرآیند توسعه و محاسبه آن در حسابهاي ملی ، </t>
    </r>
    <r>
      <rPr>
        <sz val="11"/>
        <color rgb="FF7030A0"/>
        <rFont val="B Nazanin"/>
        <charset val="178"/>
      </rPr>
      <t>نسبت به تنظیم دستورالعملهاي محاسبه ارزشها و هزینه هاي موارد داراي اولویت از قبیل : جنگل ، آب ، خاك ، انرژي ، تنوع زیستی و آلودگی هاي زیس ت محیطی در نقاط حساس اقدام و در مراجع ذ يربط به تصویب برساند.</t>
    </r>
  </si>
  <si>
    <t>پیش از اجرا و در مرحله انجام مطالعات امکان سنجی و مکان یابی</t>
  </si>
  <si>
    <t>طرحها و پروژه هاي بزرگ تولیدي، خدماتی وعمرانی خود را  … بر اساس ضوابط مصوب شوراي عالی حفاظت محیط زیست مورد ارزیابی اثرات زیست محیطی قرار دهند.</t>
  </si>
  <si>
    <t>کلیه واحدهاي بزرگ تولیدي، صنعتی، عمرانی، خدماتی و زیربنایی</t>
  </si>
  <si>
    <r>
      <t xml:space="preserve">به منظور کاهش عوامل آلوده کننده و مخرب محیط زیست </t>
    </r>
    <r>
      <rPr>
        <sz val="11"/>
        <color rgb="FF7030A0"/>
        <rFont val="B Nazanin"/>
        <charset val="178"/>
      </rPr>
      <t xml:space="preserve">کلیه واحدهاي بزرگ تولیدي، صنعتی، عمرانی، خدماتی و زیربنایی موظفند: طرحها و پروژه هاي بزرگ تولیدي، خدماتی وعمرانی خود را پیش از اجرا و در مرحله انجام مطالعات امکان سنجی و مکان یابی بر اساس ضوابط مصوب شوراي عالی حفاظت محیط زیست مورد ارزیابی اثرات زیست محیطی قرار دهند. </t>
    </r>
  </si>
  <si>
    <r>
      <t xml:space="preserve">به منظور کاهش عوامل آلوده کننده و مخرب محیط زیست </t>
    </r>
    <r>
      <rPr>
        <sz val="11"/>
        <color rgb="FF7030A0"/>
        <rFont val="B Nazanin"/>
        <charset val="178"/>
      </rPr>
      <t xml:space="preserve">کلیه واحدهاي بزرگ تولیدي، صنعتی، عمرانی، خدماتی و زیربنایی موظفند: نسبت به نمونه برداري و اندازه گیري آلودگی و تخریب زیست محیطی خود اقدام و نتیجه را در چهارچوب خود اظهاري به سازمان حفاظت محیط زیست ارائه نمایند. </t>
    </r>
  </si>
  <si>
    <t>از ﮐﺎر و ﻓﻌﺎﻟﯿﺖ  ﺟﻠﻮﮔﯿﺮي ﺑﻪ ﻋﻤﻞ ﺧﻮاﻫﺪ آﻣﺪ.</t>
  </si>
  <si>
    <t>ﮐﺎرﺧﺎﻧﺠﺎت و ﮐﺎرﮔﺎه ﻫـﺎي آﻟـﻮده ﮐﻨﻨـﺪ</t>
  </si>
  <si>
    <t xml:space="preserve"> اداﻣﻪ ﮐﺎر ﯾﺎ ﻓﻌﺎﻟﯿﺖ </t>
  </si>
  <si>
    <t>ﮐﺎرﺧﺎﻧﺠﺎت و ﮐﺎرﮔﺎه ﻫﺎ و ﻧﯿﺮوﮔﺎه ﻫﺎي ﻣﺰﺑﻮر</t>
  </si>
  <si>
    <t>M &amp; I</t>
  </si>
  <si>
    <r>
      <rPr>
        <sz val="11"/>
        <color rgb="FF7030A0"/>
        <rFont val="B Nazanin"/>
        <charset val="178"/>
      </rPr>
      <t>دستگاههاي اجرایی ذي ربط موظفند</t>
    </r>
    <r>
      <rPr>
        <sz val="11"/>
        <color theme="1"/>
        <rFont val="B Nazanin"/>
        <charset val="178"/>
      </rPr>
      <t xml:space="preserve"> جهت بازیافت و دفع پسماندها </t>
    </r>
    <r>
      <rPr>
        <sz val="11"/>
        <color rgb="FF7030A0"/>
        <rFont val="B Nazanin"/>
        <charset val="178"/>
      </rPr>
      <t>تدابیر لازم را به ترتیبی که در آیین نامه هاي اجرایی این قانون مشخص خواهد شد، اتخاذ نمایند.</t>
    </r>
  </si>
  <si>
    <t>مدیریت هاي اجرایی پسماندها موظفند براساس معیارها و ضوابط وزارت بهداشت، درمان و آموزش پزشکی ترتیبی اتخاذ نمایند تا سلامت، بهداشت و ایمنی عوامل اجرایی تحت نظارت آنها تأمین و تضمین شود.</t>
  </si>
  <si>
    <t>را  محکوم خواهد نمود.</t>
  </si>
  <si>
    <t xml:space="preserve">مرتکبین </t>
  </si>
  <si>
    <t>صندوق (صندوق ملي محيط زيست)</t>
  </si>
  <si>
    <r>
      <t>ت</t>
    </r>
    <r>
      <rPr>
        <sz val="11"/>
        <color rgb="FF7030A0"/>
        <rFont val="B Nazanin"/>
        <charset val="178"/>
      </rPr>
      <t xml:space="preserve">وليد كنندگان و واردكنندگان اقلام مشروح زير بايد پسماند حاصل از كالاهاي خود را بازيافت نمايند.در صورتي كه نتوانند به اين امر اقدام نمايند، بايد برابر نيم در هزار ارزش كالا را همزمان با فروش و يا ورود به صندوق پرداخت نمايند. </t>
    </r>
    <r>
      <rPr>
        <sz val="11"/>
        <color theme="1"/>
        <rFont val="B Nazanin"/>
        <charset val="178"/>
      </rPr>
      <t xml:space="preserve">
و لاستيك PET ، -1 موادپليمري از قبيل پلاستيك ها
-2 كالاهاي شيشه اي، كريستال
-3 اشياي ساخته شده از فلزات ساده و آلياژي
-4 اشياي ساخته شده از چوب و نئوپان
-5 كالاهاي ساخته شده از كاغذ و مقوا
-6 انواع روغنهاي روانكار
-7 كالاهايي كه حداقل از دو جزء شيشه، فلز،پليمر، سلولز تشكيل شوند
-8 لوازم برقي و الكترونيكي
-9 انواع مصالح ساختماني ازنوع كاني هاي غير فلزي</t>
    </r>
  </si>
  <si>
    <t>در صورتي كه نتوانند به اين امر اقدام نمايند، بايد برابر نيم در هزار ارزش كالا را همزمان با فروش و يا ورود به صندوق پرداخت نمايند…. متخلفين به مجازاتهاي تعيين شده در ماده ( 16 ) قانون محكوم خواهند شد . )تناقض با بالا(</t>
  </si>
  <si>
    <t xml:space="preserve">صندوق بايد به نسبت بازيافت پسماند حاصل ازهر يك ازاقلام مزبور، مبالغ دريافتي را در اختيار واحدهاي بازيافت كننده آن قلم از پسماند قرار دهد. </t>
  </si>
  <si>
    <t xml:space="preserve"> مکلف</t>
  </si>
  <si>
    <t>واحدھای آلاینده خاک</t>
  </si>
  <si>
    <t xml:space="preserve">سازمان مکلف است نسبت به شناسایی واحدھای آلاینده خاک اقدام نموده و به آلود هکننده اخطار دھد </t>
  </si>
  <si>
    <t xml:space="preserve">سبت به شناسایی واحدھای آلاینده خاک اقدام نموده و به آلود هکننده اخطار دھد </t>
  </si>
  <si>
    <t>ظرف مھلت معینی متناسب با نوع ماده آلاینده</t>
  </si>
  <si>
    <t>نسبت به حذف و رفع منشأ آلودگی، بازسازی خاک و جبران خسارت وارده اقدام کند.</t>
  </si>
  <si>
    <t xml:space="preserve"> مستنکف علاوه بر توقف فعالیت، رفع آلودگی و جبران خسارت زیست محیطی به جزای نقدی دو تا پنج برابر خسارت وارده و درصورت تکرار علاوه بر موارد یادشده به حداکثر جزای نقدی با حکم مراجع قضائی محکوم میشود.</t>
  </si>
  <si>
    <r>
      <rPr>
        <sz val="11"/>
        <color rgb="FF7030A0"/>
        <rFont val="B Nazanin"/>
        <charset val="178"/>
      </rPr>
      <t>ظرف مھلت معینی متناسب با نوع ماده آلاینده نسبت به حذف و رفع منشأ آلودگی، بازسازی خاک و جبران خسارت وارده اقدام کند.</t>
    </r>
    <r>
      <rPr>
        <sz val="11"/>
        <color theme="1"/>
        <rFont val="B Nazanin"/>
        <charset val="178"/>
      </rPr>
      <t xml:space="preserve"> درصورتی که اشخاص ذ ینفع نسبت به اخطار یا دستور سازمان معترض باشند، می توانند برای یکبار از سازمان درخواست تمدید مھلت مذکور را نمایند. م</t>
    </r>
    <r>
      <rPr>
        <sz val="11"/>
        <color rgb="FF7030A0"/>
        <rFont val="B Nazanin"/>
        <charset val="178"/>
      </rPr>
      <t>ستنکف علاوه بر توقف فعالیت، رفع آلودگی و جبران خسارت زیست محیطی به جزای نقدی دو تا پنج برابر خسارت وارده و درصورت تکرار علاوه بر موارد یادشده به حداکثر جزای نقدی با حکم مراجع قضائی محکوم میشود.</t>
    </r>
  </si>
  <si>
    <t xml:space="preserve">درصورتی که آلودگی ایجادشده، محیط زیست و یا سلامت را با وضعیت اضطراری مواجه کند، سازمان بدون اخطار قبلی رأساً نسبت به توقف موقت تمام یا قسمتی از فعالیت واحد آلاینده که موجب آلودگی می شود اقدام خواھد کرد و </t>
  </si>
  <si>
    <t>درصورتی که آلودگی ایجادشده، محیط زیست و یا سلامت را با وضعیت اضطراری مواجه کند، … آلوده کننده به حکم مرجع قضائی علاوه بر حذف و رفع منشأ آلودگی، اعاده به وضعیت سابق و جبران خسارت، به حداکثر جزای نقدی محکوم می شود.</t>
  </si>
  <si>
    <t>به حکم مرجع قضائی علاوه بر حذف و رفع منشأ آلودگی، اعاده به وضعیت سابق و جبران خسارت، به حداکثر جزای نقدی محکوم می شود.</t>
  </si>
  <si>
    <t>هرگونه توسعه اعم از افزایش ظرفيت ، تغيير خط توليد درمورد واحدهاي موجود داراي پروانه بهره برداري و مجوز زیست محيطی</t>
  </si>
  <si>
    <t>تائيد عملكرد وضع موجود و رعایت استانداردهاي زیست محيطی واحد با تائيد اداره کل حفاظت محيط زیست استان متبوع خواهد بود.</t>
  </si>
  <si>
    <t xml:space="preserve">استقرار واحدهاي توليدي، صنعتی و معدنی آب بر و فاضلاب زا در دشت ها و آبخوانهاي ممنوعه و بحرانی کشور که توسط وزارت نيرو اعلام می شود، </t>
  </si>
  <si>
    <t>اخذ مجوز وزارت نيرو و موافقت سازمان حفاظت محيط زیست می باشد.</t>
  </si>
  <si>
    <t>استقرار صنایع جدید یا تغيير فعاليت واحدهاي صنعتی و توليدي در شهرک هاي صنعتی که فاقد زون بندي بوده یا با زون بندي مربوطه سازگاري ندارند،</t>
  </si>
  <si>
    <t>با رعایت اصل سازگاري با واحدهاي همجوار منوط به موافقت شرکت شهرکهاي صنعتی و تایيد اداره کل حفاظت محيط زیست استان متبوع خواهد بود.</t>
  </si>
  <si>
    <t xml:space="preserve">استقرار صنایع در مناطق آزاد تجاري – صنعتی و ویژه اقتصادي </t>
  </si>
  <si>
    <t xml:space="preserve">تایيد گزارش ارزیابی زیست محيطی منطقه در کميته ارزیابی سازمان می باشد. </t>
  </si>
  <si>
    <t xml:space="preserve">استقرار صنایع در مناطق آزاد تجاري – صنعتی و ویژه اقتصادي منوط به تایيد گزارش ارزیابی زیست محيطی منطقه در کميته ارزیابی سازمان می باشد. </t>
  </si>
  <si>
    <t>همچنين استقرار واحدهاي توليدي و صنعتی در این مناطق منوط به استعلام از اداره کل حفاظت محيط زیست استان مربوطه می باشد.</t>
  </si>
  <si>
    <t>استقرار واحدهاي توليدي و صنعتی در این مناطق</t>
  </si>
  <si>
    <t>استعلام از اداره کل حفاظت محيط زیست استان مربوطه می باشد.</t>
  </si>
  <si>
    <t xml:space="preserve">ﺗﺨﺼﻴﺺ ﻫﺮﮔﻮﻧﻪ اﻋﺘﺒﺎر ﺑﺮاي ﺑﺎزﺳﺎزي و ﺗﻮﺳﻌﻪ ﺻﻨﺎﻳﻊ </t>
  </si>
  <si>
    <t>رﻋﺎﻳﺖ ﻣﻌﻴﺎرﻫﺎ و ﻣﺸﺨﺼﺎت ﻓﻨﻲ و رﻋﺎﻳﺖ ﻣﻮازﻳﻦ زﻳﺴﺖ ﻣﺤﻴﻄﻲ و ﭘﺲ از أﺧﺬ ﻣﺠﻮز ﻻزم از ﻣﺆﺳﺴﻪ اﺳﺘﺎﻧﺪارد و ﺗﺤﻘﻴﻘﺎت ﺻﻨﻌﺘﻲ اﻳﺮان اﺳﺖ.</t>
  </si>
  <si>
    <t>... کلیه دستگاهها و موسسات و کلیه اشخاص حقیقی و حقوقی موظفند مقررات و سیاستهای مقرر در این قانون را رعایت فرمایند.</t>
  </si>
  <si>
    <t>کلیه دستگاهها و موسسات و کلیه اشخاص حقیقی و حقوقی</t>
  </si>
  <si>
    <t>مقررات و سیاستهای مقرر در این قانون را رعایت فرمایند</t>
  </si>
  <si>
    <t>G&amp;M&amp;I</t>
  </si>
  <si>
    <t>اقدام به هر عملی که موجبات آلودگی هوا را فراهم آورد ممنوع است</t>
  </si>
  <si>
    <t>اقدام به هر عملی که موجبات آلودگی هوا را فراهم آورد</t>
  </si>
  <si>
    <r>
      <rPr>
        <sz val="11"/>
        <color rgb="FF7030A0"/>
        <rFont val="B Nazanin"/>
        <charset val="178"/>
      </rPr>
      <t>کارگروه موضوع ماده ) 2( نظرات نهایی سازمان در مورد گزارش ارزيابی اثرات زیست محیطی اجمالی، ظرف 20 روز و در مورد گزارش ارزيابي تفصيلی ظرف 45 روز،ا ز زمان دریافت گزارش ا ز مجری طرح،از طریق سازمان به مجری اعلام م ینماید</t>
    </r>
    <r>
      <rPr>
        <sz val="11"/>
        <color theme="1"/>
        <rFont val="B Nazanin"/>
        <charset val="178"/>
      </rPr>
      <t>.</t>
    </r>
  </si>
  <si>
    <t>عدم ارسال پاسخ کارگروه توسط سازمان در موعد مقرر به معنی موافقت م یباشد.</t>
  </si>
  <si>
    <t>ظرات نهایی سازمان در مورد گزارش ارزيابی اثرات زیست محیطی اجمالی، ،از طریق سازمان به مجری اعلام م ینماید.</t>
  </si>
  <si>
    <t>ظرف 20 روز و در مورد گزارش ارزيابي تفصيلی ظرف 45 روز،ا ز زمان دریافت گزارش ا ز مجری طرح</t>
  </si>
  <si>
    <t>سازمان  (حفاظت محیط زیست) و با همکاري وزارتخانه ها و مؤسسات مذکور در تبصره 1 ماده 4 این آیین نامه</t>
  </si>
  <si>
    <t xml:space="preserve"> واﺣﺪﻫﺎي ﺻﻨﻌﺘﻲ</t>
  </si>
  <si>
    <t>رﻋﺎﻳﺖ ﻣﻌﻴﺎرﻫﺎ و ﻣﺸﺨﺼﺎت ﻓﻨﻲ و اﺳﺘﺎﻧﺪاردﻫﺎي ﻣﺼﺮف اﻧﺮژي</t>
  </si>
  <si>
    <t xml:space="preserve">ﺑﺎ ﺗﺸﺨﻴﺺ وزارﺗﺨﺎﻧﻪﻫﺎي ﻧﻔﺖ، ﻧﻴﺮو و ﺻﻨﺎﻳﻊ وﻣﻌﺎدن، از ﺳﺎل ﺷﺮوع اﺻﻼح اﻟﮕﻮي ﻣﺼﺮف ﺑﺮاﺳﺎس ﺷﺮاﻳﻂ اﻗﻠﻴﻤﻲ و ﻓﻨﻲ </t>
  </si>
  <si>
    <t xml:space="preserve">ﺑﻪﺻﻮرت درﺻﺪي از ﻗﻴﻤﺖ ﻓﺮوش ﺣﺎﻣﻠﻬﺎي اﻧﺮژي ﺟﺮﻳﻤﻪ ﺧﻮاﻫﻨﺪ ﺷﺪ. </t>
  </si>
  <si>
    <t>وﺟﻮه أﺧﺬ ﺷﺪه ﺑﻪ ﺣﺴﺎب درآﻣﺪ ﻋﻤﻮﻣﻲ ﻧﺰد ﺧﺰاﻧﻪداري ﻛﻞ ﻛﺸﻮر وارﻳﺰﺷﺪه و در اﺟﺮاي راﻫﻜﺎرﻫﺎي ﺑﻬﻴﻨﻪﺳﺎزي ﺑﺨﺶ ﺻﻨﻌﺖ ﻣﻮﺿﻮع اﻳﻦ ﻗﺎﻧﻮن ﻫﺰﻳﻨﻪ ﺧﻮاﻫﺪ ﺷﺪ.</t>
  </si>
  <si>
    <t>حوزه تصميمات … معطوف به زمان بهره برداري واحد می باشد.</t>
  </si>
  <si>
    <t>مستلزم</t>
  </si>
  <si>
    <t>ممنوع</t>
  </si>
  <si>
    <t>منوط</t>
  </si>
  <si>
    <t>موظف</t>
  </si>
  <si>
    <t>موکول</t>
  </si>
  <si>
    <t>مشمول</t>
  </si>
  <si>
    <t>بلامانع</t>
  </si>
  <si>
    <t xml:space="preserve">بلامانع </t>
  </si>
  <si>
    <t>مجاز</t>
  </si>
  <si>
    <t>مسوول</t>
  </si>
  <si>
    <t>معاونت (برنامه ریزي و نظارت راهبردي رئیس جمهور) با همکاري سازمان حفاظت محیط زیست و سایر دستگاههاي مرتبط</t>
  </si>
  <si>
    <t>بانک مرکزی (شورای پول و اعتبار)</t>
  </si>
  <si>
    <t>؟؟؟</t>
  </si>
  <si>
    <t>ﺻﺎﺣﺒﺎن و ﻣﺴﺌﻮﻻن ﮐﺎرﺧﺎﻧﺠﺎت و ﮐﺎرﮔﺎه ﻫﺎ و ﻧﯿﺮوﮔﺎه ﻫﺎي آﻟـﻮده  ﮐﻨﻨـﺪه</t>
  </si>
  <si>
    <t>ﭘـﺲ از اﺑـﻼغ ﺳﺎزﻣﺎن ﺣﻔﺎﻇﺖ ﻣﺤﯿﻂ زﯾﺴﺖ از ﻓﻌﺎﻟﯿﺖ و اداﻣﻪ ﮐﺎر ﮐﺎرﺧﺎﻧﺠﺎت و ﮐﺎرﮔﺎه ﻫﺎي ﻣـﺬﮐﻮر</t>
  </si>
  <si>
    <t>رأﺳـﺎً و ﺑـﺪون ﮐﺴـﺐ اﺟﺎزه از ﺳﺎزﻣﺎن ﯾﺎ ﺑﺪون ﺻﺪور رأي دادﮔﺎه ﺻﺎﻟﺤﻪ، ﻣﺒﺎدرات ﺑﻪ ﺑﺎزﮔﺸﺎﯾﯽ و اداﻣﻪ ﻓﻌﺎﻟﯿﺖ آﻧﻬﺎ ﺑﻨﻤﺎﯾﻨﺪ</t>
  </si>
  <si>
    <t>موظف (ض)</t>
  </si>
  <si>
    <t>سازمان  (حفاظت محیط زیست) با ھمکاری دستگاھھای ذی ربط</t>
  </si>
  <si>
    <t>کميسيون ذیل ماده 44 قانون هواي پاک</t>
  </si>
  <si>
    <t>همه</t>
  </si>
  <si>
    <t xml:space="preserve">کليه دستگاههاي اجرایی </t>
  </si>
  <si>
    <t>با استفاده از ظرفيت هاي قانونی وبخشی خود ، نسبت به هدایت متقاضيان به شهرک ها و نواحی صنعتی اقدام و از استقرار پراکنده واحدهاي مذکور ممانعت نمایند.</t>
  </si>
  <si>
    <t xml:space="preserve"> وزارتخانه های نفت و نیرو... با همکاری ساير دستگاههای اجرائی ذیربط</t>
  </si>
  <si>
    <t>سازمان  (حفاظت محیط زیست) با همکاري وزارتخانه کشاورزي، صنایع، مسکن و شهرسازي، نیرو و کار و امور اجتماعی</t>
  </si>
  <si>
    <t>A2</t>
  </si>
  <si>
    <t>Ministries</t>
  </si>
  <si>
    <t>DOE</t>
  </si>
  <si>
    <t>the government</t>
  </si>
  <si>
    <t>DOE &amp; others</t>
  </si>
  <si>
    <r>
      <t xml:space="preserve">جهت تحقق اصل پنجاهم ( 50 ) قانون اساسی جمهوري اسلامی ایران وبه منظور حفظ محیط زیست کشور از آثار زیانبار پسماندها و مدیریت بهینه آنها، </t>
    </r>
    <r>
      <rPr>
        <sz val="11"/>
        <color rgb="FF7030A0"/>
        <rFont val="B Nazanin"/>
        <charset val="178"/>
      </rPr>
      <t>کلیه وزارتخانه ها و سازمانها و مؤسسات و نهادهاي دولتی و نهادهاي عمومی غیردولتی که شمول قانون بر آنها مستلزم ذکر نام میباشد و کلیه شرکتها و مؤسسات و اشخاص حقیقی و حقوقی موظفند مقررات و سیاستهاي مقرر در این قانون را رعایت نمایند.</t>
    </r>
  </si>
  <si>
    <t>Energy council</t>
  </si>
  <si>
    <t>ISIRI</t>
  </si>
  <si>
    <t>Central bank</t>
  </si>
  <si>
    <t>ISIRI &amp; others</t>
  </si>
  <si>
    <t>The cabinet</t>
  </si>
  <si>
    <t>دستگاههای مذکور (وزارتخانه هاي نفت و نيرو)</t>
  </si>
  <si>
    <t>D2</t>
  </si>
  <si>
    <t>بر عهده</t>
  </si>
  <si>
    <t>برعهده</t>
  </si>
  <si>
    <t>Clause</t>
  </si>
  <si>
    <t>Note</t>
  </si>
  <si>
    <t>Regulation</t>
  </si>
  <si>
    <t>The government</t>
  </si>
  <si>
    <t>must</t>
  </si>
  <si>
    <t>Production units, using recycled raw material</t>
  </si>
  <si>
    <t>The ministry of energy in collaboration with the ministry of industry, mine, and trade</t>
  </si>
  <si>
    <t>All Executive Organizations</t>
  </si>
  <si>
    <t>Completion and implementation of wastewater and sewage collection, treatment, recycling, and management facilities in cities, industrial parks, service areas, and other units which generate swage with pollution level higher than national standards limit through contracting for sale or pre-sale of sewage discharge from existing facilities or future development plans.</t>
  </si>
  <si>
    <t>To deal with the water crisis, the government must perform the below actions: Completion and implementation of wastewater and sewage collection, treatment, recycling, and management facilities in cities, industrial parks, service areas, and other units which generate swage with pollution level higher than national standards limit through contracting for sale or pre-sale of sewage discharge from existing facilities or future development plans.</t>
  </si>
  <si>
    <t>Production units, using recycled raw materials, will be exempt from payment of determined charges for the use of such materials.</t>
  </si>
  <si>
    <t>Managers of Free Trade Zones, Industrial and Special Economic Zones, and Industrial parks</t>
  </si>
  <si>
    <t>will be exempt from payment of determined charges.</t>
  </si>
  <si>
    <t>for the use of such materials</t>
  </si>
  <si>
    <t>In cases of pollution or destruction of soil is reported by DOE or the ministry, managers of Free Trade Zones, Industrial and Special Economic Zones, and Industrial parks must eliminate pollution and destruction within the scope of this Act and submit a report of actions to the DOE or ministry as appropriate.</t>
  </si>
  <si>
    <t>eliminate pollution and destruction within the scope of this Act and submit a report of actions to the DOE or ministry as appropriate.</t>
  </si>
  <si>
    <t>In cases of pollution or destruction of soil is reported by DOE or the ministry</t>
  </si>
  <si>
    <t>The ministry of energy in collaboration with the ministry of industry, mine, and trade must plan and conduct practical training courses in general energy management and specific heat and electricity management for energy managers of industrial units in the national training center of energy management in industry, and grant a certificate to the trainees.</t>
  </si>
  <si>
    <t>To prevent the dispersal of industry and agricultural land-use change, and to create centralized environmental infrastructure including wastewater treatment plant, waste management, and green space, it is recommended that all executive organizations, using their legal authorities promote industrial plants to settlement in industrial areas and prevent the dispersal of these plants.</t>
  </si>
  <si>
    <t xml:space="preserve"> promote industrial plants to settlement in industrial areas and prevent the dispersal of these plants.</t>
  </si>
  <si>
    <t>Statement</t>
  </si>
  <si>
    <t>Type</t>
  </si>
  <si>
    <t>plan and conduct practical training courses in general energy management and specific heat and electricity management for energy managers of industrial units in the national training center of energy management in industry, and grant a certificate to the trainees.</t>
  </si>
  <si>
    <t>Description</t>
  </si>
  <si>
    <t>Syntax Code</t>
  </si>
  <si>
    <t>Cluster management</t>
  </si>
  <si>
    <t>Industries</t>
  </si>
  <si>
    <t>others</t>
  </si>
  <si>
    <t>I2</t>
  </si>
  <si>
    <t>Other governmetal organizations</t>
  </si>
  <si>
    <t>EM</t>
  </si>
  <si>
    <t>TI</t>
  </si>
  <si>
    <t>IP</t>
  </si>
  <si>
    <t>KD</t>
  </si>
  <si>
    <t>ES</t>
  </si>
  <si>
    <t>ID</t>
  </si>
  <si>
    <t>CD</t>
  </si>
  <si>
    <t>EP</t>
  </si>
  <si>
    <r>
      <rPr>
        <sz val="11"/>
        <color rgb="FF7030A0"/>
        <rFont val="B Nazanin"/>
        <charset val="178"/>
      </rPr>
      <t>سازمان</t>
    </r>
    <r>
      <rPr>
        <sz val="11"/>
        <color theme="1"/>
        <rFont val="B Nazanin"/>
        <charset val="178"/>
      </rPr>
      <t xml:space="preserve"> به منظور پیشگیري از آلودگی آب و تشویق کلیه مسئولین منابع آلوده کننده به رفع آلودگی و ایجاد انگیزه </t>
    </r>
    <r>
      <rPr>
        <sz val="11"/>
        <color rgb="FF7030A0"/>
        <rFont val="B Nazanin"/>
        <charset val="178"/>
      </rPr>
      <t>جهت یافتن وسائل و روشهاي مناسب و تحقیق در این زمینه تدابیر لازم را اتخاذ و به مورد اجراء خواهند گذاشت.</t>
    </r>
  </si>
  <si>
    <t>RL</t>
  </si>
  <si>
    <t>MB</t>
  </si>
  <si>
    <t>mb</t>
  </si>
  <si>
    <t>متخلفین مشمول ماده ( 30 ) قانون نحوه جلوگیري از آلودگی هوا مصوب 11374/2/3 م یشوند. (</t>
  </si>
  <si>
    <t>F</t>
  </si>
  <si>
    <t>EE</t>
  </si>
  <si>
    <t>PR</t>
  </si>
  <si>
    <t>I3</t>
  </si>
  <si>
    <t>E</t>
  </si>
  <si>
    <t>K</t>
  </si>
  <si>
    <t>Environmental monitoring and assessment</t>
  </si>
  <si>
    <t xml:space="preserve">Pricing </t>
  </si>
  <si>
    <t>Eco-efficiency improvement</t>
  </si>
  <si>
    <t xml:space="preserve">Facilitation </t>
  </si>
  <si>
    <t>Knowledge development and awareness</t>
  </si>
  <si>
    <t>Industrial and Cluster development</t>
  </si>
  <si>
    <t>Regulatory and legislation</t>
  </si>
  <si>
    <t>Norm</t>
  </si>
  <si>
    <t>Strategy</t>
  </si>
  <si>
    <t>Rule</t>
  </si>
  <si>
    <t>Industry</t>
  </si>
  <si>
    <t>Cluster Management</t>
  </si>
  <si>
    <t>Facilitation- brokerage</t>
  </si>
  <si>
    <t>Facilitation- collective learning</t>
  </si>
  <si>
    <t>Government planning</t>
  </si>
  <si>
    <t>Self-organization</t>
  </si>
  <si>
    <t>Eco-cluster development</t>
  </si>
  <si>
    <t>Dynamics</t>
  </si>
  <si>
    <t>Infrastructure provision</t>
  </si>
  <si>
    <t>Anchoring</t>
  </si>
  <si>
    <t xml:space="preserve">Anchoring </t>
  </si>
  <si>
    <t>Market brokerage</t>
  </si>
  <si>
    <t>Knowledge and awareness</t>
  </si>
  <si>
    <t>1- Fifth country development plan.pdf</t>
  </si>
  <si>
    <t>2- Sixth country development plan.pdf</t>
  </si>
  <si>
    <t>3- Air pollution prevention law.pdf</t>
  </si>
  <si>
    <t>4- The executive procedure of air pollution prevention.pdf</t>
  </si>
  <si>
    <t>5- The executive procedure of environmental impact assessment of large projects.pdf</t>
  </si>
  <si>
    <t>6- The executive procedure of water pollution prevention.pdf</t>
  </si>
  <si>
    <t>7- Waste management law.pdf</t>
  </si>
  <si>
    <t>8- The executive procedure of waste management.pdf</t>
  </si>
  <si>
    <t>9- Value Added Tax (VAT) law.pdf</t>
  </si>
  <si>
    <t>10- Soil Protection law.pdf</t>
  </si>
  <si>
    <t>11- Energy consumption pattern reform law.pdf</t>
  </si>
  <si>
    <t>12- Executive procedure of clause 26 of energy consumption pattern reform.pdf</t>
  </si>
  <si>
    <t>13- Rules and regulations for the establishment of production, industrial and mining units.pdf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</si>
</sst>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x14ac:knownFonts="1">
    <font>
      <sz val="11"/>
      <color theme="1"/>
      <name val="Calibri"/>
      <family val="2"/>
      <scheme val="minor"/>
    </font>
    <font>
      <b/>
      <sz val="11"/>
      <color theme="1"/>
      <name val="Calibri"/>
      <family val="2"/>
      <scheme val="minor"/>
    </font>
    <font>
      <sz val="11"/>
      <color theme="1"/>
      <name val="B Nazanin"/>
      <charset val="178"/>
    </font>
    <font>
      <sz val="11"/>
      <name val="B Nazanin"/>
      <charset val="178"/>
    </font>
    <font>
      <sz val="11"/>
      <color rgb="FF00B050"/>
      <name val="B Nazanin"/>
      <charset val="178"/>
    </font>
    <font>
      <b/>
      <sz val="11"/>
      <color theme="1"/>
      <name val="B Nazanin"/>
      <charset val="178"/>
    </font>
    <font>
      <u/>
      <sz val="11"/>
      <color theme="10"/>
      <name val="Calibri"/>
      <family val="2"/>
      <scheme val="minor"/>
    </font>
    <font>
      <sz val="11"/>
      <color rgb="FF7030A0"/>
      <name val="B Nazanin"/>
      <charset val="178"/>
    </font>
    <font>
      <b/>
      <sz val="11"/>
      <name val="B Nazanin"/>
      <charset val="178"/>
    </font>
    <font>
      <b/>
      <i/>
      <sz val="11"/>
      <color theme="1"/>
      <name val="Calibri"/>
      <family val="2"/>
      <scheme val="minor"/>
    </font>
    <font>
      <b/>
      <sz val="9"/>
      <color theme="1"/>
      <name val="Calibri"/>
      <family val="2"/>
      <scheme val="minor"/>
    </font>
    <font>
      <sz val="9"/>
      <color theme="1"/>
      <name val="Calibri"/>
      <family val="2"/>
      <scheme val="minor"/>
    </font>
    <font>
      <i/>
      <sz val="9"/>
      <color theme="1"/>
      <name val="Calibri"/>
      <family val="2"/>
      <scheme val="minor"/>
    </font>
    <font>
      <b/>
      <sz val="11"/>
      <name val="Calibri"/>
      <family val="2"/>
      <scheme val="minor"/>
    </font>
    <font>
      <b/>
      <sz val="10"/>
      <name val="Calibri"/>
      <family val="2"/>
      <scheme val="minor"/>
    </font>
    <font>
      <sz val="11"/>
      <name val="Calibri"/>
      <family val="2"/>
      <scheme val="minor"/>
    </font>
    <font>
      <sz val="10"/>
      <name val="Calibri"/>
      <family val="2"/>
      <scheme val="minor"/>
    </font>
    <font>
      <sz val="10"/>
      <name val="B Nazanin"/>
      <charset val="178"/>
    </font>
    <font>
      <sz val="11"/>
      <color rgb="FF00B050"/>
      <name val="Calibri"/>
      <family val="2"/>
      <scheme val="minor"/>
    </font>
    <font>
      <sz val="14"/>
      <color theme="1"/>
      <name val="Calibri"/>
      <family val="2"/>
      <scheme val="minor"/>
    </font>
    <font>
      <sz val="11"/>
      <color theme="8"/>
      <name val="Calibri"/>
      <family val="2"/>
      <scheme val="minor"/>
    </font>
    <font>
      <sz val="11"/>
      <color theme="9" tint="-0.249977111117893"/>
      <name val="Calibri"/>
      <family val="2"/>
      <scheme val="minor"/>
    </font>
    <font>
      <sz val="11"/>
      <color rgb="FF7030A0"/>
      <name val="Calibri"/>
      <family val="2"/>
      <scheme val="minor"/>
    </font>
    <font>
      <u/>
      <sz val="9"/>
      <color theme="10"/>
      <name val="Calibri"/>
      <family val="2"/>
      <scheme val="minor"/>
    </font>
  </fonts>
  <fills count="3">
    <fill>
      <patternFill patternType="none"/>
    </fill>
    <fill>
      <patternFill patternType="gray125"/>
    </fill>
    <fill>
      <patternFill patternType="solid">
        <fgColor rgb="FFFFFF0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0" fontId="6" fillId="0" borderId="0" applyNumberFormat="0" applyFill="0" applyBorder="0" applyAlignment="0" applyProtection="0"/>
  </cellStyleXfs>
  <cellXfs count="129">
    <xf numFmtId="0" fontId="0" fillId="0" borderId="0" xfId="0"/>
    <xf numFmtId="0" fontId="0" fillId="0" borderId="0" xfId="0" applyAlignment="1">
      <alignment vertical="top" wrapText="1"/>
    </xf>
    <xf numFmtId="0" fontId="2" fillId="0" borderId="0" xfId="0" applyFont="1" applyAlignment="1">
      <alignment vertical="top"/>
    </xf>
    <xf numFmtId="0" fontId="2" fillId="0" borderId="0" xfId="0" applyFont="1" applyAlignment="1">
      <alignment horizontal="right" vertical="top" wrapText="1" readingOrder="2"/>
    </xf>
    <xf numFmtId="0" fontId="2" fillId="0" borderId="0" xfId="0" applyFont="1" applyAlignment="1">
      <alignment horizontal="right" vertical="top" wrapText="1"/>
    </xf>
    <xf numFmtId="0" fontId="2" fillId="0" borderId="0" xfId="0" applyFont="1" applyAlignment="1">
      <alignment vertical="top" wrapText="1" readingOrder="2"/>
    </xf>
    <xf numFmtId="0" fontId="2" fillId="0" borderId="0" xfId="0" applyFont="1" applyAlignment="1">
      <alignment vertical="top" wrapText="1"/>
    </xf>
    <xf numFmtId="0" fontId="2" fillId="0" borderId="0" xfId="0" applyFont="1" applyAlignment="1">
      <alignment horizontal="center" vertical="top" wrapText="1"/>
    </xf>
    <xf numFmtId="0" fontId="2" fillId="0" borderId="0" xfId="0" applyFont="1" applyAlignment="1">
      <alignment vertical="center"/>
    </xf>
    <xf numFmtId="0" fontId="2" fillId="0" borderId="0" xfId="0" applyFont="1" applyAlignment="1">
      <alignment horizontal="center" vertical="center"/>
    </xf>
    <xf numFmtId="0" fontId="2" fillId="0" borderId="0" xfId="0" applyFont="1" applyAlignment="1">
      <alignment vertical="center" wrapText="1"/>
    </xf>
    <xf numFmtId="0" fontId="5" fillId="0" borderId="0" xfId="0" applyFont="1" applyAlignment="1">
      <alignment horizontal="center" vertical="center"/>
    </xf>
    <xf numFmtId="0" fontId="5" fillId="0" borderId="0" xfId="0" applyFont="1" applyAlignment="1">
      <alignment vertical="center"/>
    </xf>
    <xf numFmtId="0" fontId="5" fillId="0" borderId="0" xfId="0" applyFont="1" applyAlignment="1">
      <alignment vertical="center" wrapText="1"/>
    </xf>
    <xf numFmtId="14" fontId="2" fillId="0" borderId="0" xfId="0" applyNumberFormat="1" applyFont="1" applyAlignment="1">
      <alignment horizontal="center" vertical="center"/>
    </xf>
    <xf numFmtId="0" fontId="0" fillId="0" borderId="0" xfId="0" applyFont="1" applyAlignment="1">
      <alignment vertical="center"/>
    </xf>
    <xf numFmtId="0" fontId="2" fillId="0" borderId="0" xfId="0" applyFont="1" applyAlignment="1">
      <alignment horizontal="center" vertical="center" wrapText="1"/>
    </xf>
    <xf numFmtId="0" fontId="2" fillId="0" borderId="0" xfId="0" applyFont="1" applyAlignment="1">
      <alignment horizontal="right" vertical="center" wrapText="1" indent="1"/>
    </xf>
    <xf numFmtId="0" fontId="3" fillId="0" borderId="0" xfId="0" applyFont="1" applyAlignment="1">
      <alignment horizontal="center" vertical="center"/>
    </xf>
    <xf numFmtId="0" fontId="8" fillId="0" borderId="0" xfId="0" applyFont="1" applyAlignment="1">
      <alignment horizontal="center" vertical="top" wrapText="1"/>
    </xf>
    <xf numFmtId="0" fontId="5" fillId="0" borderId="0" xfId="0" applyFont="1" applyAlignment="1">
      <alignment horizontal="center" vertical="top" wrapText="1"/>
    </xf>
    <xf numFmtId="0" fontId="3" fillId="0" borderId="0" xfId="0" applyFont="1" applyAlignment="1">
      <alignment horizontal="center" vertical="top"/>
    </xf>
    <xf numFmtId="0" fontId="2" fillId="0" borderId="0" xfId="0" applyFont="1" applyAlignment="1">
      <alignment horizontal="center" vertical="top"/>
    </xf>
    <xf numFmtId="0" fontId="7" fillId="0" borderId="0" xfId="0" applyFont="1" applyAlignment="1">
      <alignment horizontal="right" vertical="top" wrapText="1"/>
    </xf>
    <xf numFmtId="0" fontId="5" fillId="0" borderId="0" xfId="0" applyFont="1" applyAlignment="1">
      <alignment horizontal="right" vertical="top" wrapText="1"/>
    </xf>
    <xf numFmtId="0" fontId="4" fillId="0" borderId="0" xfId="0" applyFont="1" applyAlignment="1">
      <alignment vertical="top" wrapText="1"/>
    </xf>
    <xf numFmtId="0" fontId="2" fillId="0" borderId="0" xfId="0" applyFont="1" applyAlignment="1">
      <alignment horizontal="center" vertical="top" wrapText="1" readingOrder="2"/>
    </xf>
    <xf numFmtId="0" fontId="7" fillId="0" borderId="0" xfId="0" applyFont="1" applyAlignment="1">
      <alignment vertical="top" wrapText="1" readingOrder="2"/>
    </xf>
    <xf numFmtId="0" fontId="0" fillId="0" borderId="0" xfId="0" applyAlignment="1">
      <alignment horizontal="center"/>
    </xf>
    <xf numFmtId="0" fontId="9" fillId="0" borderId="0" xfId="0" applyFont="1"/>
    <xf numFmtId="0" fontId="0" fillId="0" borderId="0" xfId="0" applyAlignment="1">
      <alignment wrapText="1"/>
    </xf>
    <xf numFmtId="0" fontId="3" fillId="0" borderId="0" xfId="0" applyFont="1" applyAlignment="1">
      <alignment horizontal="center" vertical="top" wrapText="1"/>
    </xf>
    <xf numFmtId="0" fontId="3" fillId="0" borderId="0" xfId="0" applyFont="1" applyAlignment="1">
      <alignment horizontal="center" vertical="center" wrapText="1"/>
    </xf>
    <xf numFmtId="0" fontId="3" fillId="0" borderId="0" xfId="0" quotePrefix="1" applyFont="1" applyAlignment="1">
      <alignment vertical="top"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1" xfId="0" applyFont="1" applyBorder="1" applyAlignment="1">
      <alignment horizontal="center" vertical="center" wrapText="1"/>
    </xf>
    <xf numFmtId="0" fontId="11" fillId="0" borderId="1" xfId="0" applyFont="1" applyBorder="1" applyAlignment="1">
      <alignment horizontal="left" vertical="center" wrapText="1"/>
    </xf>
    <xf numFmtId="2" fontId="0" fillId="0" borderId="0" xfId="0" applyNumberFormat="1"/>
    <xf numFmtId="0" fontId="13" fillId="0" borderId="0" xfId="0" applyFont="1" applyAlignment="1">
      <alignment horizontal="center" vertical="top" wrapText="1" readingOrder="2"/>
    </xf>
    <xf numFmtId="0" fontId="13" fillId="0" borderId="0" xfId="0" applyFont="1" applyAlignment="1">
      <alignment horizontal="center" vertical="top" wrapText="1"/>
    </xf>
    <xf numFmtId="0" fontId="14" fillId="0" borderId="0" xfId="0" applyFont="1" applyAlignment="1">
      <alignment horizontal="center" vertical="top" wrapText="1"/>
    </xf>
    <xf numFmtId="0" fontId="15" fillId="0" borderId="0" xfId="0" applyFont="1" applyAlignment="1">
      <alignment horizontal="right" vertical="top" wrapText="1"/>
    </xf>
    <xf numFmtId="0" fontId="3" fillId="0" borderId="0" xfId="0" applyFont="1" applyAlignment="1">
      <alignment horizontal="right" vertical="top" wrapText="1"/>
    </xf>
    <xf numFmtId="0" fontId="16" fillId="0" borderId="0" xfId="0" applyFont="1" applyAlignment="1">
      <alignment horizontal="center" vertical="top"/>
    </xf>
    <xf numFmtId="0" fontId="15" fillId="0" borderId="0" xfId="0" applyFont="1" applyAlignment="1">
      <alignment horizontal="right" vertical="top"/>
    </xf>
    <xf numFmtId="0" fontId="15" fillId="0" borderId="0" xfId="0" applyFont="1" applyAlignment="1">
      <alignment horizontal="center" vertical="top" wrapText="1"/>
    </xf>
    <xf numFmtId="0" fontId="3" fillId="0" borderId="0" xfId="0" applyFont="1" applyAlignment="1">
      <alignment vertical="top" wrapText="1"/>
    </xf>
    <xf numFmtId="0" fontId="15" fillId="0" borderId="0" xfId="0" applyFont="1" applyAlignment="1">
      <alignment vertical="top" wrapText="1"/>
    </xf>
    <xf numFmtId="0" fontId="3" fillId="0" borderId="0" xfId="0" applyFont="1" applyAlignment="1">
      <alignment horizontal="right" vertical="top" wrapText="1" readingOrder="2"/>
    </xf>
    <xf numFmtId="0" fontId="16" fillId="0" borderId="0" xfId="0" applyFont="1" applyAlignment="1">
      <alignment horizontal="center" vertical="top" wrapText="1"/>
    </xf>
    <xf numFmtId="0" fontId="3" fillId="0" borderId="0" xfId="0" applyFont="1" applyAlignment="1">
      <alignment vertical="center" wrapText="1"/>
    </xf>
    <xf numFmtId="0" fontId="16" fillId="0" borderId="0" xfId="0" applyFont="1" applyAlignment="1">
      <alignment horizontal="center" vertical="center" wrapText="1"/>
    </xf>
    <xf numFmtId="0" fontId="15" fillId="0" borderId="0" xfId="0" applyFont="1" applyAlignment="1">
      <alignment vertical="center" wrapText="1"/>
    </xf>
    <xf numFmtId="0" fontId="3" fillId="0" borderId="0" xfId="0" applyFont="1" applyAlignment="1">
      <alignment vertical="center"/>
    </xf>
    <xf numFmtId="0" fontId="16" fillId="0" borderId="0" xfId="0" applyFont="1" applyAlignment="1">
      <alignment horizontal="center" vertical="center"/>
    </xf>
    <xf numFmtId="0" fontId="15" fillId="0" borderId="0" xfId="0" applyFont="1" applyAlignment="1">
      <alignment vertical="center"/>
    </xf>
    <xf numFmtId="0" fontId="3" fillId="0" borderId="0" xfId="0" applyFont="1" applyAlignment="1">
      <alignment horizontal="right" vertical="top"/>
    </xf>
    <xf numFmtId="0" fontId="17" fillId="0" borderId="0" xfId="0" applyFont="1" applyAlignment="1">
      <alignment horizontal="center" vertical="top"/>
    </xf>
    <xf numFmtId="0" fontId="15" fillId="0" borderId="0" xfId="0" applyFont="1"/>
    <xf numFmtId="0" fontId="3" fillId="0" borderId="0" xfId="0" applyFont="1" applyAlignment="1">
      <alignment vertical="top"/>
    </xf>
    <xf numFmtId="0" fontId="15" fillId="0" borderId="0" xfId="0" applyFont="1" applyAlignment="1">
      <alignment horizontal="center" vertical="top"/>
    </xf>
    <xf numFmtId="0" fontId="3" fillId="0" borderId="0" xfId="0" applyFont="1" applyAlignment="1">
      <alignment horizontal="center" vertical="center" wrapText="1" readingOrder="2"/>
    </xf>
    <xf numFmtId="0" fontId="3" fillId="0" borderId="0" xfId="0" applyFont="1" applyAlignment="1">
      <alignment vertical="top" wrapText="1" readingOrder="2"/>
    </xf>
    <xf numFmtId="0" fontId="15" fillId="0" borderId="0" xfId="0" applyFont="1" applyAlignment="1">
      <alignment horizontal="center" vertical="center" wrapText="1" readingOrder="2"/>
    </xf>
    <xf numFmtId="0" fontId="15" fillId="0" borderId="0" xfId="0" applyFont="1" applyAlignment="1">
      <alignment wrapText="1"/>
    </xf>
    <xf numFmtId="0" fontId="15" fillId="0" borderId="0" xfId="0" applyFont="1" applyAlignment="1">
      <alignment horizontal="center"/>
    </xf>
    <xf numFmtId="0" fontId="16" fillId="0" borderId="0" xfId="0" applyFont="1" applyFill="1" applyAlignment="1">
      <alignment horizontal="center" vertical="top"/>
    </xf>
    <xf numFmtId="0" fontId="16" fillId="0" borderId="0" xfId="0" applyFont="1" applyFill="1" applyAlignment="1">
      <alignment horizontal="center" vertical="top" wrapText="1"/>
    </xf>
    <xf numFmtId="0" fontId="16" fillId="0" borderId="0" xfId="0" applyFont="1" applyAlignment="1">
      <alignment horizontal="center" vertical="top" wrapText="1" readingOrder="2"/>
    </xf>
    <xf numFmtId="0" fontId="1" fillId="0" borderId="0" xfId="0" applyFont="1" applyFill="1" applyAlignment="1">
      <alignment horizontal="center" vertical="top" wrapText="1" readingOrder="2"/>
    </xf>
    <xf numFmtId="0" fontId="2" fillId="0" borderId="0" xfId="0" applyFont="1" applyFill="1" applyAlignment="1">
      <alignment horizontal="right" vertical="top" wrapText="1"/>
    </xf>
    <xf numFmtId="0" fontId="7" fillId="0" borderId="0" xfId="0" applyFont="1" applyFill="1" applyAlignment="1">
      <alignment horizontal="right" vertical="top" wrapText="1" readingOrder="2"/>
    </xf>
    <xf numFmtId="0" fontId="7" fillId="0" borderId="0" xfId="0" applyFont="1" applyFill="1" applyAlignment="1">
      <alignment horizontal="right" vertical="top" wrapText="1"/>
    </xf>
    <xf numFmtId="0" fontId="7" fillId="0" borderId="0" xfId="0" applyFont="1" applyFill="1" applyAlignment="1">
      <alignment vertical="top" wrapText="1"/>
    </xf>
    <xf numFmtId="0" fontId="2" fillId="0" borderId="0" xfId="0" applyFont="1" applyFill="1" applyAlignment="1">
      <alignment vertical="top" wrapText="1"/>
    </xf>
    <xf numFmtId="0" fontId="2" fillId="0" borderId="0" xfId="0" applyFont="1" applyFill="1" applyAlignment="1">
      <alignment vertical="top" wrapText="1" readingOrder="2"/>
    </xf>
    <xf numFmtId="0" fontId="4" fillId="0" borderId="0" xfId="0" applyFont="1" applyFill="1" applyAlignment="1">
      <alignment vertical="top" wrapText="1" readingOrder="2"/>
    </xf>
    <xf numFmtId="0" fontId="2" fillId="0" borderId="0" xfId="0" applyFont="1" applyFill="1" applyAlignment="1">
      <alignment horizontal="right" vertical="top" wrapText="1" readingOrder="2"/>
    </xf>
    <xf numFmtId="0" fontId="7" fillId="0" borderId="0" xfId="0" applyFont="1" applyFill="1" applyAlignment="1">
      <alignment vertical="center" wrapText="1"/>
    </xf>
    <xf numFmtId="0" fontId="2" fillId="0" borderId="0" xfId="0" applyFont="1" applyFill="1" applyAlignment="1">
      <alignment vertical="center" wrapText="1"/>
    </xf>
    <xf numFmtId="0" fontId="7" fillId="0" borderId="0" xfId="0" applyFont="1" applyFill="1" applyAlignment="1">
      <alignment horizontal="right" vertical="top"/>
    </xf>
    <xf numFmtId="0" fontId="7" fillId="0" borderId="0" xfId="0" applyFont="1" applyFill="1" applyAlignment="1">
      <alignment vertical="top" wrapText="1" readingOrder="2"/>
    </xf>
    <xf numFmtId="0" fontId="0" fillId="0" borderId="0" xfId="0" applyFill="1" applyAlignment="1">
      <alignment wrapText="1"/>
    </xf>
    <xf numFmtId="0" fontId="18" fillId="0" borderId="0" xfId="0" applyFont="1" applyAlignment="1">
      <alignment vertical="top" wrapText="1"/>
    </xf>
    <xf numFmtId="0" fontId="0" fillId="0" borderId="0" xfId="0" applyFont="1" applyAlignment="1">
      <alignment vertical="top" wrapText="1"/>
    </xf>
    <xf numFmtId="0" fontId="18" fillId="0" borderId="0" xfId="0" applyFont="1" applyAlignment="1">
      <alignment vertical="top"/>
    </xf>
    <xf numFmtId="0" fontId="0" fillId="0" borderId="0" xfId="0" applyAlignment="1">
      <alignment vertical="top"/>
    </xf>
    <xf numFmtId="0" fontId="13" fillId="0" borderId="0" xfId="0" applyFont="1" applyAlignment="1">
      <alignment horizontal="left" vertical="top" wrapText="1" indent="1"/>
    </xf>
    <xf numFmtId="0" fontId="15" fillId="0" borderId="0" xfId="0" applyFont="1" applyAlignment="1">
      <alignment horizontal="left" vertical="top" indent="1"/>
    </xf>
    <xf numFmtId="0" fontId="15" fillId="0" borderId="0" xfId="0" applyFont="1" applyAlignment="1">
      <alignment vertical="top"/>
    </xf>
    <xf numFmtId="0" fontId="15" fillId="0" borderId="0" xfId="0" applyFont="1" applyAlignment="1">
      <alignment horizontal="left" vertical="top" wrapText="1" indent="1"/>
    </xf>
    <xf numFmtId="0" fontId="13" fillId="0" borderId="0" xfId="0" applyFont="1" applyAlignment="1">
      <alignment horizontal="left" vertical="top" wrapText="1"/>
    </xf>
    <xf numFmtId="0" fontId="15" fillId="0" borderId="0" xfId="0" applyFont="1" applyAlignment="1">
      <alignment horizontal="left" vertical="top" wrapText="1"/>
    </xf>
    <xf numFmtId="0" fontId="15" fillId="0" borderId="0" xfId="0" quotePrefix="1" applyFont="1" applyAlignment="1">
      <alignment horizontal="left" vertical="top" wrapText="1"/>
    </xf>
    <xf numFmtId="0" fontId="15" fillId="0" borderId="0" xfId="0" applyFont="1" applyAlignment="1">
      <alignment horizontal="left" vertical="top"/>
    </xf>
    <xf numFmtId="0" fontId="0" fillId="0" borderId="0" xfId="0" quotePrefix="1" applyAlignment="1">
      <alignment vertical="top"/>
    </xf>
    <xf numFmtId="0" fontId="15" fillId="0" borderId="0" xfId="0" quotePrefix="1" applyFont="1" applyAlignment="1">
      <alignment horizontal="left" vertical="top"/>
    </xf>
    <xf numFmtId="0" fontId="1" fillId="0" borderId="0" xfId="0" applyFont="1" applyFill="1" applyAlignment="1">
      <alignment horizontal="left" vertical="top" wrapText="1" readingOrder="2"/>
    </xf>
    <xf numFmtId="0" fontId="0" fillId="0" borderId="0" xfId="0" applyFont="1" applyFill="1" applyAlignment="1">
      <alignment horizontal="left" vertical="top"/>
    </xf>
    <xf numFmtId="0" fontId="13" fillId="0" borderId="0" xfId="0" applyFont="1" applyAlignment="1">
      <alignment vertical="top" wrapText="1"/>
    </xf>
    <xf numFmtId="0" fontId="10" fillId="0" borderId="0" xfId="0" applyFont="1" applyFill="1" applyBorder="1" applyAlignment="1">
      <alignment horizontal="center" vertical="center" wrapText="1"/>
    </xf>
    <xf numFmtId="0" fontId="19" fillId="0" borderId="0" xfId="0" applyFont="1"/>
    <xf numFmtId="0" fontId="7" fillId="2" borderId="0" xfId="0" applyFont="1" applyFill="1" applyAlignment="1">
      <alignment vertical="top" wrapText="1"/>
    </xf>
    <xf numFmtId="0" fontId="12" fillId="0" borderId="1" xfId="0" applyFont="1" applyBorder="1" applyAlignment="1">
      <alignment horizontal="center" vertical="center" wrapText="1"/>
    </xf>
    <xf numFmtId="0" fontId="15" fillId="0" borderId="0" xfId="0" applyFont="1" applyAlignment="1">
      <alignment horizontal="center" vertical="top" wrapText="1"/>
    </xf>
    <xf numFmtId="0" fontId="11"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0" fillId="0" borderId="1" xfId="0" applyBorder="1" applyAlignment="1">
      <alignment vertical="center" wrapText="1"/>
    </xf>
    <xf numFmtId="0" fontId="20" fillId="0" borderId="1" xfId="0" applyFont="1" applyBorder="1" applyAlignment="1">
      <alignment vertical="center" wrapText="1"/>
    </xf>
    <xf numFmtId="0" fontId="20" fillId="0" borderId="1" xfId="0" applyFont="1" applyFill="1" applyBorder="1" applyAlignment="1">
      <alignment vertical="center" wrapText="1"/>
    </xf>
    <xf numFmtId="0" fontId="20" fillId="0" borderId="1" xfId="0" applyFont="1" applyBorder="1"/>
    <xf numFmtId="0" fontId="22" fillId="0" borderId="1" xfId="0" applyFont="1" applyBorder="1" applyAlignment="1">
      <alignment vertical="center" wrapText="1"/>
    </xf>
    <xf numFmtId="0" fontId="21" fillId="0" borderId="1" xfId="0" applyFont="1" applyBorder="1"/>
    <xf numFmtId="0" fontId="21" fillId="0" borderId="1" xfId="0" applyFont="1" applyBorder="1" applyAlignment="1">
      <alignment horizontal="center"/>
    </xf>
    <xf numFmtId="0" fontId="16" fillId="2" borderId="0" xfId="0" applyFont="1" applyFill="1" applyAlignment="1">
      <alignment horizontal="center" vertical="top" wrapText="1"/>
    </xf>
    <xf numFmtId="0" fontId="12" fillId="0" borderId="1" xfId="0" applyFont="1" applyBorder="1" applyAlignment="1">
      <alignment horizontal="center" vertical="center" wrapText="1"/>
    </xf>
    <xf numFmtId="0" fontId="12" fillId="0" borderId="2" xfId="0" applyFont="1" applyBorder="1" applyAlignment="1">
      <alignment horizontal="center" vertical="center" wrapText="1"/>
    </xf>
    <xf numFmtId="0" fontId="0" fillId="0" borderId="0" xfId="0" applyAlignment="1">
      <alignment horizontal="center"/>
    </xf>
    <xf numFmtId="0" fontId="15" fillId="0" borderId="0" xfId="0" applyFont="1" applyFill="1" applyAlignment="1">
      <alignment horizontal="left" vertical="top" wrapText="1"/>
    </xf>
    <xf numFmtId="0" fontId="15" fillId="0" borderId="0" xfId="0" quotePrefix="1" applyFont="1" applyAlignment="1">
      <alignment horizontal="center" vertical="top" wrapText="1" readingOrder="2"/>
    </xf>
    <xf numFmtId="0" fontId="15" fillId="0" borderId="0" xfId="0" applyFont="1" applyAlignment="1">
      <alignment horizontal="center" vertical="top" wrapText="1" readingOrder="2"/>
    </xf>
    <xf numFmtId="0" fontId="15" fillId="0" borderId="0" xfId="0" applyFont="1" applyAlignment="1">
      <alignment vertical="top" wrapText="1"/>
    </xf>
    <xf numFmtId="0" fontId="15" fillId="0" borderId="0" xfId="0" applyFont="1" applyAlignment="1">
      <alignment horizontal="center" vertical="top" wrapText="1"/>
    </xf>
    <xf numFmtId="0" fontId="15" fillId="0" borderId="0" xfId="0" applyFont="1" applyAlignment="1">
      <alignment horizontal="center" vertical="top"/>
    </xf>
    <xf numFmtId="0" fontId="15" fillId="0" borderId="0" xfId="0" quotePrefix="1" applyFont="1" applyAlignment="1">
      <alignment horizontal="center" vertical="top" wrapText="1"/>
    </xf>
    <xf numFmtId="0" fontId="15" fillId="0" borderId="0" xfId="0" applyFont="1" applyFill="1" applyAlignment="1">
      <alignment horizontal="left" vertical="top" wrapText="1" readingOrder="2"/>
    </xf>
    <xf numFmtId="0" fontId="11" fillId="0" borderId="0" xfId="0" applyFont="1" applyAlignment="1">
      <alignment horizontal="center" vertical="center" wrapText="1"/>
    </xf>
    <xf numFmtId="0" fontId="23" fillId="0" borderId="0" xfId="1" applyFont="1" applyAlignment="1">
      <alignment horizontal="center" vertical="center"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Ex1.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7557925171308856E-2"/>
          <c:y val="7.4499642090193274E-2"/>
          <c:w val="0.38814933839193227"/>
          <c:h val="0.87333619661178719"/>
        </c:manualLayout>
      </c:layout>
      <c:pieChart>
        <c:varyColors val="1"/>
        <c:ser>
          <c:idx val="0"/>
          <c:order val="0"/>
          <c:dPt>
            <c:idx val="0"/>
            <c:bubble3D val="0"/>
            <c:spPr>
              <a:gradFill>
                <a:gsLst>
                  <a:gs pos="100000">
                    <a:schemeClr val="accent1">
                      <a:lumMod val="60000"/>
                      <a:lumOff val="40000"/>
                    </a:schemeClr>
                  </a:gs>
                  <a:gs pos="0">
                    <a:schemeClr val="accent1"/>
                  </a:gs>
                </a:gsLst>
                <a:lin ang="5400000" scaled="0"/>
              </a:gradFill>
              <a:ln w="19050">
                <a:solidFill>
                  <a:schemeClr val="lt1"/>
                </a:solidFill>
              </a:ln>
              <a:effectLst/>
            </c:spPr>
            <c:extLst>
              <c:ext xmlns:c16="http://schemas.microsoft.com/office/drawing/2014/chart" uri="{C3380CC4-5D6E-409C-BE32-E72D297353CC}">
                <c16:uniqueId val="{00000001-90F0-464F-8106-9AB0364A7FC3}"/>
              </c:ext>
            </c:extLst>
          </c:dPt>
          <c:dPt>
            <c:idx val="1"/>
            <c:bubble3D val="0"/>
            <c:spPr>
              <a:gradFill>
                <a:gsLst>
                  <a:gs pos="100000">
                    <a:schemeClr val="accent2">
                      <a:lumMod val="60000"/>
                      <a:lumOff val="40000"/>
                    </a:schemeClr>
                  </a:gs>
                  <a:gs pos="0">
                    <a:schemeClr val="accent2"/>
                  </a:gs>
                </a:gsLst>
                <a:lin ang="5400000" scaled="0"/>
              </a:gradFill>
              <a:ln w="19050">
                <a:solidFill>
                  <a:schemeClr val="lt1"/>
                </a:solidFill>
              </a:ln>
              <a:effectLst/>
            </c:spPr>
            <c:extLst>
              <c:ext xmlns:c16="http://schemas.microsoft.com/office/drawing/2014/chart" uri="{C3380CC4-5D6E-409C-BE32-E72D297353CC}">
                <c16:uniqueId val="{00000003-90F0-464F-8106-9AB0364A7FC3}"/>
              </c:ext>
            </c:extLst>
          </c:dPt>
          <c:dPt>
            <c:idx val="2"/>
            <c:bubble3D val="0"/>
            <c:spPr>
              <a:gradFill>
                <a:gsLst>
                  <a:gs pos="100000">
                    <a:schemeClr val="accent3">
                      <a:lumMod val="60000"/>
                      <a:lumOff val="40000"/>
                    </a:schemeClr>
                  </a:gs>
                  <a:gs pos="0">
                    <a:schemeClr val="accent3"/>
                  </a:gs>
                </a:gsLst>
                <a:lin ang="5400000" scaled="0"/>
              </a:gradFill>
              <a:ln w="19050">
                <a:solidFill>
                  <a:schemeClr val="lt1"/>
                </a:solidFill>
              </a:ln>
              <a:effectLst/>
            </c:spPr>
            <c:extLst>
              <c:ext xmlns:c16="http://schemas.microsoft.com/office/drawing/2014/chart" uri="{C3380CC4-5D6E-409C-BE32-E72D297353CC}">
                <c16:uniqueId val="{00000005-90F0-464F-8106-9AB0364A7FC3}"/>
              </c:ext>
            </c:extLst>
          </c:dPt>
          <c:dPt>
            <c:idx val="3"/>
            <c:bubble3D val="0"/>
            <c:spPr>
              <a:gradFill>
                <a:gsLst>
                  <a:gs pos="100000">
                    <a:schemeClr val="accent4">
                      <a:lumMod val="60000"/>
                      <a:lumOff val="40000"/>
                    </a:schemeClr>
                  </a:gs>
                  <a:gs pos="0">
                    <a:schemeClr val="accent4"/>
                  </a:gs>
                </a:gsLst>
                <a:lin ang="5400000" scaled="0"/>
              </a:gradFill>
              <a:ln w="19050">
                <a:solidFill>
                  <a:schemeClr val="lt1"/>
                </a:solidFill>
              </a:ln>
              <a:effectLst/>
            </c:spPr>
            <c:extLst>
              <c:ext xmlns:c16="http://schemas.microsoft.com/office/drawing/2014/chart" uri="{C3380CC4-5D6E-409C-BE32-E72D297353CC}">
                <c16:uniqueId val="{00000007-90F0-464F-8106-9AB0364A7FC3}"/>
              </c:ext>
            </c:extLst>
          </c:dPt>
          <c:dPt>
            <c:idx val="4"/>
            <c:bubble3D val="0"/>
            <c:spPr>
              <a:gradFill>
                <a:gsLst>
                  <a:gs pos="100000">
                    <a:schemeClr val="accent5">
                      <a:lumMod val="60000"/>
                      <a:lumOff val="40000"/>
                    </a:schemeClr>
                  </a:gs>
                  <a:gs pos="0">
                    <a:schemeClr val="accent5"/>
                  </a:gs>
                </a:gsLst>
                <a:lin ang="5400000" scaled="0"/>
              </a:gradFill>
              <a:ln w="19050">
                <a:solidFill>
                  <a:schemeClr val="lt1"/>
                </a:solidFill>
              </a:ln>
              <a:effectLst/>
            </c:spPr>
            <c:extLst>
              <c:ext xmlns:c16="http://schemas.microsoft.com/office/drawing/2014/chart" uri="{C3380CC4-5D6E-409C-BE32-E72D297353CC}">
                <c16:uniqueId val="{00000009-90F0-464F-8106-9AB0364A7FC3}"/>
              </c:ext>
            </c:extLst>
          </c:dPt>
          <c:dPt>
            <c:idx val="5"/>
            <c:bubble3D val="0"/>
            <c:spPr>
              <a:gradFill>
                <a:gsLst>
                  <a:gs pos="100000">
                    <a:schemeClr val="accent6">
                      <a:lumMod val="60000"/>
                      <a:lumOff val="40000"/>
                    </a:schemeClr>
                  </a:gs>
                  <a:gs pos="0">
                    <a:schemeClr val="accent6"/>
                  </a:gs>
                </a:gsLst>
                <a:lin ang="5400000" scaled="0"/>
              </a:gradFill>
              <a:ln w="19050">
                <a:solidFill>
                  <a:schemeClr val="lt1"/>
                </a:solidFill>
              </a:ln>
              <a:effectLst/>
            </c:spPr>
            <c:extLst>
              <c:ext xmlns:c16="http://schemas.microsoft.com/office/drawing/2014/chart" uri="{C3380CC4-5D6E-409C-BE32-E72D297353CC}">
                <c16:uniqueId val="{0000000B-90F0-464F-8106-9AB0364A7FC3}"/>
              </c:ext>
            </c:extLst>
          </c:dPt>
          <c:dPt>
            <c:idx val="6"/>
            <c:bubble3D val="0"/>
            <c:spPr>
              <a:gradFill>
                <a:gsLst>
                  <a:gs pos="100000">
                    <a:schemeClr val="accent1">
                      <a:lumMod val="60000"/>
                      <a:lumMod val="60000"/>
                      <a:lumOff val="40000"/>
                    </a:schemeClr>
                  </a:gs>
                  <a:gs pos="0">
                    <a:schemeClr val="accent1">
                      <a:lumMod val="60000"/>
                    </a:schemeClr>
                  </a:gs>
                </a:gsLst>
                <a:lin ang="5400000" scaled="0"/>
              </a:gradFill>
              <a:ln w="19050">
                <a:solidFill>
                  <a:schemeClr val="lt1"/>
                </a:solidFill>
              </a:ln>
              <a:effectLst/>
            </c:spPr>
            <c:extLst>
              <c:ext xmlns:c16="http://schemas.microsoft.com/office/drawing/2014/chart" uri="{C3380CC4-5D6E-409C-BE32-E72D297353CC}">
                <c16:uniqueId val="{0000000D-90F0-464F-8106-9AB0364A7FC3}"/>
              </c:ext>
            </c:extLst>
          </c:dPt>
          <c:dLbls>
            <c:spPr>
              <a:noFill/>
              <a:ln>
                <a:noFill/>
              </a:ln>
              <a:effectLst/>
            </c:spPr>
            <c:txPr>
              <a:bodyPr rot="0" spcFirstLastPara="1" vertOverflow="ellipsis" vert="horz" wrap="square" anchor="ctr" anchorCtr="1"/>
              <a:lstStyle/>
              <a:p>
                <a:pPr>
                  <a:defRPr sz="1200" b="0" i="0" u="none" strike="noStrike" kern="1200" baseline="0">
                    <a:solidFill>
                      <a:schemeClr val="dk1"/>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cap="flat" cmpd="sng" algn="ctr">
                  <a:solidFill>
                    <a:schemeClr val="dk1">
                      <a:lumMod val="35000"/>
                      <a:lumOff val="65000"/>
                    </a:schemeClr>
                  </a:solidFill>
                  <a:round/>
                </a:ln>
                <a:effectLst/>
              </c:spPr>
            </c:leaderLines>
            <c:extLst>
              <c:ext xmlns:c15="http://schemas.microsoft.com/office/drawing/2012/chart" uri="{CE6537A1-D6FC-4f65-9D91-7224C49458BB}"/>
            </c:extLst>
          </c:dLbls>
          <c:cat>
            <c:strRef>
              <c:f>Summary!$C$21:$C$27</c:f>
              <c:strCache>
                <c:ptCount val="7"/>
                <c:pt idx="0">
                  <c:v>Government</c:v>
                </c:pt>
                <c:pt idx="1">
                  <c:v>DOE</c:v>
                </c:pt>
                <c:pt idx="2">
                  <c:v>Ministries</c:v>
                </c:pt>
                <c:pt idx="3">
                  <c:v>Other governmetal organizations</c:v>
                </c:pt>
                <c:pt idx="4">
                  <c:v>Industries</c:v>
                </c:pt>
                <c:pt idx="5">
                  <c:v>Cluster management</c:v>
                </c:pt>
                <c:pt idx="6">
                  <c:v>All</c:v>
                </c:pt>
              </c:strCache>
            </c:strRef>
          </c:cat>
          <c:val>
            <c:numRef>
              <c:f>Summary!$D$21:$D$27</c:f>
              <c:numCache>
                <c:formatCode>General</c:formatCode>
                <c:ptCount val="7"/>
                <c:pt idx="0">
                  <c:v>11</c:v>
                </c:pt>
                <c:pt idx="1">
                  <c:v>31</c:v>
                </c:pt>
                <c:pt idx="2">
                  <c:v>33</c:v>
                </c:pt>
                <c:pt idx="3">
                  <c:v>17</c:v>
                </c:pt>
                <c:pt idx="4">
                  <c:v>82</c:v>
                </c:pt>
                <c:pt idx="5">
                  <c:v>5</c:v>
                </c:pt>
                <c:pt idx="6">
                  <c:v>4</c:v>
                </c:pt>
              </c:numCache>
            </c:numRef>
          </c:val>
          <c:extLst>
            <c:ext xmlns:c16="http://schemas.microsoft.com/office/drawing/2014/chart" uri="{C3380CC4-5D6E-409C-BE32-E72D297353CC}">
              <c16:uniqueId val="{00000000-EAC3-4114-9533-D4043E9C71C8}"/>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r"/>
      <c:layout>
        <c:manualLayout>
          <c:xMode val="edge"/>
          <c:yMode val="edge"/>
          <c:x val="0.53340193888450094"/>
          <c:y val="0.15949415413982343"/>
          <c:w val="0.43849471243279053"/>
          <c:h val="0.54438700334871937"/>
        </c:manualLayout>
      </c:layout>
      <c:overlay val="0"/>
      <c:spPr>
        <a:solidFill>
          <a:schemeClr val="lt1">
            <a:alpha val="50000"/>
          </a:schemeClr>
        </a:solidFill>
        <a:ln>
          <a:noFill/>
        </a:ln>
        <a:effectLst/>
      </c:spPr>
      <c:txPr>
        <a:bodyPr rot="0" spcFirstLastPara="1" vertOverflow="ellipsis" vert="horz" wrap="square" anchor="ctr" anchorCtr="1"/>
        <a:lstStyle/>
        <a:p>
          <a:pPr>
            <a:defRPr sz="1000" b="0" i="0" u="none" strike="noStrike" kern="1200" baseline="0">
              <a:solidFill>
                <a:schemeClr val="dk1"/>
              </a:solidFill>
              <a:latin typeface="+mn-lt"/>
              <a:ea typeface="+mn-ea"/>
              <a:cs typeface="+mn-cs"/>
            </a:defRPr>
          </a:pPr>
          <a:endParaRPr lang="en-US"/>
        </a:p>
      </c:txPr>
    </c:legend>
    <c:plotVisOnly val="1"/>
    <c:dispBlanksAs val="gap"/>
    <c:showDLblsOverMax val="0"/>
  </c:chart>
  <c:spPr>
    <a:solidFill>
      <a:schemeClr val="lt1"/>
    </a:solidFill>
    <a:ln w="12700" cap="flat" cmpd="sng" algn="ctr">
      <a:noFill/>
      <a:prstDash val="solid"/>
      <a:miter lim="800000"/>
    </a:ln>
    <a:effectLst/>
  </c:spPr>
  <c:txPr>
    <a:bodyPr/>
    <a:lstStyle/>
    <a:p>
      <a:pPr>
        <a:defRPr>
          <a:solidFill>
            <a:schemeClr val="dk1"/>
          </a:solidFill>
          <a:latin typeface="+mn-lt"/>
          <a:ea typeface="+mn-ea"/>
          <a:cs typeface="+mn-cs"/>
        </a:defRPr>
      </a:pPr>
      <a:endParaRPr lang="en-US"/>
    </a:p>
  </c:txPr>
  <c:printSettings>
    <c:headerFooter/>
    <c:pageMargins b="0.75" l="0.7" r="0.7" t="0.75" header="0.3" footer="0.3"/>
    <c:pageSetup/>
  </c:printSettings>
</c:chartSpace>
</file>

<file path=xl/charts/chartEx1.xml><?xml version="1.0" encoding="utf-8"?>
<cx:chartSpace xmlns:a="http://schemas.openxmlformats.org/drawingml/2006/main" xmlns:r="http://schemas.openxmlformats.org/officeDocument/2006/relationships" xmlns:cx="http://schemas.microsoft.com/office/drawing/2014/chartex">
  <cx:chartData>
    <cx:data id="0">
      <cx:strDim type="cat">
        <cx:f>_xlchart.v1.0</cx:f>
      </cx:strDim>
      <cx:numDim type="size">
        <cx:f>_xlchart.v1.1</cx:f>
      </cx:numDim>
    </cx:data>
  </cx:chartData>
  <cx:chart>
    <cx:plotArea>
      <cx:plotAreaRegion>
        <cx:series layoutId="treemap" uniqueId="{6ADBFE5B-876A-4F37-B21E-C92A3B16786C}">
          <cx:dataLabels pos="inEnd">
            <cx:txPr>
              <a:bodyPr spcFirstLastPara="1" vertOverflow="ellipsis" wrap="square" lIns="0" tIns="0" rIns="0" bIns="0" anchor="ctr" anchorCtr="1">
                <a:spAutoFit/>
              </a:bodyPr>
              <a:lstStyle/>
              <a:p>
                <a:pPr>
                  <a:defRPr lang="en-US" sz="900" b="0" i="0" u="none" strike="noStrike" kern="1200" baseline="0">
                    <a:solidFill>
                      <a:sysClr val="windowText" lastClr="000000">
                        <a:lumMod val="65000"/>
                        <a:lumOff val="35000"/>
                      </a:sysClr>
                    </a:solidFill>
                    <a:latin typeface="Calibri" panose="020F0502020204030204"/>
                  </a:defRPr>
                </a:pPr>
                <a:endParaRPr lang="en-US" sz="900"/>
              </a:p>
            </cx:txPr>
            <cx:visibility seriesName="0" categoryName="1" value="0"/>
            <cx:dataLabel idx="3" pos="inEnd">
              <cx:txPr>
                <a:bodyPr spcFirstLastPara="1" vertOverflow="ellipsis" wrap="square" lIns="0" tIns="0" rIns="0" bIns="0" anchor="ctr" anchorCtr="1">
                  <a:spAutoFit/>
                </a:bodyPr>
                <a:lstStyle/>
                <a:p>
                  <a:pPr>
                    <a:defRPr lang="en-US" sz="900" b="0" i="0" u="none" strike="noStrike" kern="1200" baseline="0">
                      <a:solidFill>
                        <a:sysClr val="windowText" lastClr="000000">
                          <a:lumMod val="65000"/>
                          <a:lumOff val="35000"/>
                        </a:sysClr>
                      </a:solidFill>
                      <a:latin typeface="Calibri" panose="020F0502020204030204"/>
                    </a:defRPr>
                  </a:pPr>
                  <a:r>
                    <a:rPr lang="en-US" sz="900"/>
                    <a:t>Knowledge development and awareness</a:t>
                  </a:r>
                </a:p>
              </cx:txPr>
            </cx:dataLabel>
          </cx:dataLabels>
          <cx:dataId val="0"/>
          <cx:layoutPr>
            <cx:parentLabelLayout val="overlapping"/>
          </cx:layoutPr>
        </cx:series>
      </cx:plotAreaRegion>
    </cx:plotArea>
  </cx:chart>
  <cx:spPr>
    <a:noFill/>
    <a:ln>
      <a:noFill/>
    </a:ln>
  </cx:spPr>
  <cx:clrMapOvr bg1="lt1" tx1="dk1" bg2="lt2" tx2="dk2" accent1="accent1" accent2="accent2" accent3="accent3" accent4="accent4" accent5="accent5" accent6="accent6" hlink="hlink" folHlink="folHlink"/>
</cx: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6">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defRPr sz="900" kern="1200" cap="none" spc="0" normalizeH="0" baseline="0"/>
  </cs:categoryAxis>
  <cs:chartArea>
    <cs:lnRef idx="0"/>
    <cs:fillRef idx="0"/>
    <cs:effectRef idx="0"/>
    <cs:fontRef idx="minor">
      <a:schemeClr val="dk1"/>
    </cs:fontRef>
    <cs:spPr>
      <a:pattFill prst="dkDnDiag">
        <a:fgClr>
          <a:schemeClr val="lt1"/>
        </a:fgClr>
        <a:bgClr>
          <a:schemeClr val="dk1">
            <a:lumMod val="10000"/>
            <a:lumOff val="90000"/>
          </a:schemeClr>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19050">
        <a:solidFill>
          <a:schemeClr val="lt1"/>
        </a:solidFill>
      </a:ln>
    </cs:spPr>
  </cs:dataPoint>
  <cs:dataPoint3D>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50800">
        <a:solidFill>
          <a:schemeClr val="lt1"/>
        </a:solidFill>
      </a:ln>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50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charts/style2.xml><?xml version="1.0" encoding="utf-8"?>
<cs:chartStyle xmlns:cs="http://schemas.microsoft.com/office/drawing/2012/chartStyle" xmlns:a="http://schemas.openxmlformats.org/drawingml/2006/main" id="414">
  <cs:axisTitle>
    <cs:lnRef idx="0"/>
    <cs:fillRef idx="0"/>
    <cs:effectRef idx="0"/>
    <cs:fontRef idx="minor">
      <a:schemeClr val="tx1">
        <a:lumMod val="65000"/>
        <a:lumOff val="35000"/>
      </a:schemeClr>
    </cs:fontRef>
    <cs:spPr>
      <a:solidFill>
        <a:schemeClr val="bg1">
          <a:lumMod val="85000"/>
        </a:schemeClr>
      </a:solidFill>
      <a:ln w="19050">
        <a:solidFill>
          <a:schemeClr val="bg1"/>
        </a:solidFill>
      </a:ln>
    </cs:spPr>
    <cs:defRPr sz="900"/>
  </cs:axisTitle>
  <cs:categoryAxis>
    <cs:lnRef idx="0"/>
    <cs:fillRef idx="0"/>
    <cs:effectRef idx="0"/>
    <cs:fontRef idx="major">
      <a:schemeClr val="dk1">
        <a:lumMod val="50000"/>
        <a:lumOff val="50000"/>
      </a:schemeClr>
    </cs:fontRef>
    <cs:defRPr sz="900"/>
  </cs:categoryAxis>
  <cs:chartArea>
    <cs:lnRef idx="0"/>
    <cs:fillRef idx="0"/>
    <cs:effectRef idx="0"/>
    <cs:fontRef idx="minor">
      <a:schemeClr val="dk1"/>
    </cs:fontRef>
    <cs:spPr>
      <a:pattFill prst="dkDnDiag">
        <a:fgClr>
          <a:schemeClr val="lt1"/>
        </a:fgClr>
        <a:bgClr>
          <a:schemeClr val="dk1">
            <a:lumMod val="10000"/>
            <a:lumOff val="90000"/>
          </a:schemeClr>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bodyPr lIns="38100" tIns="19050" rIns="38100" bIns="19050">
      <a:spAutoFit/>
    </cs:bodyPr>
  </cs:dataLabel>
  <cs:dataLabelCallout>
    <cs:lnRef idx="0"/>
    <cs:fillRef idx="0"/>
    <cs:effectRef idx="0"/>
    <cs:fontRef idx="major">
      <a:schemeClr val="dk1">
        <a:lumMod val="50000"/>
        <a:lumOff val="50000"/>
      </a:schemeClr>
    </cs:fontRef>
    <cs:spPr>
      <a:solidFill>
        <a:schemeClr val="lt1">
          <a:alpha val="75000"/>
        </a:schemeClr>
      </a:solidFill>
      <a:ln w="9525">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19050">
        <a:solidFill>
          <a:schemeClr val="lt1"/>
        </a:solidFill>
      </a:ln>
    </cs:spPr>
  </cs:dataPoint>
  <cs:dataPoint3D>
    <cs:lnRef idx="0"/>
    <cs:fillRef idx="0">
      <cs:styleClr val="auto"/>
    </cs:fillRef>
    <cs:effectRef idx="0"/>
    <cs:fontRef idx="minor">
      <a:schemeClr val="tx1"/>
    </cs:fontRef>
    <cs:spPr>
      <a:solidFill>
        <a:schemeClr val="phClr"/>
      </a:solidFill>
      <a:ln w="50800">
        <a:solidFill>
          <a:schemeClr val="lt1"/>
        </a:solidFill>
      </a:ln>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28575" cap="rnd">
        <a:solidFill>
          <a:schemeClr val="phClr"/>
        </a:solidFill>
        <a:round/>
      </a:ln>
    </cs:spPr>
  </cs:dataPointWireframe>
  <cs:dataTable>
    <cs:lnRef idx="0"/>
    <cs:fillRef idx="0"/>
    <cs:effectRef idx="0"/>
    <cs:fontRef idx="major">
      <a:schemeClr val="dk1">
        <a:lumMod val="50000"/>
        <a:lumOff val="50000"/>
      </a:schemeClr>
    </cs:fontRef>
    <cs:defRPr sz="900"/>
  </cs:dataTable>
  <cs:downBar>
    <cs:lnRef idx="0"/>
    <cs:fillRef idx="0"/>
    <cs:effectRef idx="0"/>
    <cs:fontRef idx="minor">
      <a:schemeClr val="dk1"/>
    </cs:fontRef>
    <cs:spPr>
      <a:solidFill>
        <a:schemeClr val="dk1"/>
      </a:solidFill>
    </cs:spPr>
  </cs:downBar>
  <cs:dropLine>
    <cs:lnRef idx="0"/>
    <cs:fillRef idx="0"/>
    <cs:effectRef idx="0"/>
    <cs:fontRef idx="minor">
      <a:schemeClr val="dk1"/>
    </cs:fontRef>
  </cs:dropLine>
  <cs:errorBar>
    <cs:lnRef idx="0"/>
    <cs:fillRef idx="0"/>
    <cs:effectRef idx="0"/>
    <cs:fontRef idx="minor">
      <a:schemeClr val="dk1"/>
    </cs:fontRef>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lumOff val="10000"/>
          </a:schemeClr>
        </a:solidFill>
        <a:round/>
      </a:ln>
    </cs:spPr>
  </cs:gridlineMinor>
  <cs:hiLoLine>
    <cs:lnRef idx="0"/>
    <cs:fillRef idx="0"/>
    <cs:effectRef idx="0"/>
    <cs:fontRef idx="minor">
      <a:schemeClr val="dk1"/>
    </cs:fontRef>
  </cs:hiLoLine>
  <cs:leaderLine>
    <cs:lnRef idx="0"/>
    <cs:fillRef idx="0"/>
    <cs:effectRef idx="0"/>
    <cs:fontRef idx="minor">
      <a:schemeClr val="dk1"/>
    </cs:fontRef>
  </cs:leaderLine>
  <cs:legend>
    <cs:lnRef idx="0"/>
    <cs:fillRef idx="0"/>
    <cs:effectRef idx="0"/>
    <cs:fontRef idx="minor">
      <a:schemeClr val="dk1">
        <a:lumMod val="65000"/>
        <a:lumOff val="35000"/>
      </a:schemeClr>
    </cs:fontRef>
    <cs:spPr>
      <a:solidFill>
        <a:schemeClr val="lt1">
          <a:alpha val="50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ajor">
      <a:schemeClr val="dk1">
        <a:lumMod val="50000"/>
        <a:lumOff val="50000"/>
      </a:schemeClr>
    </cs:fontRef>
    <cs:defRPr sz="900"/>
  </cs:seriesAxis>
  <cs:seriesLine>
    <cs:lnRef idx="0"/>
    <cs:fillRef idx="0"/>
    <cs:effectRef idx="0"/>
    <cs:fontRef idx="minor">
      <a:schemeClr val="dk1"/>
    </cs:fontRef>
    <cs:spPr>
      <a:ln w="9525" cap="flat">
        <a:solidFill>
          <a:srgbClr val="D9D9D9"/>
        </a:solidFill>
        <a:round/>
      </a:ln>
    </cs:spPr>
  </cs:seriesLine>
  <cs:title>
    <cs:lnRef idx="0"/>
    <cs:fillRef idx="0"/>
    <cs:effectRef idx="0"/>
    <cs:fontRef idx="major">
      <a:schemeClr val="dk1">
        <a:lumMod val="50000"/>
        <a:lumOff val="50000"/>
      </a:schemeClr>
    </cs:fontRef>
    <cs:defRPr sz="1600" b="1" kern="1200" spc="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ajor">
      <a:schemeClr val="dk1">
        <a:lumMod val="50000"/>
        <a:lumOff val="50000"/>
      </a:schemeClr>
    </cs:fontRef>
    <cs:defRPr sz="900"/>
  </cs:trendlineLabel>
  <cs:upBar>
    <cs:lnRef idx="0"/>
    <cs:fillRef idx="0"/>
    <cs:effectRef idx="0"/>
    <cs:fontRef idx="minor">
      <a:schemeClr val="dk1"/>
    </cs:fontRef>
    <cs:spPr>
      <a:solidFill>
        <a:schemeClr val="lt1"/>
      </a:solidFill>
    </cs:spPr>
  </cs:upBar>
  <cs:valueAxis>
    <cs:lnRef idx="0"/>
    <cs:fillRef idx="0"/>
    <cs:effectRef idx="0"/>
    <cs:fontRef idx="major">
      <a:schemeClr val="dk1">
        <a:lumMod val="50000"/>
        <a:lumOff val="50000"/>
      </a:schemeClr>
    </cs:fontRef>
    <cs:defRPr sz="9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2" Type="http://schemas.microsoft.com/office/2014/relationships/chartEx" Target="../charts/chartEx1.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552450</xdr:colOff>
      <xdr:row>19</xdr:row>
      <xdr:rowOff>47625</xdr:rowOff>
    </xdr:from>
    <xdr:to>
      <xdr:col>12</xdr:col>
      <xdr:colOff>333376</xdr:colOff>
      <xdr:row>28</xdr:row>
      <xdr:rowOff>47625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twoCellAnchor>
  <xdr:twoCellAnchor>
    <xdr:from>
      <xdr:col>4</xdr:col>
      <xdr:colOff>254000</xdr:colOff>
      <xdr:row>30</xdr:row>
      <xdr:rowOff>0</xdr:rowOff>
    </xdr:from>
    <xdr:to>
      <xdr:col>12</xdr:col>
      <xdr:colOff>425450</xdr:colOff>
      <xdr:row>44</xdr:row>
      <xdr:rowOff>44450</xdr:rowOff>
    </xdr:to>
    <mc:AlternateContent xmlns:mc="http://schemas.openxmlformats.org/markup-compatibility/2006">
      <mc:Choice xmlns:cx1="http://schemas.microsoft.com/office/drawing/2015/9/8/chartex" Requires="cx1">
        <xdr:graphicFrame macro="">
          <xdr:nvGraphicFramePr>
            <xdr:cNvPr id="3" name="Chart 2"/>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2"/>
            </a:graphicData>
          </a:graphic>
        </xdr:graphicFrame>
      </mc:Choice>
      <mc:Fallback>
        <xdr:sp macro="" textlink="">
          <xdr:nvSpPr>
            <xdr:cNvPr id="0" name=""/>
            <xdr:cNvSpPr>
              <a:spLocks noTextEdit="1"/>
            </xdr:cNvSpPr>
          </xdr:nvSpPr>
          <xdr:spPr>
            <a:prstGeom prst="rect">
              <a:avLst/>
            </a:prstGeom>
            <a:solidFill>
              <a:prstClr val="white"/>
            </a:solidFill>
            <a:ln w="1">
              <a:solidFill>
                <a:prstClr val="green"/>
              </a:solidFill>
            </a:ln>
          </xdr:spPr>
          <xdr:txBody>
            <a:bodyPr vertOverflow="clip" horzOverflow="clip"/>
            <a:lstStyle/>
            <a:p>
              <a:r>
                <a:rPr lang="en-US" sz="1100"/>
                <a:t>This chart isn't available in your version of Excel.
Editing this shape or saving this workbook into a different file format will permanently break the chart.</a:t>
              </a:r>
            </a:p>
          </xdr:txBody>
        </xdr:sp>
      </mc:Fallback>
    </mc:AlternateContent>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8-%20The%20executive%20procedure%20of%20waste%20management.pdf" TargetMode="External"/><Relationship Id="rId13" Type="http://schemas.openxmlformats.org/officeDocument/2006/relationships/hyperlink" Target="13-%20Rules%20and%20regulations%20for%20the%20establishment%20of%20production,%20industrial%20and%20mining%20units.pdf" TargetMode="External"/><Relationship Id="rId3" Type="http://schemas.openxmlformats.org/officeDocument/2006/relationships/hyperlink" Target="3-%20Air%20pollution%20prevention%20law.pdf" TargetMode="External"/><Relationship Id="rId7" Type="http://schemas.openxmlformats.org/officeDocument/2006/relationships/hyperlink" Target="7-%20Waste%20management%20law.pdf" TargetMode="External"/><Relationship Id="rId12" Type="http://schemas.openxmlformats.org/officeDocument/2006/relationships/hyperlink" Target="12-%20Executive%20procedure%20of%20clause%2026%20of%20energy%20consumption%20pattern%20reform.pdf" TargetMode="External"/><Relationship Id="rId2" Type="http://schemas.openxmlformats.org/officeDocument/2006/relationships/hyperlink" Target="2-%20Sixth%20country%20development%20plan.pdf" TargetMode="External"/><Relationship Id="rId1" Type="http://schemas.openxmlformats.org/officeDocument/2006/relationships/hyperlink" Target="1-%20Fifth%20country%20development%20plan.pdf" TargetMode="External"/><Relationship Id="rId6" Type="http://schemas.openxmlformats.org/officeDocument/2006/relationships/hyperlink" Target="6-%20The%20executive%20procedure%20of%20water%20pollution%20prevention.pdf" TargetMode="External"/><Relationship Id="rId11" Type="http://schemas.openxmlformats.org/officeDocument/2006/relationships/hyperlink" Target="11-%20Energy%20consumption%20pattern%20reform%20law.pdf" TargetMode="External"/><Relationship Id="rId5" Type="http://schemas.openxmlformats.org/officeDocument/2006/relationships/hyperlink" Target="5-%20The%20executive%20procedure%20of%20environmental%20impact%20assessment%20of%20large%20projects.pdf" TargetMode="External"/><Relationship Id="rId10" Type="http://schemas.openxmlformats.org/officeDocument/2006/relationships/hyperlink" Target="10-%20Soil%20Protection%20law.pdf" TargetMode="External"/><Relationship Id="rId4" Type="http://schemas.openxmlformats.org/officeDocument/2006/relationships/hyperlink" Target="4-%20The%20executive%20procedure%20of%20air%20pollution%20prevention.pdf" TargetMode="External"/><Relationship Id="rId9" Type="http://schemas.openxmlformats.org/officeDocument/2006/relationships/hyperlink" Target="9-%20Value%20Added%20Tax%20(VAT)%20law.pdf" TargetMode="External"/><Relationship Id="rId1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rightToLeft="1" tabSelected="1" zoomScale="160" zoomScaleNormal="160" workbookViewId="0">
      <selection sqref="A1:XFD1048576"/>
    </sheetView>
  </sheetViews>
  <sheetFormatPr defaultColWidth="9.140625" defaultRowHeight="18" x14ac:dyDescent="0.25"/>
  <cols>
    <col min="1" max="1" width="9.140625" style="9"/>
    <col min="2" max="2" width="27.42578125" style="10" customWidth="1"/>
    <col min="3" max="3" width="36" style="10" customWidth="1"/>
    <col min="4" max="4" width="17" style="9" bestFit="1" customWidth="1"/>
    <col min="5" max="5" width="25.5703125" style="8" bestFit="1" customWidth="1"/>
    <col min="6" max="6" width="15.85546875" style="9" hidden="1" customWidth="1"/>
    <col min="7" max="7" width="12.5703125" style="9" hidden="1" customWidth="1"/>
    <col min="8" max="8" width="36.42578125" style="127" customWidth="1"/>
    <col min="9" max="9" width="9.140625" style="15"/>
    <col min="10" max="16384" width="9.140625" style="8"/>
  </cols>
  <sheetData>
    <row r="1" spans="1:8" ht="19.5" x14ac:dyDescent="0.25">
      <c r="A1" s="11" t="s">
        <v>35</v>
      </c>
      <c r="B1" s="13" t="s">
        <v>36</v>
      </c>
      <c r="C1" s="13" t="s">
        <v>37</v>
      </c>
      <c r="D1" s="11" t="s">
        <v>38</v>
      </c>
      <c r="E1" s="12" t="s">
        <v>39</v>
      </c>
      <c r="F1" s="11" t="s">
        <v>40</v>
      </c>
      <c r="G1" s="11" t="s">
        <v>41</v>
      </c>
      <c r="H1" s="127" t="s">
        <v>74</v>
      </c>
    </row>
    <row r="2" spans="1:8" ht="19.5" x14ac:dyDescent="0.25">
      <c r="A2" s="11">
        <v>1</v>
      </c>
      <c r="B2" s="10" t="s">
        <v>42</v>
      </c>
      <c r="C2" s="10" t="s">
        <v>44</v>
      </c>
      <c r="D2" s="14" t="s">
        <v>54</v>
      </c>
      <c r="E2" s="8" t="s">
        <v>132</v>
      </c>
      <c r="F2" s="9" t="s">
        <v>70</v>
      </c>
      <c r="G2" s="9" t="s">
        <v>69</v>
      </c>
      <c r="H2" s="128" t="s">
        <v>895</v>
      </c>
    </row>
    <row r="3" spans="1:8" ht="19.5" x14ac:dyDescent="0.25">
      <c r="A3" s="11">
        <v>2</v>
      </c>
      <c r="B3" s="10" t="s">
        <v>42</v>
      </c>
      <c r="C3" s="10" t="s">
        <v>45</v>
      </c>
      <c r="D3" s="9" t="s">
        <v>55</v>
      </c>
      <c r="E3" s="8" t="s">
        <v>64</v>
      </c>
      <c r="F3" s="9" t="s">
        <v>70</v>
      </c>
      <c r="G3" s="9" t="s">
        <v>69</v>
      </c>
      <c r="H3" s="128" t="s">
        <v>896</v>
      </c>
    </row>
    <row r="4" spans="1:8" ht="19.5" x14ac:dyDescent="0.25">
      <c r="A4" s="11">
        <v>3</v>
      </c>
      <c r="B4" s="10" t="s">
        <v>42</v>
      </c>
      <c r="C4" s="10" t="s">
        <v>46</v>
      </c>
      <c r="D4" s="9" t="s">
        <v>56</v>
      </c>
      <c r="E4" s="8" t="s">
        <v>65</v>
      </c>
      <c r="F4" s="9" t="s">
        <v>71</v>
      </c>
      <c r="G4" s="9" t="s">
        <v>69</v>
      </c>
      <c r="H4" s="128" t="s">
        <v>897</v>
      </c>
    </row>
    <row r="5" spans="1:8" ht="24" x14ac:dyDescent="0.25">
      <c r="A5" s="11">
        <v>4</v>
      </c>
      <c r="B5" s="10" t="s">
        <v>43</v>
      </c>
      <c r="C5" s="10" t="s">
        <v>47</v>
      </c>
      <c r="D5" s="9" t="s">
        <v>57</v>
      </c>
      <c r="E5" s="8" t="s">
        <v>66</v>
      </c>
      <c r="F5" s="9" t="s">
        <v>72</v>
      </c>
      <c r="G5" s="9" t="s">
        <v>69</v>
      </c>
      <c r="H5" s="128" t="s">
        <v>898</v>
      </c>
    </row>
    <row r="6" spans="1:8" ht="36" x14ac:dyDescent="0.25">
      <c r="A6" s="11">
        <v>5</v>
      </c>
      <c r="B6" s="10" t="s">
        <v>43</v>
      </c>
      <c r="C6" s="10" t="s">
        <v>48</v>
      </c>
      <c r="D6" s="9" t="s">
        <v>58</v>
      </c>
      <c r="E6" s="8" t="s">
        <v>67</v>
      </c>
      <c r="F6" s="9" t="s">
        <v>73</v>
      </c>
      <c r="G6" s="9" t="s">
        <v>69</v>
      </c>
      <c r="H6" s="128" t="s">
        <v>899</v>
      </c>
    </row>
    <row r="7" spans="1:8" ht="24" x14ac:dyDescent="0.25">
      <c r="A7" s="11">
        <v>6</v>
      </c>
      <c r="B7" s="10" t="s">
        <v>43</v>
      </c>
      <c r="C7" s="10" t="s">
        <v>49</v>
      </c>
      <c r="D7" s="9">
        <v>1373</v>
      </c>
      <c r="E7" s="8" t="s">
        <v>66</v>
      </c>
      <c r="F7" s="9" t="s">
        <v>71</v>
      </c>
      <c r="G7" s="9" t="s">
        <v>69</v>
      </c>
      <c r="H7" s="128" t="s">
        <v>900</v>
      </c>
    </row>
    <row r="8" spans="1:8" ht="19.5" x14ac:dyDescent="0.25">
      <c r="A8" s="11">
        <v>7</v>
      </c>
      <c r="B8" s="10" t="s">
        <v>42</v>
      </c>
      <c r="C8" s="10" t="s">
        <v>50</v>
      </c>
      <c r="D8" s="9" t="s">
        <v>60</v>
      </c>
      <c r="E8" s="8" t="s">
        <v>66</v>
      </c>
      <c r="F8" s="9" t="s">
        <v>71</v>
      </c>
      <c r="G8" s="9" t="s">
        <v>69</v>
      </c>
      <c r="H8" s="128" t="s">
        <v>901</v>
      </c>
    </row>
    <row r="9" spans="1:8" ht="24" x14ac:dyDescent="0.25">
      <c r="A9" s="11">
        <v>8</v>
      </c>
      <c r="B9" s="10" t="s">
        <v>43</v>
      </c>
      <c r="C9" s="10" t="s">
        <v>51</v>
      </c>
      <c r="D9" s="9" t="s">
        <v>587</v>
      </c>
      <c r="E9" s="8" t="s">
        <v>68</v>
      </c>
      <c r="F9" s="9" t="s">
        <v>71</v>
      </c>
      <c r="G9" s="9" t="s">
        <v>69</v>
      </c>
      <c r="H9" s="128" t="s">
        <v>902</v>
      </c>
    </row>
    <row r="10" spans="1:8" ht="19.5" x14ac:dyDescent="0.25">
      <c r="A10" s="11">
        <v>9</v>
      </c>
      <c r="B10" s="10" t="s">
        <v>42</v>
      </c>
      <c r="C10" s="10" t="s">
        <v>52</v>
      </c>
      <c r="D10" s="9" t="s">
        <v>62</v>
      </c>
      <c r="E10" s="8" t="s">
        <v>6</v>
      </c>
      <c r="F10" s="9" t="s">
        <v>71</v>
      </c>
      <c r="G10" s="9" t="s">
        <v>69</v>
      </c>
      <c r="H10" s="128" t="s">
        <v>903</v>
      </c>
    </row>
    <row r="11" spans="1:8" ht="19.5" x14ac:dyDescent="0.25">
      <c r="A11" s="11">
        <v>10</v>
      </c>
      <c r="B11" s="10" t="s">
        <v>42</v>
      </c>
      <c r="C11" s="10" t="s">
        <v>53</v>
      </c>
      <c r="D11" s="9" t="s">
        <v>63</v>
      </c>
      <c r="E11" s="8" t="s">
        <v>31</v>
      </c>
      <c r="F11" s="9" t="s">
        <v>71</v>
      </c>
      <c r="G11" s="9" t="s">
        <v>69</v>
      </c>
      <c r="H11" s="128" t="s">
        <v>904</v>
      </c>
    </row>
    <row r="12" spans="1:8" ht="24" x14ac:dyDescent="0.25">
      <c r="A12" s="11">
        <v>11</v>
      </c>
      <c r="B12" s="10" t="s">
        <v>42</v>
      </c>
      <c r="C12" s="10" t="s">
        <v>560</v>
      </c>
      <c r="D12" s="9" t="s">
        <v>588</v>
      </c>
      <c r="H12" s="128" t="s">
        <v>905</v>
      </c>
    </row>
    <row r="13" spans="1:8" ht="36" x14ac:dyDescent="0.25">
      <c r="A13" s="11">
        <v>12</v>
      </c>
      <c r="B13" s="10" t="s">
        <v>43</v>
      </c>
      <c r="C13" s="10" t="s">
        <v>418</v>
      </c>
      <c r="D13" s="9" t="s">
        <v>486</v>
      </c>
      <c r="H13" s="128" t="s">
        <v>906</v>
      </c>
    </row>
    <row r="14" spans="1:8" ht="36" x14ac:dyDescent="0.25">
      <c r="A14" s="9">
        <v>13</v>
      </c>
      <c r="B14" s="10" t="s">
        <v>611</v>
      </c>
      <c r="C14" s="10" t="s">
        <v>610</v>
      </c>
      <c r="D14" s="9">
        <v>1397</v>
      </c>
      <c r="H14" s="128" t="s">
        <v>907</v>
      </c>
    </row>
  </sheetData>
  <hyperlinks>
    <hyperlink ref="H2" r:id="rId1"/>
    <hyperlink ref="H3" r:id="rId2"/>
    <hyperlink ref="H4" r:id="rId3"/>
    <hyperlink ref="H5" r:id="rId4"/>
    <hyperlink ref="H6" r:id="rId5"/>
    <hyperlink ref="H7" r:id="rId6"/>
    <hyperlink ref="H8" r:id="rId7"/>
    <hyperlink ref="H9" r:id="rId8"/>
    <hyperlink ref="H10" r:id="rId9"/>
    <hyperlink ref="H11" r:id="rId10"/>
    <hyperlink ref="H12" r:id="rId11"/>
    <hyperlink ref="H13" r:id="rId12"/>
    <hyperlink ref="H14" r:id="rId13"/>
  </hyperlinks>
  <pageMargins left="0.7" right="0.7" top="0.75" bottom="0.75" header="0.3" footer="0.3"/>
  <pageSetup paperSize="9" orientation="portrait" r:id="rId1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D23"/>
  <sheetViews>
    <sheetView workbookViewId="0">
      <selection activeCell="B17" sqref="B17"/>
    </sheetView>
  </sheetViews>
  <sheetFormatPr defaultRowHeight="15" x14ac:dyDescent="0.25"/>
  <cols>
    <col min="2" max="2" width="47.28515625" bestFit="1" customWidth="1"/>
    <col min="3" max="3" width="9.140625" style="28"/>
    <col min="4" max="4" width="45.5703125" bestFit="1" customWidth="1"/>
  </cols>
  <sheetData>
    <row r="3" spans="2:4" x14ac:dyDescent="0.25">
      <c r="C3" s="28" t="s">
        <v>577</v>
      </c>
    </row>
    <row r="4" spans="2:4" x14ac:dyDescent="0.25">
      <c r="B4" s="29" t="s">
        <v>564</v>
      </c>
    </row>
    <row r="5" spans="2:4" x14ac:dyDescent="0.25">
      <c r="B5" t="s">
        <v>570</v>
      </c>
      <c r="C5" s="28" t="s">
        <v>573</v>
      </c>
    </row>
    <row r="6" spans="2:4" x14ac:dyDescent="0.25">
      <c r="B6" t="s">
        <v>571</v>
      </c>
      <c r="C6" s="28" t="s">
        <v>574</v>
      </c>
      <c r="D6" t="s">
        <v>659</v>
      </c>
    </row>
    <row r="7" spans="2:4" x14ac:dyDescent="0.25">
      <c r="B7" t="s">
        <v>572</v>
      </c>
      <c r="C7" s="28" t="s">
        <v>566</v>
      </c>
    </row>
    <row r="9" spans="2:4" x14ac:dyDescent="0.25">
      <c r="B9" s="29" t="s">
        <v>565</v>
      </c>
    </row>
    <row r="10" spans="2:4" x14ac:dyDescent="0.25">
      <c r="B10" t="s">
        <v>575</v>
      </c>
      <c r="C10" s="28" t="s">
        <v>568</v>
      </c>
    </row>
    <row r="11" spans="2:4" x14ac:dyDescent="0.25">
      <c r="B11" t="s">
        <v>563</v>
      </c>
      <c r="C11" s="28" t="s">
        <v>578</v>
      </c>
    </row>
    <row r="12" spans="2:4" x14ac:dyDescent="0.25">
      <c r="B12" t="s">
        <v>576</v>
      </c>
      <c r="C12" s="28" t="s">
        <v>579</v>
      </c>
    </row>
    <row r="14" spans="2:4" x14ac:dyDescent="0.25">
      <c r="B14" s="29" t="s">
        <v>566</v>
      </c>
      <c r="D14" s="29" t="s">
        <v>889</v>
      </c>
    </row>
    <row r="15" spans="2:4" x14ac:dyDescent="0.25">
      <c r="B15" t="s">
        <v>873</v>
      </c>
      <c r="C15" s="28" t="s">
        <v>578</v>
      </c>
      <c r="D15" t="s">
        <v>887</v>
      </c>
    </row>
    <row r="16" spans="2:4" x14ac:dyDescent="0.25">
      <c r="B16" t="s">
        <v>874</v>
      </c>
      <c r="C16" s="28" t="s">
        <v>870</v>
      </c>
      <c r="D16" t="s">
        <v>887</v>
      </c>
    </row>
    <row r="17" spans="2:4" x14ac:dyDescent="0.25">
      <c r="B17" t="s">
        <v>893</v>
      </c>
      <c r="C17" s="28" t="s">
        <v>866</v>
      </c>
      <c r="D17" t="s">
        <v>884</v>
      </c>
    </row>
    <row r="18" spans="2:4" x14ac:dyDescent="0.25">
      <c r="B18" t="s">
        <v>876</v>
      </c>
      <c r="C18" s="28" t="s">
        <v>871</v>
      </c>
      <c r="D18" t="s">
        <v>885</v>
      </c>
    </row>
    <row r="19" spans="2:4" x14ac:dyDescent="0.25">
      <c r="B19" t="s">
        <v>586</v>
      </c>
      <c r="C19" s="28" t="s">
        <v>441</v>
      </c>
      <c r="D19" t="s">
        <v>886</v>
      </c>
    </row>
    <row r="20" spans="2:4" x14ac:dyDescent="0.25">
      <c r="B20" t="s">
        <v>877</v>
      </c>
      <c r="C20" s="28" t="s">
        <v>565</v>
      </c>
      <c r="D20" t="s">
        <v>888</v>
      </c>
    </row>
    <row r="21" spans="2:4" x14ac:dyDescent="0.25">
      <c r="B21" t="s">
        <v>878</v>
      </c>
      <c r="C21" s="28" t="s">
        <v>581</v>
      </c>
      <c r="D21" t="s">
        <v>886</v>
      </c>
    </row>
    <row r="22" spans="2:4" x14ac:dyDescent="0.25">
      <c r="B22" t="s">
        <v>872</v>
      </c>
      <c r="C22" s="28" t="s">
        <v>574</v>
      </c>
      <c r="D22" t="s">
        <v>886</v>
      </c>
    </row>
    <row r="23" spans="2:4" x14ac:dyDescent="0.25">
      <c r="B23" t="s">
        <v>890</v>
      </c>
      <c r="C23" s="28" t="s">
        <v>566</v>
      </c>
      <c r="D23" t="s">
        <v>891</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T261"/>
  <sheetViews>
    <sheetView rightToLeft="1" zoomScale="90" zoomScaleNormal="90" workbookViewId="0">
      <pane ySplit="1" topLeftCell="A2" activePane="bottomLeft" state="frozen"/>
      <selection pane="bottomLeft" activeCell="I210" sqref="I210"/>
    </sheetView>
  </sheetViews>
  <sheetFormatPr defaultColWidth="9.140625" defaultRowHeight="15" x14ac:dyDescent="0.25"/>
  <cols>
    <col min="1" max="1" width="23" style="30" customWidth="1"/>
    <col min="2" max="2" width="9.85546875" style="30" bestFit="1" customWidth="1"/>
    <col min="3" max="3" width="8.5703125" style="30" bestFit="1" customWidth="1"/>
    <col min="4" max="4" width="6.5703125" style="30" bestFit="1" customWidth="1"/>
    <col min="5" max="5" width="50.7109375" style="83" customWidth="1"/>
    <col min="6" max="6" width="8.5703125" style="65" bestFit="1" customWidth="1"/>
    <col min="7" max="7" width="25.7109375" style="65" customWidth="1"/>
    <col min="8" max="8" width="10.7109375" style="65" customWidth="1"/>
    <col min="9" max="9" width="30.7109375" style="65" customWidth="1"/>
    <col min="10" max="10" width="25.7109375" style="65" customWidth="1"/>
    <col min="11" max="11" width="31.85546875" style="65" customWidth="1"/>
    <col min="12" max="12" width="9.140625" style="50"/>
    <col min="13" max="13" width="9.140625" style="50" customWidth="1"/>
    <col min="14" max="14" width="17" style="50" customWidth="1"/>
    <col min="15" max="15" width="9.140625" style="50"/>
    <col min="16" max="17" width="20.7109375" style="50" customWidth="1"/>
    <col min="18" max="19" width="9.140625" style="50"/>
    <col min="20" max="20" width="9.140625" style="65"/>
    <col min="21" max="16384" width="9.140625" style="30"/>
  </cols>
  <sheetData>
    <row r="1" spans="1:20" ht="30" x14ac:dyDescent="0.25">
      <c r="A1" s="24" t="s">
        <v>88</v>
      </c>
      <c r="B1" s="19" t="s">
        <v>91</v>
      </c>
      <c r="C1" s="20" t="s">
        <v>89</v>
      </c>
      <c r="D1" s="20" t="s">
        <v>90</v>
      </c>
      <c r="E1" s="70" t="s">
        <v>5</v>
      </c>
      <c r="F1" s="39" t="s">
        <v>130</v>
      </c>
      <c r="G1" s="40" t="s">
        <v>2</v>
      </c>
      <c r="H1" s="40" t="s">
        <v>0</v>
      </c>
      <c r="I1" s="40" t="s">
        <v>1</v>
      </c>
      <c r="J1" s="40" t="s">
        <v>3</v>
      </c>
      <c r="K1" s="40" t="s">
        <v>4</v>
      </c>
      <c r="L1" s="41" t="s">
        <v>589</v>
      </c>
      <c r="M1" s="41" t="s">
        <v>564</v>
      </c>
      <c r="N1" s="41" t="s">
        <v>808</v>
      </c>
      <c r="O1" s="41" t="s">
        <v>820</v>
      </c>
      <c r="P1" s="41" t="s">
        <v>851</v>
      </c>
      <c r="Q1" s="41" t="s">
        <v>869</v>
      </c>
      <c r="R1" s="41" t="s">
        <v>567</v>
      </c>
      <c r="S1" s="41" t="s">
        <v>568</v>
      </c>
      <c r="T1" s="42"/>
    </row>
    <row r="2" spans="1:20" customFormat="1" ht="108" x14ac:dyDescent="0.25">
      <c r="A2" s="4" t="s">
        <v>44</v>
      </c>
      <c r="B2" s="21" t="s">
        <v>54</v>
      </c>
      <c r="C2" s="22">
        <v>192</v>
      </c>
      <c r="D2" s="22" t="s">
        <v>133</v>
      </c>
      <c r="E2" s="71" t="s">
        <v>727</v>
      </c>
      <c r="F2" s="31" t="s">
        <v>131</v>
      </c>
      <c r="G2" s="43" t="s">
        <v>726</v>
      </c>
      <c r="H2" s="43" t="s">
        <v>787</v>
      </c>
      <c r="I2" s="43" t="s">
        <v>725</v>
      </c>
      <c r="J2" s="43" t="s">
        <v>724</v>
      </c>
      <c r="K2" s="43"/>
      <c r="L2" s="44" t="s">
        <v>442</v>
      </c>
      <c r="M2" s="44" t="s">
        <v>566</v>
      </c>
      <c r="N2" s="44"/>
      <c r="O2" s="44" t="s">
        <v>568</v>
      </c>
      <c r="P2" s="50" t="s">
        <v>853</v>
      </c>
      <c r="Q2" s="50" t="s">
        <v>574</v>
      </c>
      <c r="R2" s="44"/>
      <c r="S2" s="44"/>
      <c r="T2" s="45"/>
    </row>
    <row r="3" spans="1:20" customFormat="1" ht="18" x14ac:dyDescent="0.25">
      <c r="A3" s="4" t="s">
        <v>44</v>
      </c>
      <c r="B3" s="21" t="s">
        <v>54</v>
      </c>
      <c r="C3" s="22">
        <v>192</v>
      </c>
      <c r="D3" s="22" t="s">
        <v>133</v>
      </c>
      <c r="E3" s="73" t="s">
        <v>144</v>
      </c>
      <c r="F3" s="31" t="s">
        <v>131</v>
      </c>
      <c r="G3" s="43" t="s">
        <v>145</v>
      </c>
      <c r="H3" s="43" t="s">
        <v>146</v>
      </c>
      <c r="I3" s="43" t="s">
        <v>147</v>
      </c>
      <c r="J3" s="43"/>
      <c r="K3" s="43"/>
      <c r="L3" s="44" t="s">
        <v>442</v>
      </c>
      <c r="M3" s="44" t="s">
        <v>566</v>
      </c>
      <c r="N3" s="44"/>
      <c r="O3" s="44" t="s">
        <v>568</v>
      </c>
      <c r="P3" s="50" t="s">
        <v>853</v>
      </c>
      <c r="Q3" s="50" t="s">
        <v>574</v>
      </c>
      <c r="R3" s="44"/>
      <c r="S3" s="44"/>
      <c r="T3" s="45"/>
    </row>
    <row r="4" spans="1:20" customFormat="1" ht="90" x14ac:dyDescent="0.25">
      <c r="A4" s="4" t="s">
        <v>44</v>
      </c>
      <c r="B4" s="21" t="s">
        <v>128</v>
      </c>
      <c r="C4" s="22">
        <v>192</v>
      </c>
      <c r="D4" s="22" t="s">
        <v>134</v>
      </c>
      <c r="E4" s="71" t="s">
        <v>728</v>
      </c>
      <c r="F4" s="31" t="s">
        <v>131</v>
      </c>
      <c r="G4" s="43" t="s">
        <v>726</v>
      </c>
      <c r="H4" s="43" t="s">
        <v>787</v>
      </c>
      <c r="I4" s="43" t="s">
        <v>148</v>
      </c>
      <c r="J4" s="43"/>
      <c r="K4" s="43"/>
      <c r="L4" s="44" t="s">
        <v>442</v>
      </c>
      <c r="M4" s="44" t="s">
        <v>566</v>
      </c>
      <c r="N4" s="44"/>
      <c r="O4" s="44" t="s">
        <v>568</v>
      </c>
      <c r="P4" s="50" t="s">
        <v>853</v>
      </c>
      <c r="Q4" s="50" t="s">
        <v>574</v>
      </c>
      <c r="R4" s="44"/>
      <c r="S4" s="44"/>
      <c r="T4" s="45"/>
    </row>
    <row r="5" spans="1:20" customFormat="1" ht="90" x14ac:dyDescent="0.25">
      <c r="A5" s="4" t="s">
        <v>44</v>
      </c>
      <c r="B5" s="21" t="s">
        <v>128</v>
      </c>
      <c r="C5" s="22">
        <v>192</v>
      </c>
      <c r="D5" s="22" t="s">
        <v>134</v>
      </c>
      <c r="E5" s="73" t="s">
        <v>149</v>
      </c>
      <c r="F5" s="31" t="s">
        <v>131</v>
      </c>
      <c r="G5" s="43" t="s">
        <v>150</v>
      </c>
      <c r="H5" s="43" t="s">
        <v>151</v>
      </c>
      <c r="I5" s="43" t="s">
        <v>153</v>
      </c>
      <c r="J5" s="43" t="s">
        <v>152</v>
      </c>
      <c r="K5" s="43" t="s">
        <v>865</v>
      </c>
      <c r="L5" s="44" t="s">
        <v>581</v>
      </c>
      <c r="M5" s="44" t="s">
        <v>566</v>
      </c>
      <c r="N5" s="44"/>
      <c r="O5" s="44"/>
      <c r="P5" s="50" t="s">
        <v>853</v>
      </c>
      <c r="Q5" s="50" t="s">
        <v>574</v>
      </c>
      <c r="R5" s="44"/>
      <c r="S5" s="44"/>
      <c r="T5" s="45"/>
    </row>
    <row r="6" spans="1:20" customFormat="1" ht="90" x14ac:dyDescent="0.25">
      <c r="A6" s="4" t="s">
        <v>44</v>
      </c>
      <c r="B6" s="21" t="s">
        <v>128</v>
      </c>
      <c r="C6" s="22">
        <v>192</v>
      </c>
      <c r="D6" s="22" t="s">
        <v>135</v>
      </c>
      <c r="E6" s="71" t="s">
        <v>721</v>
      </c>
      <c r="F6" s="31" t="s">
        <v>131</v>
      </c>
      <c r="G6" s="43" t="s">
        <v>726</v>
      </c>
      <c r="H6" s="43" t="s">
        <v>787</v>
      </c>
      <c r="I6" s="43" t="s">
        <v>154</v>
      </c>
      <c r="J6" s="43"/>
      <c r="K6" s="43"/>
      <c r="L6" s="44" t="s">
        <v>442</v>
      </c>
      <c r="M6" s="44" t="s">
        <v>566</v>
      </c>
      <c r="N6" s="44"/>
      <c r="O6" s="44" t="s">
        <v>568</v>
      </c>
      <c r="P6" s="50" t="s">
        <v>854</v>
      </c>
      <c r="Q6" s="50" t="s">
        <v>870</v>
      </c>
      <c r="R6" s="44"/>
      <c r="S6" s="44"/>
      <c r="T6" s="45"/>
    </row>
    <row r="7" spans="1:20" customFormat="1" ht="54" hidden="1" x14ac:dyDescent="0.25">
      <c r="A7" s="4" t="s">
        <v>44</v>
      </c>
      <c r="B7" s="21" t="s">
        <v>128</v>
      </c>
      <c r="C7" s="22">
        <v>192</v>
      </c>
      <c r="D7" s="22">
        <v>1</v>
      </c>
      <c r="E7" s="23" t="s">
        <v>722</v>
      </c>
      <c r="F7" s="31" t="s">
        <v>442</v>
      </c>
      <c r="G7" s="43" t="s">
        <v>7</v>
      </c>
      <c r="H7" s="43" t="s">
        <v>155</v>
      </c>
      <c r="I7" s="43" t="s">
        <v>156</v>
      </c>
      <c r="J7" s="43"/>
      <c r="K7" s="43"/>
      <c r="L7" s="44" t="s">
        <v>442</v>
      </c>
      <c r="M7" s="44"/>
      <c r="N7" s="44"/>
      <c r="O7" s="44" t="s">
        <v>568</v>
      </c>
      <c r="P7" s="44"/>
      <c r="Q7" s="44"/>
      <c r="R7" s="44"/>
      <c r="S7" s="44"/>
      <c r="T7" s="45"/>
    </row>
    <row r="8" spans="1:20" customFormat="1" ht="126" x14ac:dyDescent="0.25">
      <c r="A8" s="4" t="s">
        <v>44</v>
      </c>
      <c r="B8" s="21" t="s">
        <v>128</v>
      </c>
      <c r="C8" s="22">
        <v>192</v>
      </c>
      <c r="D8" s="22">
        <v>2</v>
      </c>
      <c r="E8" s="71" t="s">
        <v>723</v>
      </c>
      <c r="F8" s="31" t="s">
        <v>131</v>
      </c>
      <c r="G8" s="43" t="s">
        <v>794</v>
      </c>
      <c r="H8" s="43" t="s">
        <v>742</v>
      </c>
      <c r="I8" s="43" t="s">
        <v>158</v>
      </c>
      <c r="J8" s="43"/>
      <c r="K8" s="43"/>
      <c r="L8" s="44" t="s">
        <v>442</v>
      </c>
      <c r="M8" s="44" t="s">
        <v>573</v>
      </c>
      <c r="N8" s="44"/>
      <c r="O8" s="44" t="s">
        <v>568</v>
      </c>
      <c r="P8" s="50" t="s">
        <v>862</v>
      </c>
      <c r="Q8" s="50" t="s">
        <v>581</v>
      </c>
      <c r="R8" s="44"/>
      <c r="S8" s="44"/>
      <c r="T8" s="45"/>
    </row>
    <row r="9" spans="1:20" customFormat="1" ht="36" hidden="1" x14ac:dyDescent="0.25">
      <c r="A9" s="4" t="s">
        <v>44</v>
      </c>
      <c r="B9" s="21" t="s">
        <v>128</v>
      </c>
      <c r="C9" s="22">
        <v>192</v>
      </c>
      <c r="D9" s="22">
        <v>2</v>
      </c>
      <c r="E9" s="4" t="s">
        <v>157</v>
      </c>
      <c r="F9" s="31" t="s">
        <v>136</v>
      </c>
      <c r="G9" s="43"/>
      <c r="H9" s="43"/>
      <c r="I9" s="43"/>
      <c r="J9" s="43"/>
      <c r="K9" s="43"/>
      <c r="L9" s="44"/>
      <c r="M9" s="44"/>
      <c r="N9" s="44"/>
      <c r="O9" s="44"/>
      <c r="P9" s="44"/>
      <c r="Q9" s="44"/>
      <c r="R9" s="44"/>
      <c r="S9" s="44"/>
      <c r="T9" s="45"/>
    </row>
    <row r="10" spans="1:20" s="1" customFormat="1" ht="90" hidden="1" x14ac:dyDescent="0.25">
      <c r="A10" s="10" t="s">
        <v>45</v>
      </c>
      <c r="B10" s="16" t="s">
        <v>55</v>
      </c>
      <c r="C10" s="6">
        <v>35</v>
      </c>
      <c r="D10" s="6"/>
      <c r="E10" s="3" t="s">
        <v>613</v>
      </c>
      <c r="F10" s="46" t="s">
        <v>442</v>
      </c>
      <c r="G10" s="47"/>
      <c r="H10" s="47"/>
      <c r="I10" s="47"/>
      <c r="J10" s="47"/>
      <c r="K10" s="47"/>
      <c r="L10" s="46"/>
      <c r="M10" s="46"/>
      <c r="N10" s="46"/>
      <c r="O10" s="46"/>
      <c r="P10" s="46"/>
      <c r="Q10" s="105"/>
      <c r="R10" s="46"/>
      <c r="S10" s="46"/>
      <c r="T10" s="48"/>
    </row>
    <row r="11" spans="1:20" s="1" customFormat="1" ht="90" x14ac:dyDescent="0.25">
      <c r="A11" s="10" t="s">
        <v>45</v>
      </c>
      <c r="B11" s="16" t="s">
        <v>55</v>
      </c>
      <c r="C11" s="6">
        <v>35</v>
      </c>
      <c r="D11" s="6"/>
      <c r="E11" s="72" t="s">
        <v>614</v>
      </c>
      <c r="F11" s="46" t="s">
        <v>569</v>
      </c>
      <c r="G11" s="47" t="s">
        <v>7</v>
      </c>
      <c r="H11" s="43" t="s">
        <v>742</v>
      </c>
      <c r="I11" s="49" t="s">
        <v>615</v>
      </c>
      <c r="J11" s="49" t="s">
        <v>616</v>
      </c>
      <c r="K11" s="47"/>
      <c r="L11" s="50" t="s">
        <v>442</v>
      </c>
      <c r="M11" s="50" t="s">
        <v>573</v>
      </c>
      <c r="N11" s="50" t="s">
        <v>811</v>
      </c>
      <c r="O11" s="50" t="s">
        <v>568</v>
      </c>
      <c r="P11" s="50" t="s">
        <v>854</v>
      </c>
      <c r="Q11" s="50" t="s">
        <v>870</v>
      </c>
      <c r="R11" s="50"/>
      <c r="S11" s="50"/>
      <c r="T11" s="48"/>
    </row>
    <row r="12" spans="1:20" s="1" customFormat="1" ht="108" hidden="1" x14ac:dyDescent="0.25">
      <c r="A12" s="10" t="s">
        <v>45</v>
      </c>
      <c r="B12" s="16" t="s">
        <v>55</v>
      </c>
      <c r="C12" s="6">
        <v>36</v>
      </c>
      <c r="D12" s="6"/>
      <c r="E12" s="3" t="s">
        <v>25</v>
      </c>
      <c r="F12" s="46" t="s">
        <v>442</v>
      </c>
      <c r="G12" s="47"/>
      <c r="H12" s="47"/>
      <c r="I12" s="47"/>
      <c r="J12" s="47"/>
      <c r="K12" s="47"/>
      <c r="L12" s="46"/>
      <c r="M12" s="46"/>
      <c r="N12" s="46"/>
      <c r="O12" s="46"/>
      <c r="P12" s="46"/>
      <c r="Q12" s="105"/>
      <c r="R12" s="46"/>
      <c r="S12" s="46"/>
      <c r="T12" s="48"/>
    </row>
    <row r="13" spans="1:20" s="1" customFormat="1" ht="144" x14ac:dyDescent="0.25">
      <c r="A13" s="10" t="s">
        <v>45</v>
      </c>
      <c r="B13" s="16" t="s">
        <v>55</v>
      </c>
      <c r="C13" s="6">
        <v>36</v>
      </c>
      <c r="D13" s="6">
        <v>1</v>
      </c>
      <c r="E13" s="72" t="s">
        <v>619</v>
      </c>
      <c r="F13" s="46" t="s">
        <v>569</v>
      </c>
      <c r="G13" s="49" t="s">
        <v>13</v>
      </c>
      <c r="H13" s="43" t="s">
        <v>787</v>
      </c>
      <c r="I13" s="49" t="s">
        <v>618</v>
      </c>
      <c r="J13" s="47" t="s">
        <v>617</v>
      </c>
      <c r="K13" s="47"/>
      <c r="L13" s="50" t="s">
        <v>442</v>
      </c>
      <c r="M13" s="50" t="s">
        <v>573</v>
      </c>
      <c r="N13" s="50" t="s">
        <v>809</v>
      </c>
      <c r="O13" s="50" t="s">
        <v>568</v>
      </c>
      <c r="P13" s="50" t="s">
        <v>855</v>
      </c>
      <c r="Q13" s="50" t="s">
        <v>564</v>
      </c>
      <c r="R13" s="50"/>
      <c r="S13" s="50"/>
      <c r="T13" s="48"/>
    </row>
    <row r="14" spans="1:20" s="1" customFormat="1" ht="36" x14ac:dyDescent="0.25">
      <c r="A14" s="10" t="s">
        <v>45</v>
      </c>
      <c r="B14" s="16" t="s">
        <v>55</v>
      </c>
      <c r="C14" s="6"/>
      <c r="D14" s="6"/>
      <c r="E14" s="72" t="s">
        <v>620</v>
      </c>
      <c r="F14" s="46" t="s">
        <v>569</v>
      </c>
      <c r="G14" s="49" t="s">
        <v>621</v>
      </c>
      <c r="H14" s="47"/>
      <c r="I14" s="49" t="s">
        <v>622</v>
      </c>
      <c r="J14" s="47"/>
      <c r="K14" s="47"/>
      <c r="L14" s="50" t="s">
        <v>441</v>
      </c>
      <c r="M14" s="50" t="s">
        <v>573</v>
      </c>
      <c r="N14" s="50" t="s">
        <v>850</v>
      </c>
      <c r="O14" s="50"/>
      <c r="P14" s="50" t="s">
        <v>856</v>
      </c>
      <c r="Q14" s="50" t="s">
        <v>871</v>
      </c>
      <c r="R14" s="50"/>
      <c r="S14" s="50"/>
      <c r="T14" s="48"/>
    </row>
    <row r="15" spans="1:20" ht="126" x14ac:dyDescent="0.25">
      <c r="A15" s="4" t="s">
        <v>45</v>
      </c>
      <c r="B15" s="31" t="s">
        <v>55</v>
      </c>
      <c r="C15" s="7">
        <v>38</v>
      </c>
      <c r="D15" s="7" t="s">
        <v>133</v>
      </c>
      <c r="E15" s="71" t="s">
        <v>166</v>
      </c>
      <c r="F15" s="31" t="s">
        <v>131</v>
      </c>
      <c r="G15" s="47" t="s">
        <v>7</v>
      </c>
      <c r="H15" s="43" t="s">
        <v>787</v>
      </c>
      <c r="I15" s="43" t="s">
        <v>159</v>
      </c>
      <c r="J15" s="43" t="s">
        <v>160</v>
      </c>
      <c r="K15" s="43"/>
      <c r="L15" s="50" t="s">
        <v>442</v>
      </c>
      <c r="M15" s="50" t="s">
        <v>573</v>
      </c>
      <c r="N15" s="50" t="s">
        <v>811</v>
      </c>
      <c r="O15" s="50" t="s">
        <v>568</v>
      </c>
      <c r="P15" s="50" t="s">
        <v>853</v>
      </c>
      <c r="Q15" s="50" t="s">
        <v>574</v>
      </c>
      <c r="T15" s="42"/>
    </row>
    <row r="16" spans="1:20" ht="90" hidden="1" x14ac:dyDescent="0.25">
      <c r="A16" s="10" t="s">
        <v>45</v>
      </c>
      <c r="B16" s="32" t="s">
        <v>55</v>
      </c>
      <c r="C16" s="16">
        <v>38</v>
      </c>
      <c r="D16" s="16" t="s">
        <v>137</v>
      </c>
      <c r="E16" s="10" t="s">
        <v>161</v>
      </c>
      <c r="F16" s="32" t="s">
        <v>136</v>
      </c>
      <c r="G16" s="51" t="s">
        <v>7</v>
      </c>
      <c r="H16" s="51" t="s">
        <v>8</v>
      </c>
      <c r="I16" s="51" t="s">
        <v>162</v>
      </c>
      <c r="J16" s="51" t="s">
        <v>163</v>
      </c>
      <c r="K16" s="51"/>
      <c r="L16" s="52"/>
      <c r="M16" s="52"/>
      <c r="N16" s="52"/>
      <c r="O16" s="52"/>
      <c r="P16" s="52"/>
      <c r="Q16" s="52"/>
      <c r="R16" s="52"/>
      <c r="S16" s="52"/>
      <c r="T16" s="53"/>
    </row>
    <row r="17" spans="1:20" s="1" customFormat="1" ht="72" hidden="1" x14ac:dyDescent="0.25">
      <c r="A17" s="10" t="s">
        <v>45</v>
      </c>
      <c r="B17" s="16" t="s">
        <v>55</v>
      </c>
      <c r="C17" s="16">
        <v>38</v>
      </c>
      <c r="D17" s="6"/>
      <c r="E17" s="3" t="s">
        <v>9</v>
      </c>
      <c r="F17" s="46" t="s">
        <v>136</v>
      </c>
      <c r="G17" s="47" t="s">
        <v>7</v>
      </c>
      <c r="H17" s="47" t="s">
        <v>8</v>
      </c>
      <c r="I17" s="47"/>
      <c r="J17" s="47"/>
      <c r="K17" s="47"/>
      <c r="L17" s="46"/>
      <c r="M17" s="46"/>
      <c r="N17" s="46"/>
      <c r="O17" s="46"/>
      <c r="P17" s="46"/>
      <c r="Q17" s="105"/>
      <c r="R17" s="46"/>
      <c r="S17" s="46"/>
      <c r="T17" s="48"/>
    </row>
    <row r="18" spans="1:20" s="1" customFormat="1" ht="108" hidden="1" x14ac:dyDescent="0.25">
      <c r="A18" s="10" t="s">
        <v>45</v>
      </c>
      <c r="B18" s="16" t="s">
        <v>55</v>
      </c>
      <c r="C18" s="16">
        <v>38</v>
      </c>
      <c r="D18" s="6"/>
      <c r="E18" s="3" t="s">
        <v>612</v>
      </c>
      <c r="F18" s="46" t="s">
        <v>442</v>
      </c>
      <c r="G18" s="47"/>
      <c r="H18" s="47"/>
      <c r="I18" s="47"/>
      <c r="J18" s="47"/>
      <c r="K18" s="47"/>
      <c r="L18" s="46"/>
      <c r="M18" s="46"/>
      <c r="N18" s="46"/>
      <c r="O18" s="46"/>
      <c r="P18" s="46"/>
      <c r="Q18" s="105"/>
      <c r="R18" s="46"/>
      <c r="S18" s="46"/>
      <c r="T18" s="48"/>
    </row>
    <row r="19" spans="1:20" s="1" customFormat="1" ht="108" x14ac:dyDescent="0.25">
      <c r="A19" s="10" t="s">
        <v>45</v>
      </c>
      <c r="B19" s="16" t="s">
        <v>55</v>
      </c>
      <c r="C19" s="16">
        <v>38</v>
      </c>
      <c r="D19" s="6"/>
      <c r="E19" s="72" t="s">
        <v>26</v>
      </c>
      <c r="F19" s="46" t="s">
        <v>569</v>
      </c>
      <c r="G19" s="47" t="s">
        <v>7</v>
      </c>
      <c r="H19" s="43" t="s">
        <v>787</v>
      </c>
      <c r="I19" s="47" t="s">
        <v>657</v>
      </c>
      <c r="J19" s="47"/>
      <c r="K19" s="47"/>
      <c r="L19" s="50" t="s">
        <v>442</v>
      </c>
      <c r="M19" s="50" t="s">
        <v>573</v>
      </c>
      <c r="N19" s="50" t="s">
        <v>811</v>
      </c>
      <c r="O19" s="50" t="s">
        <v>568</v>
      </c>
      <c r="P19" s="50" t="s">
        <v>853</v>
      </c>
      <c r="Q19" s="50" t="s">
        <v>574</v>
      </c>
      <c r="R19" s="50"/>
      <c r="S19" s="50"/>
      <c r="T19" s="48"/>
    </row>
    <row r="20" spans="1:20" s="1" customFormat="1" ht="54" hidden="1" x14ac:dyDescent="0.25">
      <c r="A20" s="10" t="s">
        <v>45</v>
      </c>
      <c r="B20" s="16" t="s">
        <v>55</v>
      </c>
      <c r="C20" s="16">
        <v>38</v>
      </c>
      <c r="D20" s="6"/>
      <c r="E20" s="3" t="s">
        <v>10</v>
      </c>
      <c r="F20" s="46" t="s">
        <v>442</v>
      </c>
      <c r="G20" s="47"/>
      <c r="H20" s="47"/>
      <c r="I20" s="47"/>
      <c r="J20" s="47"/>
      <c r="K20" s="47"/>
      <c r="L20" s="46"/>
      <c r="M20" s="46"/>
      <c r="N20" s="46"/>
      <c r="O20" s="46"/>
      <c r="P20" s="46"/>
      <c r="Q20" s="105"/>
      <c r="R20" s="46"/>
      <c r="S20" s="46"/>
      <c r="T20" s="48"/>
    </row>
    <row r="21" spans="1:20" s="1" customFormat="1" ht="144" x14ac:dyDescent="0.25">
      <c r="A21" s="10" t="s">
        <v>45</v>
      </c>
      <c r="B21" s="16" t="s">
        <v>55</v>
      </c>
      <c r="C21" s="16">
        <v>38</v>
      </c>
      <c r="D21" s="6"/>
      <c r="E21" s="72" t="s">
        <v>11</v>
      </c>
      <c r="F21" s="46" t="s">
        <v>569</v>
      </c>
      <c r="G21" s="47" t="s">
        <v>7</v>
      </c>
      <c r="H21" s="43" t="s">
        <v>787</v>
      </c>
      <c r="I21" s="47" t="s">
        <v>658</v>
      </c>
      <c r="J21" s="47"/>
      <c r="K21" s="47"/>
      <c r="L21" s="50" t="s">
        <v>442</v>
      </c>
      <c r="M21" s="50" t="s">
        <v>573</v>
      </c>
      <c r="N21" s="50" t="s">
        <v>811</v>
      </c>
      <c r="O21" s="50" t="s">
        <v>568</v>
      </c>
      <c r="P21" s="50" t="s">
        <v>855</v>
      </c>
      <c r="Q21" s="50" t="s">
        <v>564</v>
      </c>
      <c r="R21" s="50"/>
      <c r="S21" s="50"/>
      <c r="T21" s="48"/>
    </row>
    <row r="22" spans="1:20" s="1" customFormat="1" ht="36" hidden="1" x14ac:dyDescent="0.25">
      <c r="A22" s="10" t="s">
        <v>45</v>
      </c>
      <c r="B22" s="16" t="s">
        <v>55</v>
      </c>
      <c r="C22" s="16">
        <v>38</v>
      </c>
      <c r="D22" s="6"/>
      <c r="E22" s="3" t="s">
        <v>12</v>
      </c>
      <c r="F22" s="46" t="s">
        <v>136</v>
      </c>
      <c r="G22" s="47"/>
      <c r="H22" s="47"/>
      <c r="I22" s="47"/>
      <c r="J22" s="47"/>
      <c r="K22" s="47"/>
      <c r="L22" s="46"/>
      <c r="M22" s="46"/>
      <c r="N22" s="46"/>
      <c r="O22" s="46"/>
      <c r="P22" s="46"/>
      <c r="Q22" s="105"/>
      <c r="R22" s="46"/>
      <c r="S22" s="46"/>
      <c r="T22" s="48"/>
    </row>
    <row r="23" spans="1:20" s="1" customFormat="1" ht="36" hidden="1" x14ac:dyDescent="0.25">
      <c r="A23" s="10" t="s">
        <v>45</v>
      </c>
      <c r="B23" s="16" t="s">
        <v>55</v>
      </c>
      <c r="C23" s="16">
        <v>38</v>
      </c>
      <c r="D23" s="6"/>
      <c r="E23" s="3" t="s">
        <v>18</v>
      </c>
      <c r="F23" s="46" t="s">
        <v>442</v>
      </c>
      <c r="G23" s="47"/>
      <c r="H23" s="47"/>
      <c r="I23" s="47"/>
      <c r="J23" s="47"/>
      <c r="K23" s="47"/>
      <c r="L23" s="46"/>
      <c r="M23" s="46"/>
      <c r="N23" s="46"/>
      <c r="O23" s="46"/>
      <c r="P23" s="46"/>
      <c r="Q23" s="105"/>
      <c r="R23" s="46"/>
      <c r="S23" s="46"/>
      <c r="T23" s="48"/>
    </row>
    <row r="24" spans="1:20" s="1" customFormat="1" ht="126" x14ac:dyDescent="0.25">
      <c r="A24" s="10" t="s">
        <v>45</v>
      </c>
      <c r="B24" s="16" t="s">
        <v>55</v>
      </c>
      <c r="C24" s="16">
        <v>38</v>
      </c>
      <c r="D24" s="6"/>
      <c r="E24" s="78" t="s">
        <v>625</v>
      </c>
      <c r="F24" s="46" t="s">
        <v>569</v>
      </c>
      <c r="G24" s="47" t="s">
        <v>611</v>
      </c>
      <c r="H24" s="43" t="s">
        <v>742</v>
      </c>
      <c r="I24" s="47" t="s">
        <v>624</v>
      </c>
      <c r="J24" s="47" t="s">
        <v>623</v>
      </c>
      <c r="K24" s="47"/>
      <c r="L24" s="50" t="s">
        <v>442</v>
      </c>
      <c r="M24" s="50" t="s">
        <v>573</v>
      </c>
      <c r="N24" s="50" t="s">
        <v>810</v>
      </c>
      <c r="O24" s="50" t="s">
        <v>568</v>
      </c>
      <c r="P24" s="50" t="s">
        <v>853</v>
      </c>
      <c r="Q24" s="50" t="s">
        <v>574</v>
      </c>
      <c r="R24" s="50"/>
      <c r="S24" s="50"/>
      <c r="T24" s="48"/>
    </row>
    <row r="25" spans="1:20" s="1" customFormat="1" ht="234" x14ac:dyDescent="0.25">
      <c r="A25" s="10" t="s">
        <v>45</v>
      </c>
      <c r="B25" s="16" t="s">
        <v>55</v>
      </c>
      <c r="C25" s="6">
        <v>39</v>
      </c>
      <c r="D25" s="6"/>
      <c r="E25" s="78" t="s">
        <v>628</v>
      </c>
      <c r="F25" s="46" t="s">
        <v>569</v>
      </c>
      <c r="G25" s="47" t="s">
        <v>7</v>
      </c>
      <c r="H25" s="47" t="s">
        <v>792</v>
      </c>
      <c r="I25" s="47" t="s">
        <v>627</v>
      </c>
      <c r="J25" s="47" t="s">
        <v>626</v>
      </c>
      <c r="K25" s="47"/>
      <c r="L25" s="50" t="s">
        <v>442</v>
      </c>
      <c r="M25" s="50" t="s">
        <v>573</v>
      </c>
      <c r="N25" s="50" t="s">
        <v>811</v>
      </c>
      <c r="O25" s="50" t="s">
        <v>578</v>
      </c>
      <c r="P25" s="50" t="s">
        <v>857</v>
      </c>
      <c r="Q25" s="50" t="s">
        <v>441</v>
      </c>
      <c r="R25" s="50"/>
      <c r="S25" s="50"/>
      <c r="T25" s="48"/>
    </row>
    <row r="26" spans="1:20" s="1" customFormat="1" ht="54" x14ac:dyDescent="0.25">
      <c r="A26" s="10" t="s">
        <v>45</v>
      </c>
      <c r="B26" s="16" t="s">
        <v>55</v>
      </c>
      <c r="C26" s="6">
        <v>44</v>
      </c>
      <c r="D26" s="6"/>
      <c r="E26" s="78" t="s">
        <v>629</v>
      </c>
      <c r="F26" s="46" t="s">
        <v>569</v>
      </c>
      <c r="G26" s="49" t="s">
        <v>13</v>
      </c>
      <c r="H26" s="43" t="s">
        <v>787</v>
      </c>
      <c r="I26" s="47" t="s">
        <v>632</v>
      </c>
      <c r="J26" s="47"/>
      <c r="K26" s="33" t="s">
        <v>16</v>
      </c>
      <c r="L26" s="50" t="s">
        <v>442</v>
      </c>
      <c r="M26" s="50" t="s">
        <v>573</v>
      </c>
      <c r="N26" s="50" t="s">
        <v>809</v>
      </c>
      <c r="O26" s="50" t="s">
        <v>568</v>
      </c>
      <c r="P26" s="50" t="s">
        <v>854</v>
      </c>
      <c r="Q26" s="50" t="s">
        <v>870</v>
      </c>
      <c r="R26" s="50"/>
      <c r="S26" s="50"/>
      <c r="T26" s="48"/>
    </row>
    <row r="27" spans="1:20" s="1" customFormat="1" ht="54" x14ac:dyDescent="0.25">
      <c r="A27" s="10" t="s">
        <v>45</v>
      </c>
      <c r="B27" s="16" t="s">
        <v>55</v>
      </c>
      <c r="C27" s="6">
        <v>44</v>
      </c>
      <c r="D27" s="6"/>
      <c r="E27" s="78" t="s">
        <v>630</v>
      </c>
      <c r="F27" s="46" t="s">
        <v>569</v>
      </c>
      <c r="G27" s="49" t="s">
        <v>13</v>
      </c>
      <c r="H27" s="43" t="s">
        <v>787</v>
      </c>
      <c r="I27" s="47" t="s">
        <v>633</v>
      </c>
      <c r="J27" s="47"/>
      <c r="K27" s="47"/>
      <c r="L27" s="50" t="s">
        <v>442</v>
      </c>
      <c r="M27" s="50" t="s">
        <v>573</v>
      </c>
      <c r="N27" s="50" t="s">
        <v>809</v>
      </c>
      <c r="O27" s="50" t="s">
        <v>568</v>
      </c>
      <c r="P27" s="50" t="s">
        <v>863</v>
      </c>
      <c r="Q27" s="50" t="s">
        <v>866</v>
      </c>
      <c r="R27" s="50"/>
      <c r="S27" s="50"/>
      <c r="T27" s="48"/>
    </row>
    <row r="28" spans="1:20" s="1" customFormat="1" ht="36" hidden="1" x14ac:dyDescent="0.25">
      <c r="A28" s="10" t="s">
        <v>45</v>
      </c>
      <c r="B28" s="16" t="s">
        <v>55</v>
      </c>
      <c r="C28" s="6">
        <v>44</v>
      </c>
      <c r="D28" s="6"/>
      <c r="E28" s="3" t="s">
        <v>14</v>
      </c>
      <c r="F28" s="46" t="s">
        <v>442</v>
      </c>
      <c r="G28" s="47"/>
      <c r="H28" s="47"/>
      <c r="I28" s="47"/>
      <c r="J28" s="47"/>
      <c r="K28" s="47"/>
      <c r="L28" s="46"/>
      <c r="M28" s="46"/>
      <c r="N28" s="46"/>
      <c r="O28" s="46"/>
      <c r="P28" s="46"/>
      <c r="Q28" s="105"/>
      <c r="R28" s="46"/>
      <c r="S28" s="46"/>
      <c r="T28" s="48"/>
    </row>
    <row r="29" spans="1:20" s="1" customFormat="1" ht="90" x14ac:dyDescent="0.25">
      <c r="A29" s="10" t="s">
        <v>45</v>
      </c>
      <c r="B29" s="16" t="s">
        <v>55</v>
      </c>
      <c r="C29" s="6">
        <v>45</v>
      </c>
      <c r="D29" s="6"/>
      <c r="E29" s="71" t="s">
        <v>631</v>
      </c>
      <c r="F29" s="46" t="s">
        <v>569</v>
      </c>
      <c r="G29" s="47" t="s">
        <v>806</v>
      </c>
      <c r="H29" s="43" t="s">
        <v>787</v>
      </c>
      <c r="I29" s="47" t="s">
        <v>635</v>
      </c>
      <c r="J29" s="47" t="s">
        <v>634</v>
      </c>
      <c r="K29" s="33" t="s">
        <v>16</v>
      </c>
      <c r="L29" s="50" t="s">
        <v>442</v>
      </c>
      <c r="M29" s="50" t="s">
        <v>573</v>
      </c>
      <c r="N29" s="50" t="s">
        <v>809</v>
      </c>
      <c r="O29" s="50" t="s">
        <v>568</v>
      </c>
      <c r="P29" s="50" t="s">
        <v>862</v>
      </c>
      <c r="Q29" s="50" t="s">
        <v>581</v>
      </c>
      <c r="R29" s="50"/>
      <c r="S29" s="50"/>
      <c r="T29" s="48"/>
    </row>
    <row r="30" spans="1:20" s="1" customFormat="1" ht="54" hidden="1" x14ac:dyDescent="0.25">
      <c r="A30" s="10" t="s">
        <v>45</v>
      </c>
      <c r="B30" s="16" t="s">
        <v>55</v>
      </c>
      <c r="C30" s="6">
        <v>46</v>
      </c>
      <c r="D30" s="6"/>
      <c r="E30" s="3" t="s">
        <v>19</v>
      </c>
      <c r="F30" s="46" t="s">
        <v>442</v>
      </c>
      <c r="G30" s="47"/>
      <c r="H30" s="47"/>
      <c r="I30" s="47"/>
      <c r="J30" s="47"/>
      <c r="K30" s="47"/>
      <c r="L30" s="46"/>
      <c r="M30" s="46"/>
      <c r="N30" s="46"/>
      <c r="O30" s="46"/>
      <c r="P30" s="46"/>
      <c r="Q30" s="105"/>
      <c r="R30" s="46"/>
      <c r="S30" s="46"/>
      <c r="T30" s="48"/>
    </row>
    <row r="31" spans="1:20" s="1" customFormat="1" ht="72" x14ac:dyDescent="0.25">
      <c r="A31" s="10" t="s">
        <v>45</v>
      </c>
      <c r="B31" s="16" t="s">
        <v>55</v>
      </c>
      <c r="C31" s="6">
        <v>46</v>
      </c>
      <c r="D31" s="6"/>
      <c r="E31" s="78" t="s">
        <v>20</v>
      </c>
      <c r="F31" s="46" t="s">
        <v>569</v>
      </c>
      <c r="G31" s="47" t="s">
        <v>636</v>
      </c>
      <c r="H31" s="43" t="s">
        <v>742</v>
      </c>
      <c r="I31" s="47" t="s">
        <v>638</v>
      </c>
      <c r="J31" s="47" t="s">
        <v>637</v>
      </c>
      <c r="K31" s="47"/>
      <c r="L31" s="50" t="s">
        <v>442</v>
      </c>
      <c r="M31" s="50" t="s">
        <v>573</v>
      </c>
      <c r="N31" s="50" t="s">
        <v>809</v>
      </c>
      <c r="O31" s="50" t="s">
        <v>568</v>
      </c>
      <c r="P31" s="50" t="s">
        <v>862</v>
      </c>
      <c r="Q31" s="50" t="s">
        <v>581</v>
      </c>
      <c r="R31" s="50"/>
      <c r="S31" s="50"/>
      <c r="T31" s="48"/>
    </row>
    <row r="32" spans="1:20" s="1" customFormat="1" ht="72" x14ac:dyDescent="0.25">
      <c r="A32" s="10" t="s">
        <v>45</v>
      </c>
      <c r="B32" s="16" t="s">
        <v>55</v>
      </c>
      <c r="C32" s="6">
        <v>46</v>
      </c>
      <c r="D32" s="6"/>
      <c r="E32" s="78" t="s">
        <v>21</v>
      </c>
      <c r="F32" s="46" t="s">
        <v>569</v>
      </c>
      <c r="G32" s="47" t="s">
        <v>7</v>
      </c>
      <c r="H32" s="43" t="s">
        <v>742</v>
      </c>
      <c r="I32" s="47" t="s">
        <v>639</v>
      </c>
      <c r="J32" s="47" t="s">
        <v>640</v>
      </c>
      <c r="K32" s="47"/>
      <c r="L32" s="50" t="s">
        <v>442</v>
      </c>
      <c r="M32" s="50" t="s">
        <v>573</v>
      </c>
      <c r="N32" s="50" t="s">
        <v>811</v>
      </c>
      <c r="O32" s="50" t="s">
        <v>568</v>
      </c>
      <c r="P32" s="50" t="s">
        <v>857</v>
      </c>
      <c r="Q32" s="50" t="s">
        <v>441</v>
      </c>
      <c r="R32" s="50"/>
      <c r="S32" s="50"/>
      <c r="T32" s="48"/>
    </row>
    <row r="33" spans="1:20" s="1" customFormat="1" ht="54" hidden="1" x14ac:dyDescent="0.25">
      <c r="A33" s="10" t="s">
        <v>45</v>
      </c>
      <c r="B33" s="16" t="s">
        <v>55</v>
      </c>
      <c r="C33" s="6">
        <v>46</v>
      </c>
      <c r="D33" s="6"/>
      <c r="E33" s="3" t="s">
        <v>22</v>
      </c>
      <c r="F33" s="46" t="s">
        <v>442</v>
      </c>
      <c r="G33" s="47"/>
      <c r="H33" s="47"/>
      <c r="I33" s="47"/>
      <c r="J33" s="47"/>
      <c r="K33" s="47"/>
      <c r="L33" s="46"/>
      <c r="M33" s="46"/>
      <c r="N33" s="46"/>
      <c r="O33" s="46"/>
      <c r="P33" s="46"/>
      <c r="Q33" s="105"/>
      <c r="R33" s="46"/>
      <c r="S33" s="46"/>
      <c r="T33" s="48"/>
    </row>
    <row r="34" spans="1:20" s="1" customFormat="1" ht="90" x14ac:dyDescent="0.25">
      <c r="A34" s="10" t="s">
        <v>45</v>
      </c>
      <c r="B34" s="16" t="s">
        <v>55</v>
      </c>
      <c r="C34" s="6">
        <v>46</v>
      </c>
      <c r="D34" s="6"/>
      <c r="E34" s="78" t="s">
        <v>650</v>
      </c>
      <c r="F34" s="46" t="s">
        <v>569</v>
      </c>
      <c r="G34" s="47" t="s">
        <v>795</v>
      </c>
      <c r="H34" s="43" t="s">
        <v>742</v>
      </c>
      <c r="I34" s="47" t="s">
        <v>641</v>
      </c>
      <c r="J34" s="47"/>
      <c r="K34" s="47"/>
      <c r="L34" s="50" t="s">
        <v>442</v>
      </c>
      <c r="M34" s="50" t="s">
        <v>573</v>
      </c>
      <c r="N34" s="50" t="s">
        <v>816</v>
      </c>
      <c r="O34" s="50" t="s">
        <v>568</v>
      </c>
      <c r="P34" s="50" t="s">
        <v>857</v>
      </c>
      <c r="Q34" s="50" t="s">
        <v>441</v>
      </c>
      <c r="R34" s="50"/>
      <c r="S34" s="50"/>
      <c r="T34" s="48"/>
    </row>
    <row r="35" spans="1:20" s="1" customFormat="1" ht="108" x14ac:dyDescent="0.25">
      <c r="A35" s="10" t="s">
        <v>45</v>
      </c>
      <c r="B35" s="16" t="s">
        <v>55</v>
      </c>
      <c r="C35" s="6">
        <v>46</v>
      </c>
      <c r="D35" s="6"/>
      <c r="E35" s="78" t="s">
        <v>649</v>
      </c>
      <c r="F35" s="46" t="s">
        <v>569</v>
      </c>
      <c r="G35" s="47" t="s">
        <v>636</v>
      </c>
      <c r="H35" s="43" t="s">
        <v>742</v>
      </c>
      <c r="I35" s="47" t="s">
        <v>643</v>
      </c>
      <c r="J35" s="47" t="s">
        <v>642</v>
      </c>
      <c r="K35" s="47"/>
      <c r="L35" s="50" t="s">
        <v>442</v>
      </c>
      <c r="M35" s="50" t="s">
        <v>573</v>
      </c>
      <c r="N35" s="50" t="s">
        <v>809</v>
      </c>
      <c r="O35" s="50" t="s">
        <v>568</v>
      </c>
      <c r="P35" s="50" t="s">
        <v>854</v>
      </c>
      <c r="Q35" s="50" t="s">
        <v>870</v>
      </c>
      <c r="R35" s="50"/>
      <c r="S35" s="50"/>
      <c r="T35" s="48"/>
    </row>
    <row r="36" spans="1:20" s="1" customFormat="1" ht="54" x14ac:dyDescent="0.25">
      <c r="A36" s="10" t="s">
        <v>45</v>
      </c>
      <c r="B36" s="16" t="s">
        <v>55</v>
      </c>
      <c r="C36" s="6">
        <v>46</v>
      </c>
      <c r="D36" s="6"/>
      <c r="E36" s="72" t="s">
        <v>644</v>
      </c>
      <c r="F36" s="46" t="s">
        <v>569</v>
      </c>
      <c r="G36" s="47" t="s">
        <v>7</v>
      </c>
      <c r="H36" s="43" t="s">
        <v>787</v>
      </c>
      <c r="I36" s="47" t="s">
        <v>645</v>
      </c>
      <c r="J36" s="47"/>
      <c r="K36" s="47"/>
      <c r="L36" s="50" t="s">
        <v>442</v>
      </c>
      <c r="M36" s="50" t="s">
        <v>573</v>
      </c>
      <c r="N36" s="50" t="s">
        <v>811</v>
      </c>
      <c r="O36" s="50" t="s">
        <v>568</v>
      </c>
      <c r="P36" s="50" t="s">
        <v>857</v>
      </c>
      <c r="Q36" s="50" t="s">
        <v>441</v>
      </c>
      <c r="R36" s="50"/>
      <c r="S36" s="50"/>
      <c r="T36" s="48"/>
    </row>
    <row r="37" spans="1:20" s="1" customFormat="1" ht="108" x14ac:dyDescent="0.25">
      <c r="A37" s="10" t="s">
        <v>45</v>
      </c>
      <c r="B37" s="16" t="s">
        <v>55</v>
      </c>
      <c r="C37" s="6">
        <v>46</v>
      </c>
      <c r="D37" s="6"/>
      <c r="E37" s="78" t="s">
        <v>648</v>
      </c>
      <c r="F37" s="46" t="s">
        <v>569</v>
      </c>
      <c r="G37" s="47" t="s">
        <v>7</v>
      </c>
      <c r="H37" s="43" t="s">
        <v>742</v>
      </c>
      <c r="I37" s="47" t="s">
        <v>646</v>
      </c>
      <c r="J37" s="47" t="s">
        <v>647</v>
      </c>
      <c r="K37" s="47"/>
      <c r="L37" s="50" t="s">
        <v>442</v>
      </c>
      <c r="M37" s="50" t="s">
        <v>573</v>
      </c>
      <c r="N37" s="50" t="s">
        <v>811</v>
      </c>
      <c r="O37" s="50" t="s">
        <v>568</v>
      </c>
      <c r="P37" s="50" t="s">
        <v>857</v>
      </c>
      <c r="Q37" s="50" t="s">
        <v>441</v>
      </c>
      <c r="R37" s="50"/>
      <c r="S37" s="50"/>
      <c r="T37" s="48"/>
    </row>
    <row r="38" spans="1:20" s="1" customFormat="1" ht="126" hidden="1" x14ac:dyDescent="0.25">
      <c r="A38" s="10" t="s">
        <v>45</v>
      </c>
      <c r="B38" s="16" t="s">
        <v>55</v>
      </c>
      <c r="C38" s="6">
        <v>46</v>
      </c>
      <c r="D38" s="6"/>
      <c r="E38" s="3" t="s">
        <v>23</v>
      </c>
      <c r="F38" s="46" t="s">
        <v>442</v>
      </c>
      <c r="G38" s="47"/>
      <c r="H38" s="47"/>
      <c r="I38" s="47"/>
      <c r="J38" s="47"/>
      <c r="K38" s="47"/>
      <c r="L38" s="46"/>
      <c r="M38" s="46"/>
      <c r="N38" s="46"/>
      <c r="O38" s="46"/>
      <c r="P38" s="46"/>
      <c r="Q38" s="105"/>
      <c r="R38" s="46"/>
      <c r="S38" s="46"/>
      <c r="T38" s="48"/>
    </row>
    <row r="39" spans="1:20" s="1" customFormat="1" ht="144" hidden="1" x14ac:dyDescent="0.25">
      <c r="A39" s="10" t="s">
        <v>45</v>
      </c>
      <c r="B39" s="16" t="s">
        <v>55</v>
      </c>
      <c r="C39" s="6">
        <v>48</v>
      </c>
      <c r="D39" s="6"/>
      <c r="E39" s="3" t="s">
        <v>651</v>
      </c>
      <c r="F39" s="46" t="s">
        <v>442</v>
      </c>
      <c r="G39" s="47"/>
      <c r="H39" s="47"/>
      <c r="I39" s="47"/>
      <c r="J39" s="47"/>
      <c r="K39" s="47"/>
      <c r="L39" s="46"/>
      <c r="M39" s="46"/>
      <c r="N39" s="46"/>
      <c r="O39" s="46"/>
      <c r="P39" s="46"/>
      <c r="Q39" s="105"/>
      <c r="R39" s="46"/>
      <c r="S39" s="46"/>
      <c r="T39" s="48"/>
    </row>
    <row r="40" spans="1:20" s="1" customFormat="1" ht="144" x14ac:dyDescent="0.25">
      <c r="A40" s="10" t="s">
        <v>45</v>
      </c>
      <c r="B40" s="16" t="s">
        <v>55</v>
      </c>
      <c r="C40" s="6">
        <v>48</v>
      </c>
      <c r="D40" s="6"/>
      <c r="E40" s="78" t="s">
        <v>654</v>
      </c>
      <c r="F40" s="46" t="s">
        <v>569</v>
      </c>
      <c r="G40" s="47" t="s">
        <v>656</v>
      </c>
      <c r="H40" s="43" t="s">
        <v>742</v>
      </c>
      <c r="I40" s="47" t="s">
        <v>653</v>
      </c>
      <c r="J40" s="47" t="s">
        <v>652</v>
      </c>
      <c r="K40" s="47"/>
      <c r="L40" s="50" t="s">
        <v>442</v>
      </c>
      <c r="M40" s="50" t="s">
        <v>573</v>
      </c>
      <c r="N40" s="50" t="s">
        <v>809</v>
      </c>
      <c r="O40" s="50" t="s">
        <v>568</v>
      </c>
      <c r="P40" s="50" t="s">
        <v>855</v>
      </c>
      <c r="Q40" s="50" t="s">
        <v>564</v>
      </c>
      <c r="R40" s="50"/>
      <c r="S40" s="50"/>
      <c r="T40" s="48"/>
    </row>
    <row r="41" spans="1:20" s="1" customFormat="1" ht="72" hidden="1" x14ac:dyDescent="0.25">
      <c r="A41" s="10" t="s">
        <v>45</v>
      </c>
      <c r="B41" s="16" t="s">
        <v>55</v>
      </c>
      <c r="C41" s="6">
        <v>49</v>
      </c>
      <c r="D41" s="6"/>
      <c r="E41" s="3" t="s">
        <v>24</v>
      </c>
      <c r="F41" s="46" t="s">
        <v>442</v>
      </c>
      <c r="G41" s="47"/>
      <c r="H41" s="47"/>
      <c r="I41" s="47"/>
      <c r="J41" s="47"/>
      <c r="K41" s="47"/>
      <c r="L41" s="46"/>
      <c r="M41" s="46"/>
      <c r="N41" s="46"/>
      <c r="O41" s="46"/>
      <c r="P41" s="46"/>
      <c r="Q41" s="105"/>
      <c r="R41" s="46"/>
      <c r="S41" s="46"/>
      <c r="T41" s="48"/>
    </row>
    <row r="42" spans="1:20" s="1" customFormat="1" ht="90" x14ac:dyDescent="0.25">
      <c r="A42" s="10" t="s">
        <v>45</v>
      </c>
      <c r="B42" s="16" t="s">
        <v>55</v>
      </c>
      <c r="C42" s="6">
        <v>50</v>
      </c>
      <c r="D42" s="6"/>
      <c r="E42" s="78" t="s">
        <v>17</v>
      </c>
      <c r="F42" s="46" t="s">
        <v>569</v>
      </c>
      <c r="G42" s="47" t="s">
        <v>7</v>
      </c>
      <c r="H42" s="43" t="s">
        <v>742</v>
      </c>
      <c r="I42" s="47" t="s">
        <v>655</v>
      </c>
      <c r="J42" s="47" t="s">
        <v>617</v>
      </c>
      <c r="K42" s="47"/>
      <c r="L42" s="50" t="s">
        <v>442</v>
      </c>
      <c r="M42" s="50" t="s">
        <v>573</v>
      </c>
      <c r="N42" s="50" t="s">
        <v>811</v>
      </c>
      <c r="O42" s="50" t="s">
        <v>568</v>
      </c>
      <c r="P42" s="50" t="s">
        <v>863</v>
      </c>
      <c r="Q42" s="50" t="s">
        <v>866</v>
      </c>
      <c r="R42" s="50"/>
      <c r="S42" s="50"/>
      <c r="T42" s="48"/>
    </row>
    <row r="43" spans="1:20" customFormat="1" ht="72" x14ac:dyDescent="0.25">
      <c r="A43" s="4" t="s">
        <v>46</v>
      </c>
      <c r="B43" s="21" t="s">
        <v>56</v>
      </c>
      <c r="C43" s="22">
        <v>12</v>
      </c>
      <c r="D43" s="22"/>
      <c r="E43" s="73" t="s">
        <v>75</v>
      </c>
      <c r="F43" s="31" t="s">
        <v>131</v>
      </c>
      <c r="G43" s="43" t="s">
        <v>165</v>
      </c>
      <c r="H43" s="43" t="s">
        <v>784</v>
      </c>
      <c r="I43" s="43" t="s">
        <v>164</v>
      </c>
      <c r="J43" s="43"/>
      <c r="K43" s="43"/>
      <c r="L43" s="44" t="s">
        <v>442</v>
      </c>
      <c r="M43" s="44" t="s">
        <v>566</v>
      </c>
      <c r="N43" s="44"/>
      <c r="O43" s="44" t="s">
        <v>568</v>
      </c>
      <c r="P43" s="50" t="s">
        <v>858</v>
      </c>
      <c r="Q43" s="50" t="s">
        <v>565</v>
      </c>
      <c r="R43" s="44"/>
      <c r="S43" s="44"/>
      <c r="T43" s="45"/>
    </row>
    <row r="44" spans="1:20" customFormat="1" ht="54" hidden="1" x14ac:dyDescent="0.25">
      <c r="A44" s="4" t="s">
        <v>46</v>
      </c>
      <c r="B44" s="21" t="s">
        <v>56</v>
      </c>
      <c r="C44" s="22">
        <v>13</v>
      </c>
      <c r="D44" s="22"/>
      <c r="E44" s="23" t="s">
        <v>170</v>
      </c>
      <c r="F44" s="31" t="s">
        <v>442</v>
      </c>
      <c r="G44" s="43" t="s">
        <v>167</v>
      </c>
      <c r="H44" s="43"/>
      <c r="I44" s="43" t="s">
        <v>169</v>
      </c>
      <c r="J44" s="43" t="s">
        <v>168</v>
      </c>
      <c r="K44" s="43"/>
      <c r="L44" s="44" t="s">
        <v>441</v>
      </c>
      <c r="M44" s="44"/>
      <c r="N44" s="44"/>
      <c r="O44" s="44"/>
      <c r="P44" s="44"/>
      <c r="Q44" s="44"/>
      <c r="R44" s="44"/>
      <c r="S44" s="44"/>
      <c r="T44" s="45"/>
    </row>
    <row r="45" spans="1:20" customFormat="1" ht="54" x14ac:dyDescent="0.25">
      <c r="A45" s="4" t="s">
        <v>46</v>
      </c>
      <c r="B45" s="21" t="s">
        <v>56</v>
      </c>
      <c r="C45" s="22">
        <v>13</v>
      </c>
      <c r="D45" s="22"/>
      <c r="E45" s="73" t="s">
        <v>171</v>
      </c>
      <c r="F45" s="31" t="s">
        <v>131</v>
      </c>
      <c r="G45" s="43" t="s">
        <v>172</v>
      </c>
      <c r="H45" s="43" t="s">
        <v>742</v>
      </c>
      <c r="I45" s="43" t="s">
        <v>173</v>
      </c>
      <c r="J45" s="43"/>
      <c r="K45" s="43"/>
      <c r="L45" s="44" t="s">
        <v>442</v>
      </c>
      <c r="M45" s="44" t="s">
        <v>566</v>
      </c>
      <c r="N45" s="44"/>
      <c r="O45" s="44" t="s">
        <v>568</v>
      </c>
      <c r="P45" s="50" t="s">
        <v>858</v>
      </c>
      <c r="Q45" s="50" t="s">
        <v>565</v>
      </c>
      <c r="R45" s="44"/>
      <c r="S45" s="44"/>
      <c r="T45" s="45"/>
    </row>
    <row r="46" spans="1:20" customFormat="1" ht="54" x14ac:dyDescent="0.25">
      <c r="A46" s="4" t="s">
        <v>46</v>
      </c>
      <c r="B46" s="21" t="s">
        <v>56</v>
      </c>
      <c r="C46" s="22">
        <v>13</v>
      </c>
      <c r="D46" s="22"/>
      <c r="E46" s="73" t="s">
        <v>174</v>
      </c>
      <c r="F46" s="31" t="s">
        <v>131</v>
      </c>
      <c r="G46" s="43" t="s">
        <v>796</v>
      </c>
      <c r="H46" s="43" t="s">
        <v>788</v>
      </c>
      <c r="I46" s="43" t="s">
        <v>591</v>
      </c>
      <c r="J46" s="43" t="s">
        <v>590</v>
      </c>
      <c r="K46" s="43"/>
      <c r="L46" s="44" t="s">
        <v>442</v>
      </c>
      <c r="M46" s="44" t="s">
        <v>573</v>
      </c>
      <c r="N46" s="44"/>
      <c r="O46" s="44" t="s">
        <v>568</v>
      </c>
      <c r="P46" s="50" t="s">
        <v>858</v>
      </c>
      <c r="Q46" s="50" t="s">
        <v>565</v>
      </c>
      <c r="R46" s="44"/>
      <c r="S46" s="44"/>
      <c r="T46" s="45"/>
    </row>
    <row r="47" spans="1:20" customFormat="1" ht="72" x14ac:dyDescent="0.25">
      <c r="A47" s="4" t="s">
        <v>46</v>
      </c>
      <c r="B47" s="21" t="s">
        <v>56</v>
      </c>
      <c r="C47" s="22">
        <v>13</v>
      </c>
      <c r="D47" s="22" t="s">
        <v>76</v>
      </c>
      <c r="E47" s="73" t="s">
        <v>77</v>
      </c>
      <c r="F47" s="31" t="s">
        <v>131</v>
      </c>
      <c r="G47" s="43"/>
      <c r="H47" s="43" t="s">
        <v>788</v>
      </c>
      <c r="I47" s="43" t="s">
        <v>592</v>
      </c>
      <c r="J47" s="43" t="s">
        <v>593</v>
      </c>
      <c r="K47" s="43"/>
      <c r="L47" s="44" t="s">
        <v>442</v>
      </c>
      <c r="M47" s="44" t="s">
        <v>566</v>
      </c>
      <c r="N47" s="44"/>
      <c r="O47" s="44" t="s">
        <v>568</v>
      </c>
      <c r="P47" s="50" t="s">
        <v>858</v>
      </c>
      <c r="Q47" s="50" t="s">
        <v>565</v>
      </c>
      <c r="R47" s="44"/>
      <c r="S47" s="44"/>
      <c r="T47" s="45"/>
    </row>
    <row r="48" spans="1:20" customFormat="1" ht="54" hidden="1" x14ac:dyDescent="0.25">
      <c r="A48" s="10" t="s">
        <v>46</v>
      </c>
      <c r="B48" s="18" t="s">
        <v>56</v>
      </c>
      <c r="C48" s="9">
        <v>13</v>
      </c>
      <c r="D48" s="9" t="s">
        <v>79</v>
      </c>
      <c r="E48" s="10" t="s">
        <v>78</v>
      </c>
      <c r="F48" s="32" t="s">
        <v>136</v>
      </c>
      <c r="G48" s="54"/>
      <c r="H48" s="54"/>
      <c r="I48" s="54"/>
      <c r="J48" s="54"/>
      <c r="K48" s="54"/>
      <c r="L48" s="55"/>
      <c r="M48" s="55"/>
      <c r="N48" s="55"/>
      <c r="O48" s="55"/>
      <c r="P48" s="55"/>
      <c r="Q48" s="55"/>
      <c r="R48" s="55"/>
      <c r="S48" s="55"/>
      <c r="T48" s="56"/>
    </row>
    <row r="49" spans="1:20" customFormat="1" ht="54" x14ac:dyDescent="0.25">
      <c r="A49" s="4" t="s">
        <v>46</v>
      </c>
      <c r="B49" s="21" t="s">
        <v>56</v>
      </c>
      <c r="C49" s="22">
        <v>13</v>
      </c>
      <c r="D49" s="22" t="s">
        <v>81</v>
      </c>
      <c r="E49" s="73" t="s">
        <v>80</v>
      </c>
      <c r="F49" s="31" t="s">
        <v>131</v>
      </c>
      <c r="G49" s="47" t="s">
        <v>611</v>
      </c>
      <c r="H49" s="43" t="s">
        <v>787</v>
      </c>
      <c r="I49" s="43" t="s">
        <v>175</v>
      </c>
      <c r="J49" s="43"/>
      <c r="K49" s="43"/>
      <c r="L49" s="44" t="s">
        <v>442</v>
      </c>
      <c r="M49" s="44" t="s">
        <v>573</v>
      </c>
      <c r="N49" s="50" t="s">
        <v>810</v>
      </c>
      <c r="O49" s="44" t="s">
        <v>568</v>
      </c>
      <c r="P49" s="50" t="s">
        <v>862</v>
      </c>
      <c r="Q49" s="50" t="s">
        <v>581</v>
      </c>
      <c r="R49" s="44"/>
      <c r="S49" s="44"/>
      <c r="T49" s="45"/>
    </row>
    <row r="50" spans="1:20" customFormat="1" ht="54" x14ac:dyDescent="0.25">
      <c r="A50" s="4" t="s">
        <v>46</v>
      </c>
      <c r="B50" s="21" t="s">
        <v>56</v>
      </c>
      <c r="C50" s="22">
        <v>14</v>
      </c>
      <c r="D50" s="22"/>
      <c r="E50" s="73" t="s">
        <v>178</v>
      </c>
      <c r="F50" s="31" t="s">
        <v>131</v>
      </c>
      <c r="G50" s="43" t="s">
        <v>179</v>
      </c>
      <c r="H50" s="43" t="s">
        <v>785</v>
      </c>
      <c r="I50" s="43" t="s">
        <v>176</v>
      </c>
      <c r="J50" s="43"/>
      <c r="K50" s="43"/>
      <c r="L50" s="44" t="s">
        <v>442</v>
      </c>
      <c r="M50" s="44" t="s">
        <v>566</v>
      </c>
      <c r="N50" s="44"/>
      <c r="O50" s="44" t="s">
        <v>579</v>
      </c>
      <c r="P50" s="50" t="s">
        <v>859</v>
      </c>
      <c r="Q50" s="50" t="s">
        <v>565</v>
      </c>
      <c r="R50" s="44"/>
      <c r="S50" s="44"/>
      <c r="T50" s="45"/>
    </row>
    <row r="51" spans="1:20" customFormat="1" ht="54" x14ac:dyDescent="0.25">
      <c r="A51" s="4" t="s">
        <v>46</v>
      </c>
      <c r="B51" s="21" t="s">
        <v>56</v>
      </c>
      <c r="C51" s="22">
        <v>14</v>
      </c>
      <c r="D51" s="22"/>
      <c r="E51" s="73" t="s">
        <v>177</v>
      </c>
      <c r="F51" s="31" t="s">
        <v>131</v>
      </c>
      <c r="G51" s="43" t="s">
        <v>181</v>
      </c>
      <c r="H51" s="43" t="s">
        <v>785</v>
      </c>
      <c r="I51" s="43" t="s">
        <v>180</v>
      </c>
      <c r="J51" s="43"/>
      <c r="K51" s="43"/>
      <c r="L51" s="44" t="s">
        <v>442</v>
      </c>
      <c r="M51" s="44" t="s">
        <v>566</v>
      </c>
      <c r="N51" s="44"/>
      <c r="O51" s="44" t="s">
        <v>579</v>
      </c>
      <c r="P51" s="50" t="s">
        <v>867</v>
      </c>
      <c r="Q51" s="50" t="s">
        <v>870</v>
      </c>
      <c r="R51" s="44"/>
      <c r="S51" s="44"/>
      <c r="T51" s="45"/>
    </row>
    <row r="52" spans="1:20" customFormat="1" ht="36" x14ac:dyDescent="0.25">
      <c r="A52" s="4" t="s">
        <v>46</v>
      </c>
      <c r="B52" s="21" t="s">
        <v>56</v>
      </c>
      <c r="C52" s="22">
        <v>1</v>
      </c>
      <c r="D52" s="22"/>
      <c r="E52" s="73" t="s">
        <v>767</v>
      </c>
      <c r="F52" s="31" t="s">
        <v>569</v>
      </c>
      <c r="G52" s="43" t="s">
        <v>768</v>
      </c>
      <c r="H52" s="43" t="s">
        <v>787</v>
      </c>
      <c r="I52" s="43" t="s">
        <v>769</v>
      </c>
      <c r="J52" s="43"/>
      <c r="K52" s="43"/>
      <c r="L52" s="44" t="s">
        <v>442</v>
      </c>
      <c r="M52" s="44" t="s">
        <v>770</v>
      </c>
      <c r="N52" s="44" t="s">
        <v>703</v>
      </c>
      <c r="O52" s="44" t="s">
        <v>568</v>
      </c>
      <c r="P52" s="50" t="s">
        <v>860</v>
      </c>
      <c r="Q52" s="50" t="s">
        <v>870</v>
      </c>
      <c r="R52" s="44"/>
      <c r="S52" s="44"/>
      <c r="T52" s="45"/>
    </row>
    <row r="53" spans="1:20" customFormat="1" ht="36" x14ac:dyDescent="0.25">
      <c r="A53" s="4" t="s">
        <v>46</v>
      </c>
      <c r="B53" s="21" t="s">
        <v>56</v>
      </c>
      <c r="C53" s="22">
        <v>2</v>
      </c>
      <c r="D53" s="22"/>
      <c r="E53" s="73" t="s">
        <v>771</v>
      </c>
      <c r="F53" s="31" t="s">
        <v>569</v>
      </c>
      <c r="G53" s="43" t="s">
        <v>803</v>
      </c>
      <c r="H53" s="43" t="s">
        <v>785</v>
      </c>
      <c r="I53" s="43" t="s">
        <v>772</v>
      </c>
      <c r="J53" s="43"/>
      <c r="K53" s="43"/>
      <c r="L53" s="44" t="s">
        <v>442</v>
      </c>
      <c r="M53" s="44" t="s">
        <v>770</v>
      </c>
      <c r="N53" s="44" t="s">
        <v>703</v>
      </c>
      <c r="O53" s="44" t="s">
        <v>579</v>
      </c>
      <c r="P53" s="50" t="s">
        <v>860</v>
      </c>
      <c r="Q53" s="50" t="s">
        <v>870</v>
      </c>
      <c r="R53" s="44"/>
      <c r="S53" s="44"/>
      <c r="T53" s="45"/>
    </row>
    <row r="54" spans="1:20" customFormat="1" ht="72" x14ac:dyDescent="0.25">
      <c r="A54" s="4" t="s">
        <v>46</v>
      </c>
      <c r="B54" s="21" t="s">
        <v>56</v>
      </c>
      <c r="C54" s="22">
        <v>15</v>
      </c>
      <c r="D54" s="22"/>
      <c r="E54" s="73" t="s">
        <v>183</v>
      </c>
      <c r="F54" s="31" t="s">
        <v>131</v>
      </c>
      <c r="G54" s="47" t="s">
        <v>611</v>
      </c>
      <c r="H54" s="43" t="s">
        <v>800</v>
      </c>
      <c r="I54" s="43" t="s">
        <v>188</v>
      </c>
      <c r="J54" s="43"/>
      <c r="K54" s="43"/>
      <c r="L54" s="67" t="s">
        <v>442</v>
      </c>
      <c r="M54" s="44" t="s">
        <v>573</v>
      </c>
      <c r="N54" s="50" t="s">
        <v>810</v>
      </c>
      <c r="O54" s="44" t="s">
        <v>568</v>
      </c>
      <c r="P54" s="50" t="s">
        <v>853</v>
      </c>
      <c r="Q54" s="50" t="s">
        <v>574</v>
      </c>
      <c r="R54" s="44"/>
      <c r="S54" s="44"/>
      <c r="T54" s="45"/>
    </row>
    <row r="55" spans="1:20" customFormat="1" ht="72" x14ac:dyDescent="0.25">
      <c r="A55" s="4" t="s">
        <v>46</v>
      </c>
      <c r="B55" s="21" t="s">
        <v>56</v>
      </c>
      <c r="C55" s="22">
        <v>15</v>
      </c>
      <c r="D55" s="22"/>
      <c r="E55" s="73" t="s">
        <v>184</v>
      </c>
      <c r="F55" s="31" t="s">
        <v>131</v>
      </c>
      <c r="G55" s="47" t="s">
        <v>611</v>
      </c>
      <c r="H55" s="43" t="s">
        <v>800</v>
      </c>
      <c r="I55" s="43" t="s">
        <v>189</v>
      </c>
      <c r="J55" s="43"/>
      <c r="K55" s="43"/>
      <c r="L55" s="44" t="s">
        <v>442</v>
      </c>
      <c r="M55" s="44" t="s">
        <v>573</v>
      </c>
      <c r="N55" s="50" t="s">
        <v>810</v>
      </c>
      <c r="O55" s="44" t="s">
        <v>568</v>
      </c>
      <c r="P55" s="50" t="s">
        <v>853</v>
      </c>
      <c r="Q55" s="50" t="s">
        <v>574</v>
      </c>
      <c r="R55" s="44"/>
      <c r="S55" s="44"/>
      <c r="T55" s="45"/>
    </row>
    <row r="56" spans="1:20" customFormat="1" ht="72" x14ac:dyDescent="0.25">
      <c r="A56" s="4" t="s">
        <v>46</v>
      </c>
      <c r="B56" s="21" t="s">
        <v>56</v>
      </c>
      <c r="C56" s="22">
        <v>15</v>
      </c>
      <c r="D56" s="22"/>
      <c r="E56" s="73" t="s">
        <v>182</v>
      </c>
      <c r="F56" s="31" t="s">
        <v>131</v>
      </c>
      <c r="G56" s="43" t="s">
        <v>185</v>
      </c>
      <c r="H56" s="43" t="s">
        <v>800</v>
      </c>
      <c r="I56" s="43" t="s">
        <v>187</v>
      </c>
      <c r="J56" s="43" t="s">
        <v>186</v>
      </c>
      <c r="K56" s="43"/>
      <c r="L56" s="44" t="s">
        <v>442</v>
      </c>
      <c r="M56" s="44" t="s">
        <v>566</v>
      </c>
      <c r="N56" s="44"/>
      <c r="O56" s="44" t="s">
        <v>568</v>
      </c>
      <c r="P56" s="50" t="s">
        <v>860</v>
      </c>
      <c r="Q56" s="50" t="s">
        <v>870</v>
      </c>
      <c r="R56" s="44"/>
      <c r="S56" s="44"/>
      <c r="T56" s="45"/>
    </row>
    <row r="57" spans="1:20" customFormat="1" ht="108" hidden="1" x14ac:dyDescent="0.25">
      <c r="A57" s="4" t="s">
        <v>46</v>
      </c>
      <c r="B57" s="21" t="s">
        <v>56</v>
      </c>
      <c r="C57" s="22">
        <v>15</v>
      </c>
      <c r="D57" s="22" t="s">
        <v>82</v>
      </c>
      <c r="E57" s="23" t="s">
        <v>83</v>
      </c>
      <c r="F57" s="31" t="s">
        <v>442</v>
      </c>
      <c r="G57" s="43" t="s">
        <v>191</v>
      </c>
      <c r="H57" s="43" t="s">
        <v>192</v>
      </c>
      <c r="I57" s="43" t="s">
        <v>193</v>
      </c>
      <c r="J57" s="43" t="s">
        <v>190</v>
      </c>
      <c r="K57" s="43"/>
      <c r="L57" s="44" t="s">
        <v>442</v>
      </c>
      <c r="M57" s="44"/>
      <c r="N57" s="44"/>
      <c r="O57" s="44" t="s">
        <v>578</v>
      </c>
      <c r="P57" s="44"/>
      <c r="Q57" s="44"/>
      <c r="R57" s="44"/>
      <c r="S57" s="44"/>
      <c r="T57" s="45"/>
    </row>
    <row r="58" spans="1:20" customFormat="1" ht="108" x14ac:dyDescent="0.25">
      <c r="A58" s="4" t="s">
        <v>46</v>
      </c>
      <c r="B58" s="21" t="s">
        <v>56</v>
      </c>
      <c r="C58" s="22">
        <v>15</v>
      </c>
      <c r="D58" s="22" t="s">
        <v>79</v>
      </c>
      <c r="E58" s="73" t="s">
        <v>194</v>
      </c>
      <c r="F58" s="31" t="s">
        <v>131</v>
      </c>
      <c r="G58" s="47" t="s">
        <v>611</v>
      </c>
      <c r="H58" s="43" t="s">
        <v>787</v>
      </c>
      <c r="I58" s="43" t="s">
        <v>195</v>
      </c>
      <c r="J58" s="43" t="s">
        <v>196</v>
      </c>
      <c r="K58" s="43"/>
      <c r="L58" s="44" t="s">
        <v>442</v>
      </c>
      <c r="M58" s="44" t="s">
        <v>573</v>
      </c>
      <c r="N58" s="50" t="s">
        <v>810</v>
      </c>
      <c r="O58" s="44" t="s">
        <v>568</v>
      </c>
      <c r="P58" s="50" t="s">
        <v>862</v>
      </c>
      <c r="Q58" s="50" t="s">
        <v>581</v>
      </c>
      <c r="R58" s="44"/>
      <c r="S58" s="44"/>
      <c r="T58" s="45"/>
    </row>
    <row r="59" spans="1:20" customFormat="1" ht="36" x14ac:dyDescent="0.25">
      <c r="A59" s="4" t="s">
        <v>46</v>
      </c>
      <c r="B59" s="21" t="s">
        <v>56</v>
      </c>
      <c r="C59" s="22">
        <v>15</v>
      </c>
      <c r="D59" s="22" t="s">
        <v>79</v>
      </c>
      <c r="E59" s="71" t="s">
        <v>199</v>
      </c>
      <c r="F59" s="31" t="s">
        <v>131</v>
      </c>
      <c r="G59" s="47" t="s">
        <v>611</v>
      </c>
      <c r="H59" s="43" t="s">
        <v>800</v>
      </c>
      <c r="I59" s="43" t="s">
        <v>197</v>
      </c>
      <c r="J59" s="43"/>
      <c r="K59" s="43"/>
      <c r="L59" s="44" t="s">
        <v>442</v>
      </c>
      <c r="M59" s="44" t="s">
        <v>573</v>
      </c>
      <c r="N59" s="50" t="s">
        <v>810</v>
      </c>
      <c r="O59" s="44" t="s">
        <v>568</v>
      </c>
      <c r="P59" s="50" t="s">
        <v>862</v>
      </c>
      <c r="Q59" s="50" t="s">
        <v>581</v>
      </c>
      <c r="R59" s="44"/>
      <c r="S59" s="44"/>
      <c r="T59" s="45"/>
    </row>
    <row r="60" spans="1:20" customFormat="1" ht="126" x14ac:dyDescent="0.25">
      <c r="A60" s="4" t="s">
        <v>46</v>
      </c>
      <c r="B60" s="21" t="s">
        <v>56</v>
      </c>
      <c r="C60" s="22">
        <v>16</v>
      </c>
      <c r="D60" s="22"/>
      <c r="E60" s="71" t="s">
        <v>201</v>
      </c>
      <c r="F60" s="31" t="s">
        <v>131</v>
      </c>
      <c r="G60" s="43" t="s">
        <v>730</v>
      </c>
      <c r="H60" s="43" t="s">
        <v>800</v>
      </c>
      <c r="I60" s="43" t="s">
        <v>729</v>
      </c>
      <c r="J60" s="43" t="s">
        <v>200</v>
      </c>
      <c r="K60" s="43"/>
      <c r="L60" s="44" t="s">
        <v>442</v>
      </c>
      <c r="M60" s="44" t="s">
        <v>566</v>
      </c>
      <c r="N60" s="44"/>
      <c r="O60" s="44" t="s">
        <v>568</v>
      </c>
      <c r="P60" s="50" t="s">
        <v>860</v>
      </c>
      <c r="Q60" s="50" t="s">
        <v>870</v>
      </c>
      <c r="R60" s="44"/>
      <c r="S60" s="44"/>
      <c r="T60" s="45"/>
    </row>
    <row r="61" spans="1:20" customFormat="1" ht="54" x14ac:dyDescent="0.25">
      <c r="A61" s="4" t="s">
        <v>46</v>
      </c>
      <c r="B61" s="21" t="s">
        <v>56</v>
      </c>
      <c r="C61" s="22">
        <v>16</v>
      </c>
      <c r="D61" s="22"/>
      <c r="E61" s="73" t="s">
        <v>198</v>
      </c>
      <c r="F61" s="31" t="s">
        <v>131</v>
      </c>
      <c r="G61" s="43" t="s">
        <v>732</v>
      </c>
      <c r="H61" s="43" t="s">
        <v>786</v>
      </c>
      <c r="I61" s="43" t="s">
        <v>731</v>
      </c>
      <c r="J61" s="43" t="s">
        <v>594</v>
      </c>
      <c r="K61" s="43"/>
      <c r="L61" s="44" t="s">
        <v>442</v>
      </c>
      <c r="M61" s="44" t="s">
        <v>566</v>
      </c>
      <c r="N61" s="44"/>
      <c r="O61" s="44" t="s">
        <v>568</v>
      </c>
      <c r="P61" s="50" t="s">
        <v>860</v>
      </c>
      <c r="Q61" s="50" t="s">
        <v>870</v>
      </c>
      <c r="R61" s="44"/>
      <c r="S61" s="44"/>
      <c r="T61" s="45"/>
    </row>
    <row r="62" spans="1:20" customFormat="1" ht="126" x14ac:dyDescent="0.25">
      <c r="A62" s="4" t="s">
        <v>46</v>
      </c>
      <c r="B62" s="21" t="s">
        <v>56</v>
      </c>
      <c r="C62" s="22">
        <v>16</v>
      </c>
      <c r="D62" s="22" t="s">
        <v>84</v>
      </c>
      <c r="E62" s="73" t="s">
        <v>202</v>
      </c>
      <c r="F62" s="31" t="s">
        <v>131</v>
      </c>
      <c r="G62" s="43" t="s">
        <v>797</v>
      </c>
      <c r="H62" s="43"/>
      <c r="I62" s="43" t="s">
        <v>799</v>
      </c>
      <c r="J62" s="43" t="s">
        <v>798</v>
      </c>
      <c r="K62" s="43" t="s">
        <v>595</v>
      </c>
      <c r="L62" s="44" t="s">
        <v>581</v>
      </c>
      <c r="M62" s="44" t="s">
        <v>566</v>
      </c>
      <c r="N62" s="44"/>
      <c r="O62" s="44"/>
      <c r="P62" s="50" t="s">
        <v>860</v>
      </c>
      <c r="Q62" s="50" t="s">
        <v>870</v>
      </c>
      <c r="R62" s="44"/>
      <c r="S62" s="44"/>
      <c r="T62" s="45"/>
    </row>
    <row r="63" spans="1:20" customFormat="1" ht="72" hidden="1" x14ac:dyDescent="0.25">
      <c r="A63" s="10" t="s">
        <v>46</v>
      </c>
      <c r="B63" s="18" t="s">
        <v>56</v>
      </c>
      <c r="C63" s="9">
        <v>16</v>
      </c>
      <c r="D63" s="9" t="s">
        <v>84</v>
      </c>
      <c r="E63" s="10" t="s">
        <v>203</v>
      </c>
      <c r="F63" s="32" t="s">
        <v>136</v>
      </c>
      <c r="G63" s="51"/>
      <c r="H63" s="51"/>
      <c r="I63" s="51"/>
      <c r="J63" s="51"/>
      <c r="K63" s="51"/>
      <c r="L63" s="55"/>
      <c r="M63" s="55"/>
      <c r="N63" s="55"/>
      <c r="O63" s="55"/>
      <c r="P63" s="55"/>
      <c r="Q63" s="55"/>
      <c r="R63" s="55"/>
      <c r="S63" s="55"/>
      <c r="T63" s="56"/>
    </row>
    <row r="64" spans="1:20" customFormat="1" ht="108" x14ac:dyDescent="0.25">
      <c r="A64" s="4" t="s">
        <v>46</v>
      </c>
      <c r="B64" s="21" t="s">
        <v>56</v>
      </c>
      <c r="C64" s="22">
        <v>17</v>
      </c>
      <c r="D64" s="22"/>
      <c r="E64" s="73" t="s">
        <v>206</v>
      </c>
      <c r="F64" s="31" t="s">
        <v>131</v>
      </c>
      <c r="G64" s="43" t="s">
        <v>205</v>
      </c>
      <c r="H64" s="43" t="s">
        <v>259</v>
      </c>
      <c r="I64" s="43" t="s">
        <v>207</v>
      </c>
      <c r="J64" s="43" t="s">
        <v>204</v>
      </c>
      <c r="K64" s="43"/>
      <c r="L64" s="44" t="s">
        <v>442</v>
      </c>
      <c r="M64" s="44" t="s">
        <v>573</v>
      </c>
      <c r="N64" s="44" t="s">
        <v>810</v>
      </c>
      <c r="O64" s="44" t="s">
        <v>578</v>
      </c>
      <c r="P64" s="50" t="s">
        <v>860</v>
      </c>
      <c r="Q64" s="50" t="s">
        <v>870</v>
      </c>
      <c r="R64" s="44"/>
      <c r="S64" s="44"/>
      <c r="T64" s="45"/>
    </row>
    <row r="65" spans="1:20" customFormat="1" ht="162" x14ac:dyDescent="0.25">
      <c r="A65" s="4" t="s">
        <v>46</v>
      </c>
      <c r="B65" s="21" t="s">
        <v>56</v>
      </c>
      <c r="C65" s="22">
        <v>18</v>
      </c>
      <c r="D65" s="22"/>
      <c r="E65" s="73" t="s">
        <v>211</v>
      </c>
      <c r="F65" s="31" t="s">
        <v>131</v>
      </c>
      <c r="G65" s="43" t="s">
        <v>209</v>
      </c>
      <c r="H65" s="43" t="s">
        <v>800</v>
      </c>
      <c r="I65" s="43" t="s">
        <v>210</v>
      </c>
      <c r="J65" s="43" t="s">
        <v>208</v>
      </c>
      <c r="K65" s="43"/>
      <c r="L65" s="44" t="s">
        <v>442</v>
      </c>
      <c r="M65" s="44" t="s">
        <v>573</v>
      </c>
      <c r="N65" s="44" t="s">
        <v>812</v>
      </c>
      <c r="O65" s="44" t="s">
        <v>568</v>
      </c>
      <c r="P65" s="50" t="s">
        <v>859</v>
      </c>
      <c r="Q65" s="50" t="s">
        <v>565</v>
      </c>
      <c r="R65" s="44"/>
      <c r="S65" s="44"/>
      <c r="T65" s="45"/>
    </row>
    <row r="66" spans="1:20" customFormat="1" ht="36" hidden="1" x14ac:dyDescent="0.25">
      <c r="A66" s="4" t="s">
        <v>46</v>
      </c>
      <c r="B66" s="21" t="s">
        <v>56</v>
      </c>
      <c r="C66" s="22">
        <v>18</v>
      </c>
      <c r="D66" s="22"/>
      <c r="E66" s="23" t="s">
        <v>212</v>
      </c>
      <c r="F66" s="31" t="s">
        <v>442</v>
      </c>
      <c r="G66" s="43" t="s">
        <v>213</v>
      </c>
      <c r="H66" s="43"/>
      <c r="I66" s="43" t="s">
        <v>215</v>
      </c>
      <c r="J66" s="43" t="s">
        <v>214</v>
      </c>
      <c r="K66" s="43"/>
      <c r="L66" s="44" t="s">
        <v>441</v>
      </c>
      <c r="M66" s="44"/>
      <c r="N66" s="44"/>
      <c r="O66" s="44"/>
      <c r="P66" s="44"/>
      <c r="Q66" s="44"/>
      <c r="R66" s="44"/>
      <c r="S66" s="44"/>
      <c r="T66" s="45"/>
    </row>
    <row r="67" spans="1:20" customFormat="1" ht="90" x14ac:dyDescent="0.25">
      <c r="A67" s="4" t="s">
        <v>46</v>
      </c>
      <c r="B67" s="21" t="s">
        <v>56</v>
      </c>
      <c r="C67" s="22">
        <v>19</v>
      </c>
      <c r="D67" s="22"/>
      <c r="E67" s="73" t="s">
        <v>596</v>
      </c>
      <c r="F67" s="31" t="s">
        <v>131</v>
      </c>
      <c r="G67" s="43" t="s">
        <v>216</v>
      </c>
      <c r="H67" s="43" t="s">
        <v>742</v>
      </c>
      <c r="I67" s="43" t="s">
        <v>220</v>
      </c>
      <c r="J67" s="43"/>
      <c r="K67" s="43"/>
      <c r="L67" s="44" t="s">
        <v>442</v>
      </c>
      <c r="M67" s="44" t="s">
        <v>733</v>
      </c>
      <c r="N67" s="44"/>
      <c r="O67" s="44" t="s">
        <v>568</v>
      </c>
      <c r="P67" s="50" t="s">
        <v>859</v>
      </c>
      <c r="Q67" s="50" t="s">
        <v>565</v>
      </c>
      <c r="R67" s="44"/>
      <c r="S67" s="44"/>
      <c r="T67" s="45"/>
    </row>
    <row r="68" spans="1:20" customFormat="1" ht="36" x14ac:dyDescent="0.25">
      <c r="A68" s="4" t="s">
        <v>46</v>
      </c>
      <c r="B68" s="21" t="s">
        <v>56</v>
      </c>
      <c r="C68" s="22"/>
      <c r="D68" s="22"/>
      <c r="E68" s="73" t="s">
        <v>217</v>
      </c>
      <c r="F68" s="31" t="s">
        <v>131</v>
      </c>
      <c r="G68" s="43"/>
      <c r="H68" s="43" t="s">
        <v>786</v>
      </c>
      <c r="I68" s="43" t="s">
        <v>598</v>
      </c>
      <c r="J68" s="43" t="s">
        <v>597</v>
      </c>
      <c r="K68" s="43"/>
      <c r="L68" s="44" t="s">
        <v>442</v>
      </c>
      <c r="M68" s="44" t="s">
        <v>566</v>
      </c>
      <c r="N68" s="44"/>
      <c r="O68" s="44" t="s">
        <v>568</v>
      </c>
      <c r="P68" s="50" t="s">
        <v>859</v>
      </c>
      <c r="Q68" s="50" t="s">
        <v>565</v>
      </c>
      <c r="R68" s="44"/>
      <c r="S68" s="44"/>
      <c r="T68" s="45"/>
    </row>
    <row r="69" spans="1:20" customFormat="1" ht="36" x14ac:dyDescent="0.25">
      <c r="A69" s="4" t="s">
        <v>46</v>
      </c>
      <c r="B69" s="21" t="s">
        <v>56</v>
      </c>
      <c r="C69" s="22">
        <v>19</v>
      </c>
      <c r="D69" s="22"/>
      <c r="E69" s="73" t="s">
        <v>218</v>
      </c>
      <c r="F69" s="31" t="s">
        <v>131</v>
      </c>
      <c r="G69" s="43" t="s">
        <v>221</v>
      </c>
      <c r="H69" s="43" t="s">
        <v>787</v>
      </c>
      <c r="I69" s="43" t="s">
        <v>222</v>
      </c>
      <c r="J69" s="43"/>
      <c r="K69" s="43"/>
      <c r="L69" s="44" t="s">
        <v>442</v>
      </c>
      <c r="M69" s="44" t="s">
        <v>573</v>
      </c>
      <c r="N69" s="50" t="s">
        <v>809</v>
      </c>
      <c r="O69" s="44" t="s">
        <v>568</v>
      </c>
      <c r="P69" s="50" t="s">
        <v>859</v>
      </c>
      <c r="Q69" s="50" t="s">
        <v>565</v>
      </c>
      <c r="R69" s="44"/>
      <c r="S69" s="44"/>
      <c r="T69" s="45"/>
    </row>
    <row r="70" spans="1:20" customFormat="1" ht="72" x14ac:dyDescent="0.25">
      <c r="A70" s="4" t="s">
        <v>46</v>
      </c>
      <c r="B70" s="21" t="s">
        <v>56</v>
      </c>
      <c r="C70" s="22">
        <v>20</v>
      </c>
      <c r="D70" s="22"/>
      <c r="E70" s="73" t="s">
        <v>85</v>
      </c>
      <c r="F70" s="31" t="s">
        <v>131</v>
      </c>
      <c r="G70" s="43" t="s">
        <v>223</v>
      </c>
      <c r="H70" s="43" t="s">
        <v>787</v>
      </c>
      <c r="I70" s="43" t="s">
        <v>219</v>
      </c>
      <c r="J70" s="43"/>
      <c r="K70" s="43"/>
      <c r="L70" s="44" t="s">
        <v>442</v>
      </c>
      <c r="M70" s="44" t="s">
        <v>566</v>
      </c>
      <c r="N70" s="44"/>
      <c r="O70" s="44" t="s">
        <v>568</v>
      </c>
      <c r="P70" s="50" t="s">
        <v>854</v>
      </c>
      <c r="Q70" s="50" t="s">
        <v>870</v>
      </c>
      <c r="R70" s="44"/>
      <c r="S70" s="44"/>
      <c r="T70" s="45"/>
    </row>
    <row r="71" spans="1:20" customFormat="1" ht="90" x14ac:dyDescent="0.25">
      <c r="A71" s="4" t="s">
        <v>46</v>
      </c>
      <c r="B71" s="21" t="s">
        <v>56</v>
      </c>
      <c r="C71" s="22">
        <v>20</v>
      </c>
      <c r="D71" s="22" t="s">
        <v>84</v>
      </c>
      <c r="E71" s="73" t="s">
        <v>86</v>
      </c>
      <c r="F71" s="31" t="s">
        <v>131</v>
      </c>
      <c r="G71" s="43" t="s">
        <v>433</v>
      </c>
      <c r="H71" s="43" t="s">
        <v>787</v>
      </c>
      <c r="I71" s="43" t="s">
        <v>224</v>
      </c>
      <c r="J71" s="43"/>
      <c r="K71" s="43"/>
      <c r="L71" s="44" t="s">
        <v>442</v>
      </c>
      <c r="M71" s="44" t="s">
        <v>573</v>
      </c>
      <c r="N71" s="50" t="s">
        <v>809</v>
      </c>
      <c r="O71" s="44" t="s">
        <v>568</v>
      </c>
      <c r="P71" s="50" t="s">
        <v>859</v>
      </c>
      <c r="Q71" s="50" t="s">
        <v>565</v>
      </c>
      <c r="R71" s="44"/>
      <c r="S71" s="44"/>
      <c r="T71" s="45"/>
    </row>
    <row r="72" spans="1:20" customFormat="1" ht="72" hidden="1" x14ac:dyDescent="0.25">
      <c r="A72" s="10" t="s">
        <v>46</v>
      </c>
      <c r="B72" s="18" t="s">
        <v>56</v>
      </c>
      <c r="C72" s="9">
        <v>21</v>
      </c>
      <c r="D72" s="9"/>
      <c r="E72" s="10" t="s">
        <v>87</v>
      </c>
      <c r="F72" s="32" t="s">
        <v>136</v>
      </c>
      <c r="G72" s="54"/>
      <c r="H72" s="54"/>
      <c r="I72" s="54"/>
      <c r="J72" s="54"/>
      <c r="K72" s="54"/>
      <c r="L72" s="55"/>
      <c r="M72" s="55"/>
      <c r="N72" s="55"/>
      <c r="O72" s="55"/>
      <c r="P72" s="55"/>
      <c r="Q72" s="55"/>
      <c r="R72" s="55"/>
      <c r="S72" s="55"/>
      <c r="T72" s="56"/>
    </row>
    <row r="73" spans="1:20" customFormat="1" ht="36" hidden="1" x14ac:dyDescent="0.25">
      <c r="A73" s="10" t="s">
        <v>92</v>
      </c>
      <c r="B73" s="18" t="s">
        <v>57</v>
      </c>
      <c r="C73" s="9" t="s">
        <v>93</v>
      </c>
      <c r="D73" s="9" t="s">
        <v>93</v>
      </c>
      <c r="E73" s="8" t="s">
        <v>93</v>
      </c>
      <c r="F73" s="18" t="s">
        <v>136</v>
      </c>
      <c r="G73" s="54"/>
      <c r="H73" s="54"/>
      <c r="I73" s="54"/>
      <c r="J73" s="54"/>
      <c r="K73" s="54"/>
      <c r="L73" s="55"/>
      <c r="M73" s="55"/>
      <c r="N73" s="55"/>
      <c r="O73" s="55"/>
      <c r="P73" s="55"/>
      <c r="Q73" s="55"/>
      <c r="R73" s="55"/>
      <c r="S73" s="55"/>
      <c r="T73" s="56"/>
    </row>
    <row r="74" spans="1:20" customFormat="1" ht="72" x14ac:dyDescent="0.25">
      <c r="A74" s="4" t="s">
        <v>48</v>
      </c>
      <c r="B74" s="21" t="s">
        <v>58</v>
      </c>
      <c r="C74" s="22">
        <v>2</v>
      </c>
      <c r="D74" s="22"/>
      <c r="E74" s="73" t="s">
        <v>603</v>
      </c>
      <c r="F74" s="31" t="s">
        <v>131</v>
      </c>
      <c r="G74" s="43" t="s">
        <v>225</v>
      </c>
      <c r="H74" s="43" t="s">
        <v>787</v>
      </c>
      <c r="I74" s="43" t="s">
        <v>228</v>
      </c>
      <c r="J74" s="43" t="s">
        <v>227</v>
      </c>
      <c r="K74" s="43"/>
      <c r="L74" s="44" t="s">
        <v>442</v>
      </c>
      <c r="M74" s="44" t="s">
        <v>566</v>
      </c>
      <c r="N74" s="44"/>
      <c r="O74" s="44" t="s">
        <v>568</v>
      </c>
      <c r="P74" s="50" t="s">
        <v>853</v>
      </c>
      <c r="Q74" s="50" t="s">
        <v>574</v>
      </c>
      <c r="R74" s="44"/>
      <c r="S74" s="44"/>
      <c r="T74" s="45"/>
    </row>
    <row r="75" spans="1:20" customFormat="1" ht="54" hidden="1" x14ac:dyDescent="0.25">
      <c r="A75" s="10" t="s">
        <v>48</v>
      </c>
      <c r="B75" s="18" t="s">
        <v>58</v>
      </c>
      <c r="C75" s="9">
        <v>2</v>
      </c>
      <c r="D75" s="9" t="s">
        <v>76</v>
      </c>
      <c r="E75" s="10" t="s">
        <v>94</v>
      </c>
      <c r="F75" s="32" t="s">
        <v>136</v>
      </c>
      <c r="G75" s="54"/>
      <c r="H75" s="54"/>
      <c r="I75" s="54"/>
      <c r="J75" s="54"/>
      <c r="K75" s="54"/>
      <c r="L75" s="55"/>
      <c r="M75" s="55"/>
      <c r="N75" s="55"/>
      <c r="O75" s="55"/>
      <c r="P75" s="55"/>
      <c r="Q75" s="55"/>
      <c r="R75" s="55"/>
      <c r="S75" s="55"/>
      <c r="T75" s="56"/>
    </row>
    <row r="76" spans="1:20" customFormat="1" ht="54" hidden="1" x14ac:dyDescent="0.25">
      <c r="A76" s="10" t="s">
        <v>48</v>
      </c>
      <c r="B76" s="18" t="s">
        <v>58</v>
      </c>
      <c r="C76" s="9">
        <v>2</v>
      </c>
      <c r="D76" s="9" t="s">
        <v>96</v>
      </c>
      <c r="E76" s="10" t="s">
        <v>95</v>
      </c>
      <c r="F76" s="32" t="s">
        <v>136</v>
      </c>
      <c r="G76" s="54"/>
      <c r="H76" s="54"/>
      <c r="I76" s="54"/>
      <c r="J76" s="54"/>
      <c r="K76" s="54"/>
      <c r="L76" s="55"/>
      <c r="M76" s="55"/>
      <c r="N76" s="55"/>
      <c r="O76" s="55"/>
      <c r="P76" s="55"/>
      <c r="Q76" s="55"/>
      <c r="R76" s="55"/>
      <c r="S76" s="55"/>
      <c r="T76" s="56"/>
    </row>
    <row r="77" spans="1:20" customFormat="1" ht="72" hidden="1" x14ac:dyDescent="0.25">
      <c r="A77" s="10" t="s">
        <v>48</v>
      </c>
      <c r="B77" s="18" t="s">
        <v>58</v>
      </c>
      <c r="C77" s="9">
        <v>2</v>
      </c>
      <c r="D77" s="9" t="s">
        <v>97</v>
      </c>
      <c r="E77" s="10" t="s">
        <v>98</v>
      </c>
      <c r="F77" s="32" t="s">
        <v>136</v>
      </c>
      <c r="G77" s="54"/>
      <c r="H77" s="54"/>
      <c r="I77" s="54"/>
      <c r="J77" s="54"/>
      <c r="K77" s="54"/>
      <c r="L77" s="55"/>
      <c r="M77" s="55"/>
      <c r="N77" s="55"/>
      <c r="O77" s="55"/>
      <c r="P77" s="55"/>
      <c r="Q77" s="55"/>
      <c r="R77" s="55"/>
      <c r="S77" s="55"/>
      <c r="T77" s="56"/>
    </row>
    <row r="78" spans="1:20" customFormat="1" ht="108" hidden="1" x14ac:dyDescent="0.25">
      <c r="A78" s="10" t="s">
        <v>48</v>
      </c>
      <c r="B78" s="18" t="s">
        <v>58</v>
      </c>
      <c r="C78" s="9">
        <v>2</v>
      </c>
      <c r="D78" s="9"/>
      <c r="E78" s="17" t="s">
        <v>226</v>
      </c>
      <c r="F78" s="32" t="s">
        <v>136</v>
      </c>
      <c r="G78" s="54"/>
      <c r="H78" s="54"/>
      <c r="I78" s="54"/>
      <c r="J78" s="54"/>
      <c r="K78" s="54"/>
      <c r="L78" s="55"/>
      <c r="M78" s="55"/>
      <c r="N78" s="55"/>
      <c r="O78" s="55"/>
      <c r="P78" s="55"/>
      <c r="Q78" s="55"/>
      <c r="R78" s="55"/>
      <c r="S78" s="55"/>
      <c r="T78" s="56"/>
    </row>
    <row r="79" spans="1:20" customFormat="1" ht="72" x14ac:dyDescent="0.25">
      <c r="A79" s="4" t="s">
        <v>48</v>
      </c>
      <c r="B79" s="21" t="s">
        <v>58</v>
      </c>
      <c r="C79" s="22">
        <v>3</v>
      </c>
      <c r="D79" s="22"/>
      <c r="E79" s="73" t="s">
        <v>602</v>
      </c>
      <c r="F79" s="31" t="s">
        <v>131</v>
      </c>
      <c r="G79" s="43" t="s">
        <v>229</v>
      </c>
      <c r="H79" s="43" t="s">
        <v>787</v>
      </c>
      <c r="I79" s="43" t="s">
        <v>231</v>
      </c>
      <c r="J79" s="43" t="s">
        <v>230</v>
      </c>
      <c r="K79" s="43"/>
      <c r="L79" s="44" t="s">
        <v>442</v>
      </c>
      <c r="M79" s="44" t="s">
        <v>566</v>
      </c>
      <c r="N79" s="44"/>
      <c r="O79" s="44" t="s">
        <v>568</v>
      </c>
      <c r="P79" s="50" t="s">
        <v>853</v>
      </c>
      <c r="Q79" s="50" t="s">
        <v>574</v>
      </c>
      <c r="R79" s="44"/>
      <c r="S79" s="44"/>
      <c r="T79" s="45"/>
    </row>
    <row r="80" spans="1:20" customFormat="1" ht="54" hidden="1" x14ac:dyDescent="0.25">
      <c r="A80" s="10" t="s">
        <v>48</v>
      </c>
      <c r="B80" s="18" t="s">
        <v>58</v>
      </c>
      <c r="C80" s="9">
        <v>3</v>
      </c>
      <c r="D80" s="9" t="s">
        <v>90</v>
      </c>
      <c r="E80" s="10" t="s">
        <v>99</v>
      </c>
      <c r="F80" s="32" t="s">
        <v>136</v>
      </c>
      <c r="G80" s="54"/>
      <c r="H80" s="54"/>
      <c r="I80" s="54"/>
      <c r="J80" s="54"/>
      <c r="K80" s="54"/>
      <c r="L80" s="55"/>
      <c r="M80" s="55"/>
      <c r="N80" s="55"/>
      <c r="O80" s="55"/>
      <c r="P80" s="55"/>
      <c r="Q80" s="55"/>
      <c r="R80" s="55"/>
      <c r="S80" s="55"/>
      <c r="T80" s="56"/>
    </row>
    <row r="81" spans="1:20" customFormat="1" ht="90" x14ac:dyDescent="0.25">
      <c r="A81" s="4" t="s">
        <v>48</v>
      </c>
      <c r="B81" s="21" t="s">
        <v>58</v>
      </c>
      <c r="C81" s="9">
        <v>4</v>
      </c>
      <c r="D81" s="9"/>
      <c r="E81" s="79" t="s">
        <v>599</v>
      </c>
      <c r="F81" s="32" t="s">
        <v>131</v>
      </c>
      <c r="G81" s="43" t="s">
        <v>225</v>
      </c>
      <c r="H81" s="54" t="s">
        <v>601</v>
      </c>
      <c r="I81" s="43" t="s">
        <v>604</v>
      </c>
      <c r="J81" s="54"/>
      <c r="K81" s="54"/>
      <c r="L81" s="44" t="s">
        <v>442</v>
      </c>
      <c r="M81" s="44" t="s">
        <v>566</v>
      </c>
      <c r="N81" s="44"/>
      <c r="O81" s="44" t="s">
        <v>568</v>
      </c>
      <c r="P81" s="50" t="s">
        <v>853</v>
      </c>
      <c r="Q81" s="50" t="s">
        <v>574</v>
      </c>
      <c r="R81" s="44"/>
      <c r="S81" s="44"/>
      <c r="T81" s="56"/>
    </row>
    <row r="82" spans="1:20" customFormat="1" ht="126" x14ac:dyDescent="0.25">
      <c r="A82" s="10" t="s">
        <v>48</v>
      </c>
      <c r="B82" s="18" t="s">
        <v>58</v>
      </c>
      <c r="C82" s="9">
        <v>5</v>
      </c>
      <c r="D82" s="9"/>
      <c r="E82" s="79" t="s">
        <v>600</v>
      </c>
      <c r="F82" s="32" t="s">
        <v>131</v>
      </c>
      <c r="G82" s="47" t="s">
        <v>611</v>
      </c>
      <c r="H82" s="43" t="s">
        <v>787</v>
      </c>
      <c r="I82" s="43" t="s">
        <v>605</v>
      </c>
      <c r="J82" s="54"/>
      <c r="K82" s="54"/>
      <c r="L82" s="44" t="s">
        <v>442</v>
      </c>
      <c r="M82" s="44" t="s">
        <v>573</v>
      </c>
      <c r="N82" s="50" t="s">
        <v>810</v>
      </c>
      <c r="O82" s="44" t="s">
        <v>568</v>
      </c>
      <c r="P82" s="50" t="s">
        <v>862</v>
      </c>
      <c r="Q82" s="50" t="s">
        <v>581</v>
      </c>
      <c r="R82" s="44"/>
      <c r="S82" s="44"/>
      <c r="T82" s="56"/>
    </row>
    <row r="83" spans="1:20" customFormat="1" ht="72" x14ac:dyDescent="0.25">
      <c r="A83" s="4" t="s">
        <v>48</v>
      </c>
      <c r="B83" s="21" t="s">
        <v>58</v>
      </c>
      <c r="C83" s="9">
        <v>6</v>
      </c>
      <c r="D83" s="9"/>
      <c r="E83" s="80" t="s">
        <v>773</v>
      </c>
      <c r="F83" s="32" t="s">
        <v>131</v>
      </c>
      <c r="G83" s="54" t="s">
        <v>606</v>
      </c>
      <c r="H83" s="54"/>
      <c r="I83" s="43" t="s">
        <v>775</v>
      </c>
      <c r="J83" s="43" t="s">
        <v>776</v>
      </c>
      <c r="K83" s="43" t="s">
        <v>774</v>
      </c>
      <c r="L83" s="44" t="s">
        <v>581</v>
      </c>
      <c r="M83" s="44" t="s">
        <v>573</v>
      </c>
      <c r="N83" s="44"/>
      <c r="O83" s="44"/>
      <c r="P83" s="50" t="s">
        <v>853</v>
      </c>
      <c r="Q83" s="50" t="s">
        <v>574</v>
      </c>
      <c r="R83" s="44"/>
      <c r="S83" s="44"/>
      <c r="T83" s="56"/>
    </row>
    <row r="84" spans="1:20" customFormat="1" ht="72" x14ac:dyDescent="0.25">
      <c r="A84" s="4" t="s">
        <v>48</v>
      </c>
      <c r="B84" s="21" t="s">
        <v>58</v>
      </c>
      <c r="C84" s="9">
        <v>8</v>
      </c>
      <c r="D84" s="9"/>
      <c r="E84" s="80" t="s">
        <v>608</v>
      </c>
      <c r="F84" s="32" t="s">
        <v>131</v>
      </c>
      <c r="G84" s="47" t="s">
        <v>611</v>
      </c>
      <c r="H84" s="43" t="s">
        <v>787</v>
      </c>
      <c r="I84" s="43" t="s">
        <v>607</v>
      </c>
      <c r="J84" s="54"/>
      <c r="K84" s="43" t="s">
        <v>609</v>
      </c>
      <c r="L84" s="44" t="s">
        <v>581</v>
      </c>
      <c r="M84" s="44" t="s">
        <v>573</v>
      </c>
      <c r="N84" s="50" t="s">
        <v>810</v>
      </c>
      <c r="O84" s="44"/>
      <c r="P84" s="50" t="s">
        <v>853</v>
      </c>
      <c r="Q84" s="50" t="s">
        <v>574</v>
      </c>
      <c r="R84" s="44"/>
      <c r="S84" s="44"/>
      <c r="T84" s="56"/>
    </row>
    <row r="85" spans="1:20" customFormat="1" ht="36" x14ac:dyDescent="0.25">
      <c r="A85" s="4" t="s">
        <v>49</v>
      </c>
      <c r="B85" s="21" t="s">
        <v>59</v>
      </c>
      <c r="C85" s="22">
        <v>2</v>
      </c>
      <c r="D85" s="22"/>
      <c r="E85" s="81" t="s">
        <v>100</v>
      </c>
      <c r="F85" s="21" t="s">
        <v>131</v>
      </c>
      <c r="G85" s="43"/>
      <c r="H85" s="43" t="s">
        <v>785</v>
      </c>
      <c r="I85" s="43" t="s">
        <v>232</v>
      </c>
      <c r="J85" s="43"/>
      <c r="K85" s="43"/>
      <c r="L85" s="44" t="s">
        <v>442</v>
      </c>
      <c r="M85" s="44" t="s">
        <v>566</v>
      </c>
      <c r="N85" s="44"/>
      <c r="O85" s="44" t="s">
        <v>579</v>
      </c>
      <c r="P85" s="50" t="s">
        <v>860</v>
      </c>
      <c r="Q85" s="50" t="s">
        <v>870</v>
      </c>
      <c r="R85" s="44"/>
      <c r="S85" s="44"/>
      <c r="T85" s="45"/>
    </row>
    <row r="86" spans="1:20" customFormat="1" ht="90" x14ac:dyDescent="0.25">
      <c r="A86" s="4" t="s">
        <v>49</v>
      </c>
      <c r="B86" s="21" t="s">
        <v>59</v>
      </c>
      <c r="C86" s="22">
        <v>3</v>
      </c>
      <c r="D86" s="22"/>
      <c r="E86" s="73" t="s">
        <v>101</v>
      </c>
      <c r="F86" s="31" t="s">
        <v>131</v>
      </c>
      <c r="G86" s="43" t="s">
        <v>233</v>
      </c>
      <c r="H86" s="43"/>
      <c r="I86" s="43" t="s">
        <v>235</v>
      </c>
      <c r="J86" s="43" t="s">
        <v>234</v>
      </c>
      <c r="K86" s="43"/>
      <c r="L86" s="44" t="s">
        <v>441</v>
      </c>
      <c r="M86" s="44" t="s">
        <v>573</v>
      </c>
      <c r="N86" s="44" t="s">
        <v>812</v>
      </c>
      <c r="O86" s="44"/>
      <c r="P86" s="50" t="s">
        <v>853</v>
      </c>
      <c r="Q86" s="50" t="s">
        <v>574</v>
      </c>
      <c r="R86" s="44"/>
      <c r="S86" s="44"/>
      <c r="T86" s="45"/>
    </row>
    <row r="87" spans="1:20" customFormat="1" ht="54" hidden="1" x14ac:dyDescent="0.25">
      <c r="A87" s="10" t="s">
        <v>49</v>
      </c>
      <c r="B87" s="18" t="s">
        <v>59</v>
      </c>
      <c r="C87" s="9">
        <v>3</v>
      </c>
      <c r="D87" s="9">
        <v>1</v>
      </c>
      <c r="E87" s="10" t="s">
        <v>102</v>
      </c>
      <c r="F87" s="32" t="s">
        <v>136</v>
      </c>
      <c r="G87" s="54"/>
      <c r="H87" s="54"/>
      <c r="I87" s="54"/>
      <c r="J87" s="54"/>
      <c r="K87" s="54"/>
      <c r="L87" s="55"/>
      <c r="M87" s="55"/>
      <c r="N87" s="55"/>
      <c r="O87" s="55"/>
      <c r="P87" s="55"/>
      <c r="Q87" s="55"/>
      <c r="R87" s="55"/>
      <c r="S87" s="55"/>
      <c r="T87" s="56"/>
    </row>
    <row r="88" spans="1:20" customFormat="1" ht="54" hidden="1" x14ac:dyDescent="0.25">
      <c r="A88" s="10" t="s">
        <v>49</v>
      </c>
      <c r="B88" s="18" t="s">
        <v>59</v>
      </c>
      <c r="C88" s="9">
        <v>3</v>
      </c>
      <c r="D88" s="9">
        <v>2</v>
      </c>
      <c r="E88" s="10" t="s">
        <v>103</v>
      </c>
      <c r="F88" s="32" t="s">
        <v>136</v>
      </c>
      <c r="G88" s="54"/>
      <c r="H88" s="54"/>
      <c r="I88" s="54"/>
      <c r="J88" s="54"/>
      <c r="K88" s="54"/>
      <c r="L88" s="55"/>
      <c r="M88" s="55"/>
      <c r="N88" s="55"/>
      <c r="O88" s="55"/>
      <c r="P88" s="55"/>
      <c r="Q88" s="55"/>
      <c r="R88" s="55"/>
      <c r="S88" s="55"/>
      <c r="T88" s="56"/>
    </row>
    <row r="89" spans="1:20" customFormat="1" ht="36" x14ac:dyDescent="0.25">
      <c r="A89" s="4" t="s">
        <v>49</v>
      </c>
      <c r="B89" s="21" t="s">
        <v>59</v>
      </c>
      <c r="C89" s="22">
        <v>4</v>
      </c>
      <c r="D89" s="22"/>
      <c r="E89" s="73" t="s">
        <v>236</v>
      </c>
      <c r="F89" s="31" t="s">
        <v>131</v>
      </c>
      <c r="G89" s="47" t="s">
        <v>611</v>
      </c>
      <c r="H89" s="43" t="s">
        <v>787</v>
      </c>
      <c r="I89" s="43" t="s">
        <v>238</v>
      </c>
      <c r="J89" s="43"/>
      <c r="K89" s="43"/>
      <c r="L89" s="44" t="s">
        <v>442</v>
      </c>
      <c r="M89" s="44" t="s">
        <v>573</v>
      </c>
      <c r="N89" s="50" t="s">
        <v>810</v>
      </c>
      <c r="O89" s="44" t="s">
        <v>568</v>
      </c>
      <c r="P89" s="50" t="s">
        <v>853</v>
      </c>
      <c r="Q89" s="50" t="s">
        <v>574</v>
      </c>
      <c r="R89" s="44"/>
      <c r="S89" s="44"/>
      <c r="T89" s="45"/>
    </row>
    <row r="90" spans="1:20" customFormat="1" ht="72" hidden="1" x14ac:dyDescent="0.25">
      <c r="A90" s="10" t="s">
        <v>49</v>
      </c>
      <c r="B90" s="18" t="s">
        <v>59</v>
      </c>
      <c r="C90" s="9">
        <v>4</v>
      </c>
      <c r="D90" s="9">
        <v>1</v>
      </c>
      <c r="E90" s="10" t="s">
        <v>104</v>
      </c>
      <c r="F90" s="32" t="s">
        <v>136</v>
      </c>
      <c r="G90" s="54"/>
      <c r="H90" s="54"/>
      <c r="I90" s="54"/>
      <c r="J90" s="54"/>
      <c r="K90" s="54"/>
      <c r="L90" s="55"/>
      <c r="M90" s="55"/>
      <c r="N90" s="55"/>
      <c r="O90" s="55"/>
      <c r="P90" s="55"/>
      <c r="Q90" s="55"/>
      <c r="R90" s="55"/>
      <c r="S90" s="55"/>
      <c r="T90" s="56"/>
    </row>
    <row r="91" spans="1:20" customFormat="1" ht="54" hidden="1" x14ac:dyDescent="0.25">
      <c r="A91" s="10" t="s">
        <v>49</v>
      </c>
      <c r="B91" s="18" t="s">
        <v>59</v>
      </c>
      <c r="C91" s="9">
        <v>4</v>
      </c>
      <c r="D91" s="9">
        <v>2</v>
      </c>
      <c r="E91" s="10" t="s">
        <v>105</v>
      </c>
      <c r="F91" s="32" t="s">
        <v>136</v>
      </c>
      <c r="G91" s="54"/>
      <c r="H91" s="54"/>
      <c r="I91" s="54"/>
      <c r="J91" s="54"/>
      <c r="K91" s="54"/>
      <c r="L91" s="55"/>
      <c r="M91" s="55"/>
      <c r="N91" s="55"/>
      <c r="O91" s="55"/>
      <c r="P91" s="55"/>
      <c r="Q91" s="55"/>
      <c r="R91" s="55"/>
      <c r="S91" s="55"/>
      <c r="T91" s="56"/>
    </row>
    <row r="92" spans="1:20" customFormat="1" ht="36" x14ac:dyDescent="0.25">
      <c r="A92" s="4" t="s">
        <v>49</v>
      </c>
      <c r="B92" s="21" t="s">
        <v>59</v>
      </c>
      <c r="C92" s="22">
        <v>4</v>
      </c>
      <c r="D92" s="22"/>
      <c r="E92" s="73" t="s">
        <v>237</v>
      </c>
      <c r="F92" s="31" t="s">
        <v>131</v>
      </c>
      <c r="G92" s="57" t="s">
        <v>239</v>
      </c>
      <c r="H92" s="43" t="s">
        <v>787</v>
      </c>
      <c r="I92" s="43" t="s">
        <v>240</v>
      </c>
      <c r="J92" s="57" t="s">
        <v>241</v>
      </c>
      <c r="K92" s="57"/>
      <c r="L92" s="44" t="s">
        <v>442</v>
      </c>
      <c r="M92" s="44" t="s">
        <v>566</v>
      </c>
      <c r="N92" s="44"/>
      <c r="O92" s="44" t="s">
        <v>568</v>
      </c>
      <c r="P92" s="50" t="s">
        <v>853</v>
      </c>
      <c r="Q92" s="50" t="s">
        <v>574</v>
      </c>
      <c r="R92" s="44"/>
      <c r="S92" s="44"/>
      <c r="T92" s="45"/>
    </row>
    <row r="93" spans="1:20" customFormat="1" ht="72" x14ac:dyDescent="0.25">
      <c r="A93" s="4" t="s">
        <v>49</v>
      </c>
      <c r="B93" s="21" t="s">
        <v>59</v>
      </c>
      <c r="C93" s="22">
        <v>5</v>
      </c>
      <c r="D93" s="22"/>
      <c r="E93" s="73" t="s">
        <v>106</v>
      </c>
      <c r="F93" s="31" t="s">
        <v>131</v>
      </c>
      <c r="G93" s="43" t="s">
        <v>777</v>
      </c>
      <c r="H93" s="43"/>
      <c r="I93" s="43" t="s">
        <v>242</v>
      </c>
      <c r="J93" s="43"/>
      <c r="K93" s="43"/>
      <c r="L93" s="44" t="s">
        <v>441</v>
      </c>
      <c r="M93" s="44" t="s">
        <v>573</v>
      </c>
      <c r="N93" s="44" t="s">
        <v>812</v>
      </c>
      <c r="O93" s="44"/>
      <c r="P93" s="50" t="s">
        <v>862</v>
      </c>
      <c r="Q93" s="50" t="s">
        <v>581</v>
      </c>
      <c r="R93" s="44"/>
      <c r="S93" s="44"/>
      <c r="T93" s="45"/>
    </row>
    <row r="94" spans="1:20" customFormat="1" ht="108" hidden="1" x14ac:dyDescent="0.25">
      <c r="A94" s="10" t="s">
        <v>49</v>
      </c>
      <c r="B94" s="18" t="s">
        <v>59</v>
      </c>
      <c r="C94" s="9">
        <v>5</v>
      </c>
      <c r="D94" s="9" t="s">
        <v>90</v>
      </c>
      <c r="E94" s="10" t="s">
        <v>107</v>
      </c>
      <c r="F94" s="32" t="s">
        <v>136</v>
      </c>
      <c r="G94" s="54"/>
      <c r="H94" s="54"/>
      <c r="I94" s="54"/>
      <c r="J94" s="54"/>
      <c r="K94" s="54"/>
      <c r="L94" s="55"/>
      <c r="M94" s="55"/>
      <c r="N94" s="55"/>
      <c r="O94" s="55"/>
      <c r="P94" s="55"/>
      <c r="Q94" s="55"/>
      <c r="R94" s="55"/>
      <c r="S94" s="55"/>
      <c r="T94" s="56"/>
    </row>
    <row r="95" spans="1:20" customFormat="1" ht="90" x14ac:dyDescent="0.25">
      <c r="A95" s="4" t="s">
        <v>49</v>
      </c>
      <c r="B95" s="21" t="s">
        <v>59</v>
      </c>
      <c r="C95" s="22">
        <v>6</v>
      </c>
      <c r="D95" s="22"/>
      <c r="E95" s="73" t="s">
        <v>243</v>
      </c>
      <c r="F95" s="31" t="s">
        <v>131</v>
      </c>
      <c r="G95" s="43" t="s">
        <v>777</v>
      </c>
      <c r="H95" s="43"/>
      <c r="I95" s="43" t="s">
        <v>245</v>
      </c>
      <c r="J95" s="43" t="s">
        <v>244</v>
      </c>
      <c r="K95" s="43"/>
      <c r="L95" s="44" t="s">
        <v>441</v>
      </c>
      <c r="M95" s="44" t="s">
        <v>573</v>
      </c>
      <c r="N95" s="44" t="s">
        <v>812</v>
      </c>
      <c r="O95" s="44"/>
      <c r="P95" s="50" t="s">
        <v>862</v>
      </c>
      <c r="Q95" s="50" t="s">
        <v>581</v>
      </c>
      <c r="R95" s="44"/>
      <c r="S95" s="44"/>
      <c r="T95" s="45"/>
    </row>
    <row r="96" spans="1:20" customFormat="1" ht="72" x14ac:dyDescent="0.25">
      <c r="A96" s="4" t="s">
        <v>49</v>
      </c>
      <c r="B96" s="21" t="s">
        <v>59</v>
      </c>
      <c r="C96" s="22">
        <v>7</v>
      </c>
      <c r="D96" s="22"/>
      <c r="E96" s="73" t="s">
        <v>246</v>
      </c>
      <c r="F96" s="31" t="s">
        <v>131</v>
      </c>
      <c r="G96" s="47" t="s">
        <v>611</v>
      </c>
      <c r="H96" s="43" t="s">
        <v>787</v>
      </c>
      <c r="I96" s="43" t="s">
        <v>247</v>
      </c>
      <c r="J96" s="43"/>
      <c r="K96" s="43"/>
      <c r="L96" s="44" t="s">
        <v>442</v>
      </c>
      <c r="M96" s="44" t="s">
        <v>573</v>
      </c>
      <c r="N96" s="50" t="s">
        <v>810</v>
      </c>
      <c r="O96" s="44" t="s">
        <v>568</v>
      </c>
      <c r="P96" s="50" t="s">
        <v>853</v>
      </c>
      <c r="Q96" s="50" t="s">
        <v>574</v>
      </c>
      <c r="R96" s="44"/>
      <c r="S96" s="44"/>
      <c r="T96" s="45"/>
    </row>
    <row r="97" spans="1:20" customFormat="1" ht="108" x14ac:dyDescent="0.25">
      <c r="A97" s="4" t="s">
        <v>49</v>
      </c>
      <c r="B97" s="21" t="s">
        <v>59</v>
      </c>
      <c r="C97" s="22">
        <v>7</v>
      </c>
      <c r="D97" s="22"/>
      <c r="E97" s="73" t="s">
        <v>248</v>
      </c>
      <c r="F97" s="31" t="s">
        <v>131</v>
      </c>
      <c r="G97" s="47" t="s">
        <v>611</v>
      </c>
      <c r="H97" s="43"/>
      <c r="I97" s="43" t="s">
        <v>250</v>
      </c>
      <c r="J97" s="43" t="s">
        <v>249</v>
      </c>
      <c r="K97" s="43"/>
      <c r="L97" s="44" t="s">
        <v>441</v>
      </c>
      <c r="M97" s="44" t="s">
        <v>573</v>
      </c>
      <c r="N97" s="50" t="s">
        <v>810</v>
      </c>
      <c r="O97" s="44"/>
      <c r="P97" s="50" t="s">
        <v>860</v>
      </c>
      <c r="Q97" s="50" t="s">
        <v>870</v>
      </c>
      <c r="R97" s="44"/>
      <c r="S97" s="44"/>
      <c r="T97" s="45"/>
    </row>
    <row r="98" spans="1:20" customFormat="1" ht="72" x14ac:dyDescent="0.25">
      <c r="A98" s="4" t="s">
        <v>49</v>
      </c>
      <c r="B98" s="21" t="s">
        <v>59</v>
      </c>
      <c r="C98" s="22">
        <v>7</v>
      </c>
      <c r="D98" s="22" t="s">
        <v>90</v>
      </c>
      <c r="E98" s="73" t="s">
        <v>109</v>
      </c>
      <c r="F98" s="31" t="s">
        <v>131</v>
      </c>
      <c r="G98" s="43" t="s">
        <v>251</v>
      </c>
      <c r="H98" s="43" t="s">
        <v>787</v>
      </c>
      <c r="I98" s="43" t="s">
        <v>253</v>
      </c>
      <c r="J98" s="43" t="s">
        <v>252</v>
      </c>
      <c r="K98" s="43"/>
      <c r="L98" s="44" t="s">
        <v>442</v>
      </c>
      <c r="M98" s="44" t="s">
        <v>566</v>
      </c>
      <c r="N98" s="44"/>
      <c r="O98" s="44" t="s">
        <v>568</v>
      </c>
      <c r="P98" s="50" t="s">
        <v>860</v>
      </c>
      <c r="Q98" s="50" t="s">
        <v>870</v>
      </c>
      <c r="R98" s="44"/>
      <c r="S98" s="44"/>
      <c r="T98" s="45"/>
    </row>
    <row r="99" spans="1:20" customFormat="1" ht="72" x14ac:dyDescent="0.25">
      <c r="A99" s="4" t="s">
        <v>49</v>
      </c>
      <c r="B99" s="21" t="s">
        <v>59</v>
      </c>
      <c r="C99" s="22">
        <v>8</v>
      </c>
      <c r="D99" s="22"/>
      <c r="E99" s="73" t="s">
        <v>108</v>
      </c>
      <c r="F99" s="31" t="s">
        <v>131</v>
      </c>
      <c r="G99" s="43" t="s">
        <v>251</v>
      </c>
      <c r="H99" s="43" t="s">
        <v>742</v>
      </c>
      <c r="I99" s="43" t="s">
        <v>255</v>
      </c>
      <c r="J99" s="43" t="s">
        <v>254</v>
      </c>
      <c r="K99" s="43" t="s">
        <v>256</v>
      </c>
      <c r="L99" s="44" t="s">
        <v>581</v>
      </c>
      <c r="M99" s="44" t="s">
        <v>566</v>
      </c>
      <c r="N99" s="44"/>
      <c r="O99" s="44"/>
      <c r="P99" s="50" t="s">
        <v>860</v>
      </c>
      <c r="Q99" s="50" t="s">
        <v>870</v>
      </c>
      <c r="R99" s="44"/>
      <c r="S99" s="44"/>
      <c r="T99" s="45"/>
    </row>
    <row r="100" spans="1:20" customFormat="1" ht="144" x14ac:dyDescent="0.25">
      <c r="A100" s="4" t="s">
        <v>49</v>
      </c>
      <c r="B100" s="21" t="s">
        <v>59</v>
      </c>
      <c r="C100" s="22">
        <v>9</v>
      </c>
      <c r="D100" s="22"/>
      <c r="E100" s="73" t="s">
        <v>257</v>
      </c>
      <c r="F100" s="31" t="s">
        <v>131</v>
      </c>
      <c r="G100" s="47" t="s">
        <v>611</v>
      </c>
      <c r="H100" s="43" t="s">
        <v>259</v>
      </c>
      <c r="I100" s="43" t="s">
        <v>260</v>
      </c>
      <c r="J100" s="43" t="s">
        <v>258</v>
      </c>
      <c r="K100" s="43"/>
      <c r="L100" s="44" t="s">
        <v>442</v>
      </c>
      <c r="M100" s="44" t="s">
        <v>573</v>
      </c>
      <c r="N100" s="50" t="s">
        <v>810</v>
      </c>
      <c r="O100" s="44" t="s">
        <v>578</v>
      </c>
      <c r="P100" s="50" t="s">
        <v>860</v>
      </c>
      <c r="Q100" s="50" t="s">
        <v>870</v>
      </c>
      <c r="R100" s="44"/>
      <c r="S100" s="44"/>
      <c r="T100" s="45"/>
    </row>
    <row r="101" spans="1:20" customFormat="1" ht="36" x14ac:dyDescent="0.25">
      <c r="A101" s="4" t="s">
        <v>49</v>
      </c>
      <c r="B101" s="21" t="s">
        <v>59</v>
      </c>
      <c r="C101" s="22">
        <v>10</v>
      </c>
      <c r="D101" s="22"/>
      <c r="E101" s="73" t="s">
        <v>263</v>
      </c>
      <c r="F101" s="31" t="s">
        <v>131</v>
      </c>
      <c r="G101" s="47" t="s">
        <v>611</v>
      </c>
      <c r="H101" s="47" t="s">
        <v>792</v>
      </c>
      <c r="I101" s="43" t="s">
        <v>262</v>
      </c>
      <c r="J101" s="43"/>
      <c r="K101" s="43"/>
      <c r="L101" s="44" t="s">
        <v>442</v>
      </c>
      <c r="M101" s="44" t="s">
        <v>573</v>
      </c>
      <c r="N101" s="50" t="s">
        <v>810</v>
      </c>
      <c r="O101" s="44" t="s">
        <v>578</v>
      </c>
      <c r="P101" s="50" t="s">
        <v>853</v>
      </c>
      <c r="Q101" s="50" t="s">
        <v>574</v>
      </c>
      <c r="R101" s="44"/>
      <c r="S101" s="44"/>
      <c r="T101" s="45"/>
    </row>
    <row r="102" spans="1:20" customFormat="1" ht="54" hidden="1" x14ac:dyDescent="0.25">
      <c r="A102" s="4" t="s">
        <v>49</v>
      </c>
      <c r="B102" s="21" t="s">
        <v>59</v>
      </c>
      <c r="C102" s="22">
        <v>10</v>
      </c>
      <c r="D102" s="22"/>
      <c r="E102" s="4" t="s">
        <v>264</v>
      </c>
      <c r="F102" s="31" t="s">
        <v>136</v>
      </c>
      <c r="G102" s="43"/>
      <c r="H102" s="43"/>
      <c r="I102" s="43"/>
      <c r="J102" s="43"/>
      <c r="K102" s="43"/>
      <c r="L102" s="44"/>
      <c r="M102" s="44"/>
      <c r="N102" s="44"/>
      <c r="O102" s="44"/>
      <c r="P102" s="44"/>
      <c r="Q102" s="44"/>
      <c r="R102" s="44"/>
      <c r="S102" s="44"/>
      <c r="T102" s="45"/>
    </row>
    <row r="103" spans="1:20" customFormat="1" ht="36" x14ac:dyDescent="0.25">
      <c r="A103" s="4" t="s">
        <v>49</v>
      </c>
      <c r="B103" s="21" t="s">
        <v>59</v>
      </c>
      <c r="C103" s="22">
        <v>10</v>
      </c>
      <c r="D103" s="22" t="s">
        <v>90</v>
      </c>
      <c r="E103" s="73" t="s">
        <v>261</v>
      </c>
      <c r="F103" s="31" t="s">
        <v>131</v>
      </c>
      <c r="G103" s="43" t="s">
        <v>239</v>
      </c>
      <c r="H103" s="43" t="s">
        <v>742</v>
      </c>
      <c r="I103" s="43" t="s">
        <v>265</v>
      </c>
      <c r="J103" s="43"/>
      <c r="K103" s="43"/>
      <c r="L103" s="44" t="s">
        <v>442</v>
      </c>
      <c r="M103" s="44" t="s">
        <v>566</v>
      </c>
      <c r="N103" s="44"/>
      <c r="O103" s="44" t="s">
        <v>568</v>
      </c>
      <c r="P103" s="50" t="s">
        <v>853</v>
      </c>
      <c r="Q103" s="50" t="s">
        <v>574</v>
      </c>
      <c r="R103" s="44"/>
      <c r="S103" s="44"/>
      <c r="T103" s="45"/>
    </row>
    <row r="104" spans="1:20" customFormat="1" ht="108" x14ac:dyDescent="0.25">
      <c r="A104" s="4" t="s">
        <v>49</v>
      </c>
      <c r="B104" s="21" t="s">
        <v>59</v>
      </c>
      <c r="C104" s="22">
        <v>11</v>
      </c>
      <c r="D104" s="22"/>
      <c r="E104" s="73" t="s">
        <v>266</v>
      </c>
      <c r="F104" s="31" t="s">
        <v>131</v>
      </c>
      <c r="G104" s="43" t="s">
        <v>267</v>
      </c>
      <c r="H104" s="43" t="s">
        <v>787</v>
      </c>
      <c r="I104" s="43" t="s">
        <v>269</v>
      </c>
      <c r="J104" s="43" t="s">
        <v>268</v>
      </c>
      <c r="K104" s="43" t="s">
        <v>275</v>
      </c>
      <c r="L104" s="44" t="s">
        <v>442</v>
      </c>
      <c r="M104" s="44" t="s">
        <v>573</v>
      </c>
      <c r="N104" s="50" t="s">
        <v>809</v>
      </c>
      <c r="O104" s="44" t="s">
        <v>568</v>
      </c>
      <c r="P104" s="50" t="s">
        <v>856</v>
      </c>
      <c r="Q104" s="50" t="s">
        <v>871</v>
      </c>
      <c r="R104" s="44"/>
      <c r="S104" s="44"/>
      <c r="T104" s="45"/>
    </row>
    <row r="105" spans="1:20" customFormat="1" ht="54" hidden="1" x14ac:dyDescent="0.25">
      <c r="A105" s="10" t="s">
        <v>49</v>
      </c>
      <c r="B105" s="18" t="s">
        <v>59</v>
      </c>
      <c r="C105" s="9">
        <v>12</v>
      </c>
      <c r="D105" s="9"/>
      <c r="E105" s="10" t="s">
        <v>110</v>
      </c>
      <c r="F105" s="32" t="s">
        <v>136</v>
      </c>
      <c r="G105" s="54"/>
      <c r="H105" s="54"/>
      <c r="I105" s="54"/>
      <c r="J105" s="54"/>
      <c r="K105" s="54"/>
      <c r="L105" s="55"/>
      <c r="M105" s="55"/>
      <c r="N105" s="55"/>
      <c r="O105" s="55"/>
      <c r="P105" s="55"/>
      <c r="Q105" s="55"/>
      <c r="R105" s="55"/>
      <c r="S105" s="55"/>
      <c r="T105" s="56"/>
    </row>
    <row r="106" spans="1:20" customFormat="1" ht="90" hidden="1" x14ac:dyDescent="0.25">
      <c r="A106" s="10" t="s">
        <v>49</v>
      </c>
      <c r="B106" s="18" t="s">
        <v>59</v>
      </c>
      <c r="C106" s="9">
        <v>13</v>
      </c>
      <c r="D106" s="9"/>
      <c r="E106" s="10" t="s">
        <v>111</v>
      </c>
      <c r="F106" s="32" t="s">
        <v>136</v>
      </c>
      <c r="G106" s="54"/>
      <c r="H106" s="54"/>
      <c r="I106" s="54"/>
      <c r="J106" s="54"/>
      <c r="K106" s="54"/>
      <c r="L106" s="55"/>
      <c r="M106" s="55"/>
      <c r="N106" s="55"/>
      <c r="O106" s="55"/>
      <c r="P106" s="55"/>
      <c r="Q106" s="55"/>
      <c r="R106" s="55"/>
      <c r="S106" s="55"/>
      <c r="T106" s="56"/>
    </row>
    <row r="107" spans="1:20" customFormat="1" ht="54" hidden="1" x14ac:dyDescent="0.25">
      <c r="A107" s="10" t="s">
        <v>49</v>
      </c>
      <c r="B107" s="18" t="s">
        <v>59</v>
      </c>
      <c r="C107" s="9">
        <v>14</v>
      </c>
      <c r="D107" s="9"/>
      <c r="E107" s="10" t="s">
        <v>112</v>
      </c>
      <c r="F107" s="32" t="s">
        <v>136</v>
      </c>
      <c r="G107" s="54"/>
      <c r="H107" s="54"/>
      <c r="I107" s="54"/>
      <c r="J107" s="54"/>
      <c r="K107" s="54"/>
      <c r="L107" s="55"/>
      <c r="M107" s="55"/>
      <c r="N107" s="55"/>
      <c r="O107" s="55"/>
      <c r="P107" s="55"/>
      <c r="Q107" s="55"/>
      <c r="R107" s="55"/>
      <c r="S107" s="55"/>
      <c r="T107" s="56"/>
    </row>
    <row r="108" spans="1:20" customFormat="1" ht="108" x14ac:dyDescent="0.25">
      <c r="A108" s="4" t="s">
        <v>49</v>
      </c>
      <c r="B108" s="21" t="s">
        <v>59</v>
      </c>
      <c r="C108" s="22">
        <v>15</v>
      </c>
      <c r="D108" s="22"/>
      <c r="E108" s="73" t="s">
        <v>273</v>
      </c>
      <c r="F108" s="31" t="s">
        <v>131</v>
      </c>
      <c r="G108" s="43" t="s">
        <v>807</v>
      </c>
      <c r="H108" s="43"/>
      <c r="I108" s="43" t="s">
        <v>270</v>
      </c>
      <c r="J108" s="43" t="s">
        <v>274</v>
      </c>
      <c r="K108" s="43"/>
      <c r="L108" s="44" t="s">
        <v>441</v>
      </c>
      <c r="M108" s="44" t="s">
        <v>573</v>
      </c>
      <c r="N108" s="44" t="s">
        <v>812</v>
      </c>
      <c r="O108" s="44"/>
      <c r="P108" s="50" t="s">
        <v>862</v>
      </c>
      <c r="Q108" s="50" t="s">
        <v>581</v>
      </c>
      <c r="R108" s="44"/>
      <c r="S108" s="44"/>
      <c r="T108" s="45"/>
    </row>
    <row r="109" spans="1:20" customFormat="1" ht="36" x14ac:dyDescent="0.25">
      <c r="A109" s="4" t="s">
        <v>49</v>
      </c>
      <c r="B109" s="21" t="s">
        <v>59</v>
      </c>
      <c r="C109" s="22">
        <v>16</v>
      </c>
      <c r="D109" s="22"/>
      <c r="E109" s="73" t="s">
        <v>113</v>
      </c>
      <c r="F109" s="31" t="s">
        <v>131</v>
      </c>
      <c r="G109" s="47" t="s">
        <v>611</v>
      </c>
      <c r="H109" s="47" t="s">
        <v>792</v>
      </c>
      <c r="I109" s="43" t="s">
        <v>272</v>
      </c>
      <c r="J109" s="43" t="s">
        <v>271</v>
      </c>
      <c r="K109" s="43"/>
      <c r="L109" s="44" t="s">
        <v>442</v>
      </c>
      <c r="M109" s="44" t="s">
        <v>573</v>
      </c>
      <c r="N109" s="50" t="s">
        <v>810</v>
      </c>
      <c r="O109" s="44" t="s">
        <v>578</v>
      </c>
      <c r="P109" s="50" t="s">
        <v>860</v>
      </c>
      <c r="Q109" s="50" t="s">
        <v>870</v>
      </c>
      <c r="R109" s="44"/>
      <c r="S109" s="44"/>
      <c r="T109" s="45"/>
    </row>
    <row r="110" spans="1:20" customFormat="1" ht="54" x14ac:dyDescent="0.25">
      <c r="A110" s="4" t="s">
        <v>49</v>
      </c>
      <c r="B110" s="21" t="s">
        <v>59</v>
      </c>
      <c r="C110" s="22">
        <v>17</v>
      </c>
      <c r="D110" s="22"/>
      <c r="E110" s="73" t="s">
        <v>114</v>
      </c>
      <c r="F110" s="31" t="s">
        <v>131</v>
      </c>
      <c r="G110" s="43"/>
      <c r="H110" s="43" t="s">
        <v>785</v>
      </c>
      <c r="I110" s="43" t="s">
        <v>277</v>
      </c>
      <c r="J110" s="43" t="s">
        <v>276</v>
      </c>
      <c r="K110" s="43"/>
      <c r="L110" s="44" t="s">
        <v>442</v>
      </c>
      <c r="M110" s="44" t="s">
        <v>566</v>
      </c>
      <c r="N110" s="44"/>
      <c r="O110" s="44" t="s">
        <v>579</v>
      </c>
      <c r="P110" s="50" t="s">
        <v>860</v>
      </c>
      <c r="Q110" s="50" t="s">
        <v>870</v>
      </c>
      <c r="R110" s="44"/>
      <c r="S110" s="44"/>
      <c r="T110" s="45"/>
    </row>
    <row r="111" spans="1:20" customFormat="1" ht="54" x14ac:dyDescent="0.25">
      <c r="A111" s="4" t="s">
        <v>49</v>
      </c>
      <c r="B111" s="21" t="s">
        <v>59</v>
      </c>
      <c r="C111" s="22">
        <v>18</v>
      </c>
      <c r="D111" s="22"/>
      <c r="E111" s="73" t="s">
        <v>278</v>
      </c>
      <c r="F111" s="31" t="s">
        <v>131</v>
      </c>
      <c r="G111" s="43" t="s">
        <v>239</v>
      </c>
      <c r="H111" s="43" t="s">
        <v>742</v>
      </c>
      <c r="I111" s="43" t="s">
        <v>280</v>
      </c>
      <c r="J111" s="43" t="s">
        <v>279</v>
      </c>
      <c r="K111" s="43"/>
      <c r="L111" s="44" t="s">
        <v>442</v>
      </c>
      <c r="M111" s="44" t="s">
        <v>566</v>
      </c>
      <c r="N111" s="44"/>
      <c r="O111" s="44" t="s">
        <v>568</v>
      </c>
      <c r="P111" s="50" t="s">
        <v>860</v>
      </c>
      <c r="Q111" s="50" t="s">
        <v>870</v>
      </c>
      <c r="R111" s="44"/>
      <c r="S111" s="44"/>
      <c r="T111" s="45"/>
    </row>
    <row r="112" spans="1:20" customFormat="1" ht="72" hidden="1" x14ac:dyDescent="0.25">
      <c r="A112" s="10" t="s">
        <v>49</v>
      </c>
      <c r="B112" s="18" t="s">
        <v>59</v>
      </c>
      <c r="C112" s="9">
        <v>19</v>
      </c>
      <c r="D112" s="9"/>
      <c r="E112" s="10" t="s">
        <v>115</v>
      </c>
      <c r="F112" s="32" t="s">
        <v>136</v>
      </c>
      <c r="G112" s="54"/>
      <c r="H112" s="54"/>
      <c r="I112" s="54"/>
      <c r="J112" s="54"/>
      <c r="K112" s="54"/>
      <c r="L112" s="55"/>
      <c r="M112" s="55"/>
      <c r="N112" s="55"/>
      <c r="O112" s="55"/>
      <c r="P112" s="55"/>
      <c r="Q112" s="55"/>
      <c r="R112" s="55"/>
      <c r="S112" s="55"/>
      <c r="T112" s="56"/>
    </row>
    <row r="113" spans="1:20" customFormat="1" ht="72" x14ac:dyDescent="0.25">
      <c r="A113" s="4" t="s">
        <v>49</v>
      </c>
      <c r="B113" s="21" t="s">
        <v>59</v>
      </c>
      <c r="C113" s="22">
        <v>20</v>
      </c>
      <c r="D113" s="22"/>
      <c r="E113" s="71" t="s">
        <v>861</v>
      </c>
      <c r="F113" s="31" t="s">
        <v>131</v>
      </c>
      <c r="G113" s="47" t="s">
        <v>611</v>
      </c>
      <c r="H113" s="43"/>
      <c r="I113" s="43" t="s">
        <v>281</v>
      </c>
      <c r="J113" s="43"/>
      <c r="K113" s="43"/>
      <c r="L113" s="44" t="s">
        <v>441</v>
      </c>
      <c r="M113" s="44" t="s">
        <v>573</v>
      </c>
      <c r="N113" s="50" t="s">
        <v>810</v>
      </c>
      <c r="O113" s="44"/>
      <c r="P113" s="50" t="s">
        <v>856</v>
      </c>
      <c r="Q113" s="50" t="s">
        <v>871</v>
      </c>
      <c r="R113" s="44"/>
      <c r="S113" s="44"/>
      <c r="T113" s="45"/>
    </row>
    <row r="114" spans="1:20" customFormat="1" ht="36" hidden="1" x14ac:dyDescent="0.25">
      <c r="A114" s="10" t="s">
        <v>49</v>
      </c>
      <c r="B114" s="18" t="s">
        <v>59</v>
      </c>
      <c r="C114" s="9">
        <v>21</v>
      </c>
      <c r="D114" s="9"/>
      <c r="E114" s="10" t="s">
        <v>116</v>
      </c>
      <c r="F114" s="32" t="s">
        <v>136</v>
      </c>
      <c r="G114" s="56"/>
      <c r="H114" s="56"/>
      <c r="I114" s="56"/>
      <c r="J114" s="56"/>
      <c r="K114" s="56"/>
      <c r="L114" s="55"/>
      <c r="M114" s="55"/>
      <c r="N114" s="55"/>
      <c r="O114" s="55"/>
      <c r="P114" s="55"/>
      <c r="Q114" s="55"/>
      <c r="R114" s="55"/>
      <c r="S114" s="55"/>
      <c r="T114" s="56"/>
    </row>
    <row r="115" spans="1:20" customFormat="1" ht="126" x14ac:dyDescent="0.25">
      <c r="A115" s="4" t="s">
        <v>50</v>
      </c>
      <c r="B115" s="21" t="s">
        <v>60</v>
      </c>
      <c r="C115" s="22">
        <v>1</v>
      </c>
      <c r="D115" s="22"/>
      <c r="E115" s="71" t="s">
        <v>813</v>
      </c>
      <c r="F115" s="31" t="s">
        <v>131</v>
      </c>
      <c r="G115" s="43" t="s">
        <v>282</v>
      </c>
      <c r="H115" s="43" t="s">
        <v>787</v>
      </c>
      <c r="I115" s="43" t="s">
        <v>283</v>
      </c>
      <c r="J115" s="43"/>
      <c r="K115" s="43"/>
      <c r="L115" s="44" t="s">
        <v>442</v>
      </c>
      <c r="M115" s="44" t="s">
        <v>770</v>
      </c>
      <c r="N115" s="44" t="s">
        <v>703</v>
      </c>
      <c r="O115" s="44" t="s">
        <v>568</v>
      </c>
      <c r="P115" s="50" t="s">
        <v>860</v>
      </c>
      <c r="Q115" s="50" t="s">
        <v>870</v>
      </c>
      <c r="R115" s="44"/>
      <c r="S115" s="44"/>
      <c r="T115" s="45"/>
    </row>
    <row r="116" spans="1:20" customFormat="1" ht="72" x14ac:dyDescent="0.25">
      <c r="A116" s="4" t="s">
        <v>50</v>
      </c>
      <c r="B116" s="21" t="s">
        <v>60</v>
      </c>
      <c r="C116" s="22">
        <v>3</v>
      </c>
      <c r="D116" s="22"/>
      <c r="E116" s="73" t="s">
        <v>117</v>
      </c>
      <c r="F116" s="31" t="s">
        <v>131</v>
      </c>
      <c r="G116" s="43" t="s">
        <v>284</v>
      </c>
      <c r="H116" s="43" t="s">
        <v>787</v>
      </c>
      <c r="I116" s="43" t="s">
        <v>285</v>
      </c>
      <c r="J116" s="43"/>
      <c r="K116" s="43"/>
      <c r="L116" s="44" t="s">
        <v>442</v>
      </c>
      <c r="M116" s="44" t="s">
        <v>573</v>
      </c>
      <c r="N116" s="44" t="s">
        <v>817</v>
      </c>
      <c r="O116" s="44" t="s">
        <v>568</v>
      </c>
      <c r="P116" s="50" t="s">
        <v>862</v>
      </c>
      <c r="Q116" s="50" t="s">
        <v>581</v>
      </c>
      <c r="R116" s="44"/>
      <c r="S116" s="44"/>
      <c r="T116" s="45"/>
    </row>
    <row r="117" spans="1:20" customFormat="1" ht="54" hidden="1" x14ac:dyDescent="0.25">
      <c r="A117" s="4" t="s">
        <v>50</v>
      </c>
      <c r="B117" s="21" t="s">
        <v>60</v>
      </c>
      <c r="C117" s="22">
        <v>4</v>
      </c>
      <c r="D117" s="22"/>
      <c r="E117" s="4" t="s">
        <v>734</v>
      </c>
      <c r="F117" s="31" t="s">
        <v>442</v>
      </c>
      <c r="G117" s="43" t="s">
        <v>286</v>
      </c>
      <c r="H117" s="43" t="s">
        <v>15</v>
      </c>
      <c r="I117" s="43" t="s">
        <v>287</v>
      </c>
      <c r="J117" s="43"/>
      <c r="K117" s="43"/>
      <c r="L117" s="58" t="s">
        <v>442</v>
      </c>
      <c r="M117" s="44"/>
      <c r="N117" s="44"/>
      <c r="O117" s="44" t="s">
        <v>568</v>
      </c>
      <c r="P117" s="44"/>
      <c r="Q117" s="44"/>
      <c r="R117" s="44"/>
      <c r="S117" s="44"/>
      <c r="T117" s="45"/>
    </row>
    <row r="118" spans="1:20" customFormat="1" ht="54" x14ac:dyDescent="0.25">
      <c r="A118" s="4" t="s">
        <v>50</v>
      </c>
      <c r="B118" s="21" t="s">
        <v>60</v>
      </c>
      <c r="C118" s="22">
        <v>5</v>
      </c>
      <c r="D118" s="22"/>
      <c r="E118" s="73" t="s">
        <v>735</v>
      </c>
      <c r="F118" s="31" t="s">
        <v>131</v>
      </c>
      <c r="G118" s="43" t="s">
        <v>288</v>
      </c>
      <c r="H118" s="43" t="s">
        <v>787</v>
      </c>
      <c r="I118" s="43" t="s">
        <v>290</v>
      </c>
      <c r="J118" s="43" t="s">
        <v>289</v>
      </c>
      <c r="K118" s="43"/>
      <c r="L118" s="44" t="s">
        <v>442</v>
      </c>
      <c r="M118" s="44" t="s">
        <v>566</v>
      </c>
      <c r="N118" s="44"/>
      <c r="O118" s="44" t="s">
        <v>568</v>
      </c>
      <c r="P118" s="50" t="s">
        <v>867</v>
      </c>
      <c r="Q118" s="50" t="s">
        <v>870</v>
      </c>
      <c r="R118" s="44"/>
      <c r="S118" s="44"/>
      <c r="T118" s="45"/>
    </row>
    <row r="119" spans="1:20" customFormat="1" ht="72" hidden="1" x14ac:dyDescent="0.25">
      <c r="A119" s="4" t="s">
        <v>50</v>
      </c>
      <c r="B119" s="21" t="s">
        <v>60</v>
      </c>
      <c r="C119" s="9">
        <v>6</v>
      </c>
      <c r="D119" s="9"/>
      <c r="E119" s="10" t="s">
        <v>118</v>
      </c>
      <c r="F119" s="32" t="s">
        <v>136</v>
      </c>
      <c r="G119" s="56"/>
      <c r="H119" s="56"/>
      <c r="I119" s="56"/>
      <c r="J119" s="56"/>
      <c r="K119" s="56"/>
      <c r="L119" s="55"/>
      <c r="M119" s="55"/>
      <c r="N119" s="55"/>
      <c r="O119" s="55"/>
      <c r="P119" s="55"/>
      <c r="Q119" s="55"/>
      <c r="R119" s="55"/>
      <c r="S119" s="55"/>
      <c r="T119" s="56"/>
    </row>
    <row r="120" spans="1:20" customFormat="1" ht="72" hidden="1" x14ac:dyDescent="0.25">
      <c r="A120" s="4" t="s">
        <v>50</v>
      </c>
      <c r="B120" s="21" t="s">
        <v>60</v>
      </c>
      <c r="C120" s="9">
        <v>6</v>
      </c>
      <c r="D120" s="9"/>
      <c r="E120" s="10" t="s">
        <v>348</v>
      </c>
      <c r="F120" s="32" t="s">
        <v>136</v>
      </c>
      <c r="G120" s="56"/>
      <c r="H120" s="56"/>
      <c r="I120" s="56"/>
      <c r="J120" s="56"/>
      <c r="K120" s="56"/>
      <c r="L120" s="55"/>
      <c r="M120" s="55"/>
      <c r="N120" s="55"/>
      <c r="O120" s="55"/>
      <c r="P120" s="55"/>
      <c r="Q120" s="55"/>
      <c r="R120" s="55"/>
      <c r="S120" s="55"/>
      <c r="T120" s="56"/>
    </row>
    <row r="121" spans="1:20" customFormat="1" ht="36" x14ac:dyDescent="0.25">
      <c r="A121" s="4" t="s">
        <v>50</v>
      </c>
      <c r="B121" s="21" t="s">
        <v>60</v>
      </c>
      <c r="C121" s="22">
        <v>7</v>
      </c>
      <c r="D121" s="22"/>
      <c r="E121" s="71" t="s">
        <v>293</v>
      </c>
      <c r="F121" s="31" t="s">
        <v>131</v>
      </c>
      <c r="G121" s="43" t="s">
        <v>291</v>
      </c>
      <c r="H121" s="43" t="s">
        <v>821</v>
      </c>
      <c r="I121" s="43" t="s">
        <v>292</v>
      </c>
      <c r="J121" s="43"/>
      <c r="K121" s="43"/>
      <c r="L121" s="44" t="s">
        <v>442</v>
      </c>
      <c r="M121" s="44" t="s">
        <v>566</v>
      </c>
      <c r="N121" s="44"/>
      <c r="O121" s="44" t="s">
        <v>568</v>
      </c>
      <c r="P121" s="50" t="s">
        <v>860</v>
      </c>
      <c r="Q121" s="50" t="s">
        <v>870</v>
      </c>
      <c r="R121" s="44"/>
      <c r="S121" s="44"/>
      <c r="T121" s="45"/>
    </row>
    <row r="122" spans="1:20" customFormat="1" ht="36" hidden="1" x14ac:dyDescent="0.25">
      <c r="A122" s="4" t="s">
        <v>50</v>
      </c>
      <c r="B122" s="21" t="s">
        <v>60</v>
      </c>
      <c r="C122" s="22"/>
      <c r="D122" s="22"/>
      <c r="E122" s="4" t="s">
        <v>294</v>
      </c>
      <c r="F122" s="31" t="s">
        <v>136</v>
      </c>
      <c r="G122" s="43"/>
      <c r="H122" s="43"/>
      <c r="I122" s="43"/>
      <c r="J122" s="43"/>
      <c r="K122" s="43"/>
      <c r="L122" s="58"/>
      <c r="M122" s="44"/>
      <c r="N122" s="44"/>
      <c r="O122" s="44"/>
      <c r="P122" s="44"/>
      <c r="Q122" s="44"/>
      <c r="R122" s="44"/>
      <c r="S122" s="44"/>
      <c r="T122" s="45"/>
    </row>
    <row r="123" spans="1:20" customFormat="1" ht="54" x14ac:dyDescent="0.25">
      <c r="A123" s="4" t="s">
        <v>50</v>
      </c>
      <c r="B123" s="21" t="s">
        <v>60</v>
      </c>
      <c r="C123" s="22">
        <v>7</v>
      </c>
      <c r="D123" s="22"/>
      <c r="E123" s="73" t="s">
        <v>295</v>
      </c>
      <c r="F123" s="31" t="s">
        <v>131</v>
      </c>
      <c r="G123" s="43" t="s">
        <v>296</v>
      </c>
      <c r="H123" s="43" t="s">
        <v>259</v>
      </c>
      <c r="I123" s="43" t="s">
        <v>298</v>
      </c>
      <c r="J123" s="43"/>
      <c r="K123" s="43"/>
      <c r="L123" s="44" t="s">
        <v>442</v>
      </c>
      <c r="M123" s="44" t="s">
        <v>566</v>
      </c>
      <c r="N123" s="44"/>
      <c r="O123" s="44" t="s">
        <v>578</v>
      </c>
      <c r="P123" s="50" t="s">
        <v>860</v>
      </c>
      <c r="Q123" s="50" t="s">
        <v>870</v>
      </c>
      <c r="R123" s="44"/>
      <c r="S123" s="44"/>
      <c r="T123" s="45"/>
    </row>
    <row r="124" spans="1:20" customFormat="1" ht="108" hidden="1" x14ac:dyDescent="0.25">
      <c r="A124" s="4" t="s">
        <v>50</v>
      </c>
      <c r="B124" s="21" t="s">
        <v>60</v>
      </c>
      <c r="C124" s="22">
        <v>8</v>
      </c>
      <c r="D124" s="22"/>
      <c r="E124" s="23" t="s">
        <v>299</v>
      </c>
      <c r="F124" s="31" t="s">
        <v>442</v>
      </c>
      <c r="G124" s="43" t="s">
        <v>297</v>
      </c>
      <c r="H124" s="43" t="s">
        <v>259</v>
      </c>
      <c r="I124" s="43" t="s">
        <v>300</v>
      </c>
      <c r="J124" s="43"/>
      <c r="K124" s="43"/>
      <c r="L124" s="58" t="s">
        <v>442</v>
      </c>
      <c r="M124" s="44" t="s">
        <v>566</v>
      </c>
      <c r="N124" s="44"/>
      <c r="O124" s="44" t="s">
        <v>578</v>
      </c>
      <c r="P124" s="44"/>
      <c r="Q124" s="44"/>
      <c r="R124" s="44"/>
      <c r="S124" s="44"/>
      <c r="T124" s="45"/>
    </row>
    <row r="125" spans="1:20" customFormat="1" ht="144" hidden="1" x14ac:dyDescent="0.25">
      <c r="A125" s="4" t="s">
        <v>50</v>
      </c>
      <c r="B125" s="21" t="s">
        <v>60</v>
      </c>
      <c r="C125" s="9">
        <v>9</v>
      </c>
      <c r="D125" s="9"/>
      <c r="E125" s="10" t="s">
        <v>119</v>
      </c>
      <c r="F125" s="32" t="s">
        <v>136</v>
      </c>
      <c r="G125" s="56"/>
      <c r="H125" s="56"/>
      <c r="I125" s="56"/>
      <c r="J125" s="56"/>
      <c r="K125" s="56"/>
      <c r="L125" s="55"/>
      <c r="M125" s="55"/>
      <c r="N125" s="55"/>
      <c r="O125" s="55"/>
      <c r="P125" s="55"/>
      <c r="Q125" s="55"/>
      <c r="R125" s="55"/>
      <c r="S125" s="55"/>
      <c r="T125" s="56"/>
    </row>
    <row r="126" spans="1:20" customFormat="1" ht="90" hidden="1" x14ac:dyDescent="0.25">
      <c r="A126" s="4" t="s">
        <v>50</v>
      </c>
      <c r="B126" s="21" t="s">
        <v>60</v>
      </c>
      <c r="C126" s="9">
        <v>10</v>
      </c>
      <c r="D126" s="9"/>
      <c r="E126" s="10" t="s">
        <v>120</v>
      </c>
      <c r="F126" s="32" t="s">
        <v>136</v>
      </c>
      <c r="G126" s="56"/>
      <c r="H126" s="56"/>
      <c r="I126" s="56"/>
      <c r="J126" s="56"/>
      <c r="K126" s="56"/>
      <c r="L126" s="55"/>
      <c r="M126" s="55"/>
      <c r="N126" s="55"/>
      <c r="O126" s="55"/>
      <c r="P126" s="55"/>
      <c r="Q126" s="55"/>
      <c r="R126" s="55"/>
      <c r="S126" s="55"/>
      <c r="T126" s="56"/>
    </row>
    <row r="127" spans="1:20" customFormat="1" ht="90" hidden="1" x14ac:dyDescent="0.25">
      <c r="A127" s="4" t="s">
        <v>50</v>
      </c>
      <c r="B127" s="21" t="s">
        <v>60</v>
      </c>
      <c r="C127" s="9">
        <v>11</v>
      </c>
      <c r="D127" s="9"/>
      <c r="E127" s="10" t="s">
        <v>120</v>
      </c>
      <c r="F127" s="32" t="s">
        <v>136</v>
      </c>
      <c r="G127" s="56"/>
      <c r="H127" s="56"/>
      <c r="I127" s="56"/>
      <c r="J127" s="56"/>
      <c r="K127" s="56"/>
      <c r="L127" s="55"/>
      <c r="M127" s="55"/>
      <c r="N127" s="55"/>
      <c r="O127" s="55"/>
      <c r="P127" s="55"/>
      <c r="Q127" s="55"/>
      <c r="R127" s="55"/>
      <c r="S127" s="55"/>
      <c r="T127" s="56"/>
    </row>
    <row r="128" spans="1:20" customFormat="1" ht="54" hidden="1" x14ac:dyDescent="0.25">
      <c r="A128" s="4" t="s">
        <v>50</v>
      </c>
      <c r="B128" s="21" t="s">
        <v>60</v>
      </c>
      <c r="C128" s="9">
        <v>12</v>
      </c>
      <c r="D128" s="9"/>
      <c r="E128" s="10" t="s">
        <v>121</v>
      </c>
      <c r="F128" s="32" t="s">
        <v>136</v>
      </c>
      <c r="G128" s="56"/>
      <c r="H128" s="56"/>
      <c r="I128" s="56"/>
      <c r="J128" s="56"/>
      <c r="K128" s="56"/>
      <c r="L128" s="55"/>
      <c r="M128" s="55"/>
      <c r="N128" s="55"/>
      <c r="O128" s="55"/>
      <c r="P128" s="55"/>
      <c r="Q128" s="55"/>
      <c r="R128" s="55"/>
      <c r="S128" s="55"/>
      <c r="T128" s="56"/>
    </row>
    <row r="129" spans="1:20" customFormat="1" ht="54" hidden="1" x14ac:dyDescent="0.25">
      <c r="A129" s="4" t="s">
        <v>50</v>
      </c>
      <c r="B129" s="21" t="s">
        <v>60</v>
      </c>
      <c r="C129" s="9">
        <v>12</v>
      </c>
      <c r="D129" s="9">
        <v>1</v>
      </c>
      <c r="E129" s="10" t="s">
        <v>122</v>
      </c>
      <c r="F129" s="32" t="s">
        <v>136</v>
      </c>
      <c r="G129" s="56"/>
      <c r="H129" s="56"/>
      <c r="I129" s="56"/>
      <c r="J129" s="56"/>
      <c r="K129" s="56"/>
      <c r="L129" s="55"/>
      <c r="M129" s="55"/>
      <c r="N129" s="55"/>
      <c r="O129" s="55"/>
      <c r="P129" s="55"/>
      <c r="Q129" s="55"/>
      <c r="R129" s="55"/>
      <c r="S129" s="55"/>
      <c r="T129" s="56"/>
    </row>
    <row r="130" spans="1:20" customFormat="1" ht="72" hidden="1" x14ac:dyDescent="0.25">
      <c r="A130" s="4" t="s">
        <v>50</v>
      </c>
      <c r="B130" s="21" t="s">
        <v>60</v>
      </c>
      <c r="C130" s="9">
        <v>12</v>
      </c>
      <c r="D130" s="9">
        <v>2</v>
      </c>
      <c r="E130" s="10" t="s">
        <v>123</v>
      </c>
      <c r="F130" s="32" t="s">
        <v>136</v>
      </c>
      <c r="G130" s="56"/>
      <c r="H130" s="56"/>
      <c r="I130" s="56"/>
      <c r="J130" s="56"/>
      <c r="K130" s="56"/>
      <c r="L130" s="55"/>
      <c r="M130" s="55"/>
      <c r="N130" s="55"/>
      <c r="O130" s="55"/>
      <c r="P130" s="55"/>
      <c r="Q130" s="55"/>
      <c r="R130" s="55"/>
      <c r="S130" s="55"/>
      <c r="T130" s="56"/>
    </row>
    <row r="131" spans="1:20" customFormat="1" ht="54" hidden="1" x14ac:dyDescent="0.25">
      <c r="A131" s="4" t="s">
        <v>50</v>
      </c>
      <c r="B131" s="21" t="s">
        <v>60</v>
      </c>
      <c r="C131" s="9">
        <v>13</v>
      </c>
      <c r="D131" s="9"/>
      <c r="E131" s="10" t="s">
        <v>124</v>
      </c>
      <c r="F131" s="32" t="s">
        <v>136</v>
      </c>
      <c r="G131" s="56"/>
      <c r="H131" s="56"/>
      <c r="I131" s="56"/>
      <c r="J131" s="56"/>
      <c r="K131" s="56"/>
      <c r="L131" s="55"/>
      <c r="M131" s="55"/>
      <c r="N131" s="55"/>
      <c r="O131" s="55"/>
      <c r="P131" s="55"/>
      <c r="Q131" s="55"/>
      <c r="R131" s="55"/>
      <c r="S131" s="55"/>
      <c r="T131" s="56"/>
    </row>
    <row r="132" spans="1:20" customFormat="1" ht="36" hidden="1" x14ac:dyDescent="0.25">
      <c r="A132" s="4" t="s">
        <v>50</v>
      </c>
      <c r="B132" s="21" t="s">
        <v>60</v>
      </c>
      <c r="C132" s="22">
        <v>14</v>
      </c>
      <c r="D132" s="22"/>
      <c r="E132" s="4" t="s">
        <v>301</v>
      </c>
      <c r="F132" s="31" t="s">
        <v>442</v>
      </c>
      <c r="G132" s="43"/>
      <c r="H132" s="43"/>
      <c r="I132" s="43"/>
      <c r="J132" s="43"/>
      <c r="K132" s="43"/>
      <c r="L132" s="58"/>
      <c r="M132" s="44"/>
      <c r="N132" s="44"/>
      <c r="O132" s="44"/>
      <c r="P132" s="44"/>
      <c r="Q132" s="44"/>
      <c r="R132" s="44"/>
      <c r="S132" s="44"/>
      <c r="T132" s="45"/>
    </row>
    <row r="133" spans="1:20" customFormat="1" ht="54" x14ac:dyDescent="0.25">
      <c r="A133" s="4" t="s">
        <v>50</v>
      </c>
      <c r="B133" s="21" t="s">
        <v>60</v>
      </c>
      <c r="C133" s="22">
        <v>14</v>
      </c>
      <c r="D133" s="22"/>
      <c r="E133" s="71" t="s">
        <v>302</v>
      </c>
      <c r="F133" s="31" t="s">
        <v>131</v>
      </c>
      <c r="G133" s="43"/>
      <c r="H133" s="43" t="s">
        <v>800</v>
      </c>
      <c r="I133" s="43" t="s">
        <v>660</v>
      </c>
      <c r="J133" s="43"/>
      <c r="K133" s="43"/>
      <c r="L133" s="44" t="s">
        <v>442</v>
      </c>
      <c r="M133" s="44" t="s">
        <v>566</v>
      </c>
      <c r="N133" s="44"/>
      <c r="O133" s="44" t="s">
        <v>568</v>
      </c>
      <c r="P133" s="50" t="s">
        <v>860</v>
      </c>
      <c r="Q133" s="50" t="s">
        <v>870</v>
      </c>
      <c r="R133" s="44"/>
      <c r="S133" s="44"/>
      <c r="T133" s="45"/>
    </row>
    <row r="134" spans="1:20" customFormat="1" ht="72" x14ac:dyDescent="0.25">
      <c r="A134" s="4" t="s">
        <v>50</v>
      </c>
      <c r="B134" s="21" t="s">
        <v>60</v>
      </c>
      <c r="C134" s="22">
        <v>15</v>
      </c>
      <c r="D134" s="22"/>
      <c r="E134" s="73" t="s">
        <v>305</v>
      </c>
      <c r="F134" s="31" t="s">
        <v>131</v>
      </c>
      <c r="G134" s="43" t="s">
        <v>303</v>
      </c>
      <c r="H134" s="43" t="s">
        <v>787</v>
      </c>
      <c r="I134" s="43" t="s">
        <v>304</v>
      </c>
      <c r="J134" s="43"/>
      <c r="K134" s="43"/>
      <c r="L134" s="44" t="s">
        <v>442</v>
      </c>
      <c r="M134" s="44" t="s">
        <v>566</v>
      </c>
      <c r="N134" s="44"/>
      <c r="O134" s="44" t="s">
        <v>568</v>
      </c>
      <c r="P134" s="50" t="s">
        <v>867</v>
      </c>
      <c r="Q134" s="50" t="s">
        <v>870</v>
      </c>
      <c r="R134" s="44"/>
      <c r="S134" s="44"/>
      <c r="T134" s="45"/>
    </row>
    <row r="135" spans="1:20" customFormat="1" ht="72" x14ac:dyDescent="0.25">
      <c r="A135" s="4" t="s">
        <v>50</v>
      </c>
      <c r="B135" s="21" t="s">
        <v>60</v>
      </c>
      <c r="C135" s="22">
        <v>15</v>
      </c>
      <c r="D135" s="22"/>
      <c r="E135" s="73" t="s">
        <v>306</v>
      </c>
      <c r="F135" s="31" t="s">
        <v>131</v>
      </c>
      <c r="G135" s="43" t="s">
        <v>303</v>
      </c>
      <c r="H135" s="43" t="s">
        <v>787</v>
      </c>
      <c r="I135" s="43" t="s">
        <v>308</v>
      </c>
      <c r="J135" s="43" t="s">
        <v>307</v>
      </c>
      <c r="K135" s="43"/>
      <c r="L135" s="44" t="s">
        <v>442</v>
      </c>
      <c r="M135" s="44" t="s">
        <v>566</v>
      </c>
      <c r="N135" s="44"/>
      <c r="O135" s="44" t="s">
        <v>568</v>
      </c>
      <c r="P135" s="50" t="s">
        <v>867</v>
      </c>
      <c r="Q135" s="50" t="s">
        <v>870</v>
      </c>
      <c r="R135" s="44"/>
      <c r="S135" s="44"/>
      <c r="T135" s="45"/>
    </row>
    <row r="136" spans="1:20" customFormat="1" ht="288" x14ac:dyDescent="0.25">
      <c r="A136" s="4" t="s">
        <v>50</v>
      </c>
      <c r="B136" s="21" t="s">
        <v>60</v>
      </c>
      <c r="C136" s="22">
        <v>16</v>
      </c>
      <c r="D136" s="22"/>
      <c r="E136" s="73" t="s">
        <v>138</v>
      </c>
      <c r="F136" s="31" t="s">
        <v>131</v>
      </c>
      <c r="G136" s="43"/>
      <c r="H136" s="43"/>
      <c r="I136" s="43" t="s">
        <v>310</v>
      </c>
      <c r="J136" s="43"/>
      <c r="K136" s="43" t="s">
        <v>309</v>
      </c>
      <c r="L136" s="44" t="s">
        <v>581</v>
      </c>
      <c r="M136" s="44" t="s">
        <v>566</v>
      </c>
      <c r="N136" s="44"/>
      <c r="O136" s="44"/>
      <c r="P136" s="50" t="s">
        <v>867</v>
      </c>
      <c r="Q136" s="50" t="s">
        <v>870</v>
      </c>
      <c r="R136" s="44"/>
      <c r="S136" s="44"/>
      <c r="T136" s="45"/>
    </row>
    <row r="137" spans="1:20" customFormat="1" ht="108" x14ac:dyDescent="0.25">
      <c r="A137" s="4" t="s">
        <v>50</v>
      </c>
      <c r="B137" s="21" t="s">
        <v>60</v>
      </c>
      <c r="C137" s="22">
        <v>17</v>
      </c>
      <c r="D137" s="22"/>
      <c r="E137" s="73" t="s">
        <v>312</v>
      </c>
      <c r="F137" s="31" t="s">
        <v>131</v>
      </c>
      <c r="G137" s="43" t="s">
        <v>311</v>
      </c>
      <c r="H137" s="43" t="s">
        <v>787</v>
      </c>
      <c r="I137" s="43" t="s">
        <v>314</v>
      </c>
      <c r="J137" s="43"/>
      <c r="K137" s="43" t="s">
        <v>313</v>
      </c>
      <c r="L137" s="44" t="s">
        <v>581</v>
      </c>
      <c r="M137" s="44" t="s">
        <v>566</v>
      </c>
      <c r="N137" s="44"/>
      <c r="O137" s="44"/>
      <c r="P137" s="50" t="s">
        <v>867</v>
      </c>
      <c r="Q137" s="50" t="s">
        <v>870</v>
      </c>
      <c r="R137" s="44"/>
      <c r="S137" s="44"/>
      <c r="T137" s="45"/>
    </row>
    <row r="138" spans="1:20" customFormat="1" ht="144" x14ac:dyDescent="0.25">
      <c r="A138" s="4" t="s">
        <v>50</v>
      </c>
      <c r="B138" s="21" t="s">
        <v>60</v>
      </c>
      <c r="C138" s="22">
        <v>18</v>
      </c>
      <c r="D138" s="22"/>
      <c r="E138" s="73" t="s">
        <v>317</v>
      </c>
      <c r="F138" s="31" t="s">
        <v>131</v>
      </c>
      <c r="G138" s="43" t="s">
        <v>316</v>
      </c>
      <c r="H138" s="43" t="s">
        <v>787</v>
      </c>
      <c r="I138" s="43" t="s">
        <v>318</v>
      </c>
      <c r="J138" s="43" t="s">
        <v>315</v>
      </c>
      <c r="K138" s="43" t="s">
        <v>319</v>
      </c>
      <c r="L138" s="44" t="s">
        <v>581</v>
      </c>
      <c r="M138" s="44" t="s">
        <v>566</v>
      </c>
      <c r="N138" s="44"/>
      <c r="O138" s="44"/>
      <c r="P138" s="50" t="s">
        <v>867</v>
      </c>
      <c r="Q138" s="50" t="s">
        <v>870</v>
      </c>
      <c r="R138" s="44"/>
      <c r="S138" s="44"/>
      <c r="T138" s="45"/>
    </row>
    <row r="139" spans="1:20" customFormat="1" ht="72" x14ac:dyDescent="0.25">
      <c r="A139" s="4" t="s">
        <v>50</v>
      </c>
      <c r="B139" s="21" t="s">
        <v>60</v>
      </c>
      <c r="C139" s="22">
        <v>19</v>
      </c>
      <c r="D139" s="22"/>
      <c r="E139" s="71" t="s">
        <v>320</v>
      </c>
      <c r="F139" s="31" t="s">
        <v>131</v>
      </c>
      <c r="G139" s="43" t="s">
        <v>737</v>
      </c>
      <c r="H139" s="43"/>
      <c r="I139" s="43" t="s">
        <v>736</v>
      </c>
      <c r="J139" s="43" t="s">
        <v>321</v>
      </c>
      <c r="K139" s="43" t="s">
        <v>661</v>
      </c>
      <c r="L139" s="44" t="s">
        <v>581</v>
      </c>
      <c r="M139" s="44" t="s">
        <v>566</v>
      </c>
      <c r="N139" s="44"/>
      <c r="O139" s="44"/>
      <c r="P139" s="50" t="s">
        <v>867</v>
      </c>
      <c r="Q139" s="50" t="s">
        <v>870</v>
      </c>
      <c r="R139" s="44"/>
      <c r="S139" s="44"/>
      <c r="T139" s="45"/>
    </row>
    <row r="140" spans="1:20" customFormat="1" ht="90" hidden="1" x14ac:dyDescent="0.25">
      <c r="A140" s="4" t="s">
        <v>50</v>
      </c>
      <c r="B140" s="21" t="s">
        <v>60</v>
      </c>
      <c r="C140" s="9">
        <v>20</v>
      </c>
      <c r="D140" s="9"/>
      <c r="E140" s="10" t="s">
        <v>125</v>
      </c>
      <c r="F140" s="32" t="s">
        <v>136</v>
      </c>
      <c r="G140" s="56"/>
      <c r="H140" s="56"/>
      <c r="I140" s="56"/>
      <c r="J140" s="56"/>
      <c r="K140" s="56"/>
      <c r="L140" s="55"/>
      <c r="M140" s="55"/>
      <c r="N140" s="55"/>
      <c r="O140" s="55"/>
      <c r="P140" s="55"/>
      <c r="Q140" s="55"/>
      <c r="R140" s="55"/>
      <c r="S140" s="55"/>
      <c r="T140" s="56"/>
    </row>
    <row r="141" spans="1:20" customFormat="1" ht="126" hidden="1" x14ac:dyDescent="0.25">
      <c r="A141" s="4" t="s">
        <v>50</v>
      </c>
      <c r="B141" s="21" t="s">
        <v>60</v>
      </c>
      <c r="C141" s="22">
        <v>21</v>
      </c>
      <c r="D141" s="22"/>
      <c r="E141" s="4" t="s">
        <v>322</v>
      </c>
      <c r="F141" s="31" t="s">
        <v>136</v>
      </c>
      <c r="G141" s="43"/>
      <c r="H141" s="43"/>
      <c r="I141" s="43"/>
      <c r="J141" s="43"/>
      <c r="K141" s="43"/>
      <c r="L141" s="58"/>
      <c r="M141" s="44"/>
      <c r="N141" s="44"/>
      <c r="O141" s="44"/>
      <c r="P141" s="44"/>
      <c r="Q141" s="44"/>
      <c r="R141" s="44"/>
      <c r="S141" s="44"/>
      <c r="T141" s="45"/>
    </row>
    <row r="142" spans="1:20" customFormat="1" ht="72" hidden="1" x14ac:dyDescent="0.25">
      <c r="A142" s="4" t="s">
        <v>50</v>
      </c>
      <c r="B142" s="21" t="s">
        <v>60</v>
      </c>
      <c r="C142" s="9">
        <v>22</v>
      </c>
      <c r="D142" s="9"/>
      <c r="E142" s="10" t="s">
        <v>126</v>
      </c>
      <c r="F142" s="32" t="s">
        <v>136</v>
      </c>
      <c r="G142" s="56"/>
      <c r="H142" s="56"/>
      <c r="I142" s="56"/>
      <c r="J142" s="56"/>
      <c r="K142" s="56"/>
      <c r="L142" s="55"/>
      <c r="M142" s="55"/>
      <c r="N142" s="55"/>
      <c r="O142" s="55"/>
      <c r="P142" s="55"/>
      <c r="Q142" s="55"/>
      <c r="R142" s="55"/>
      <c r="S142" s="55"/>
      <c r="T142" s="56"/>
    </row>
    <row r="143" spans="1:20" customFormat="1" ht="18" x14ac:dyDescent="0.25">
      <c r="A143" s="4" t="s">
        <v>50</v>
      </c>
      <c r="B143" s="21" t="s">
        <v>60</v>
      </c>
      <c r="C143" s="22">
        <v>23</v>
      </c>
      <c r="D143" s="22"/>
      <c r="E143" s="81" t="s">
        <v>323</v>
      </c>
      <c r="F143" s="21" t="s">
        <v>131</v>
      </c>
      <c r="G143" s="47" t="s">
        <v>611</v>
      </c>
      <c r="H143" s="43" t="s">
        <v>821</v>
      </c>
      <c r="I143" s="43" t="s">
        <v>324</v>
      </c>
      <c r="J143" s="43"/>
      <c r="K143" s="43"/>
      <c r="L143" s="44" t="s">
        <v>442</v>
      </c>
      <c r="M143" s="44" t="s">
        <v>573</v>
      </c>
      <c r="N143" s="50" t="s">
        <v>810</v>
      </c>
      <c r="O143" s="44" t="s">
        <v>568</v>
      </c>
      <c r="P143" s="50" t="s">
        <v>867</v>
      </c>
      <c r="Q143" s="50" t="s">
        <v>870</v>
      </c>
      <c r="R143" s="44"/>
      <c r="S143" s="44"/>
      <c r="T143" s="45"/>
    </row>
    <row r="144" spans="1:20" customFormat="1" ht="234" x14ac:dyDescent="0.25">
      <c r="A144" s="4" t="s">
        <v>51</v>
      </c>
      <c r="B144" s="21" t="s">
        <v>61</v>
      </c>
      <c r="C144" s="22">
        <v>12</v>
      </c>
      <c r="D144" s="22"/>
      <c r="E144" s="71" t="s">
        <v>739</v>
      </c>
      <c r="F144" s="31" t="s">
        <v>131</v>
      </c>
      <c r="G144" s="43" t="s">
        <v>326</v>
      </c>
      <c r="H144" s="43" t="s">
        <v>151</v>
      </c>
      <c r="I144" s="43" t="s">
        <v>327</v>
      </c>
      <c r="J144" s="43"/>
      <c r="K144" s="43" t="s">
        <v>740</v>
      </c>
      <c r="L144" s="44" t="s">
        <v>581</v>
      </c>
      <c r="M144" s="44" t="s">
        <v>566</v>
      </c>
      <c r="N144" s="44"/>
      <c r="O144" s="44"/>
      <c r="P144" s="50" t="s">
        <v>867</v>
      </c>
      <c r="Q144" s="50" t="s">
        <v>870</v>
      </c>
      <c r="R144" s="44"/>
      <c r="S144" s="44"/>
      <c r="T144" s="45"/>
    </row>
    <row r="145" spans="1:20" customFormat="1" ht="72" hidden="1" x14ac:dyDescent="0.25">
      <c r="A145" s="4" t="s">
        <v>51</v>
      </c>
      <c r="B145" s="21" t="s">
        <v>61</v>
      </c>
      <c r="C145" s="22">
        <v>12</v>
      </c>
      <c r="D145" s="22"/>
      <c r="E145" s="23" t="s">
        <v>741</v>
      </c>
      <c r="F145" s="31" t="s">
        <v>136</v>
      </c>
      <c r="G145" s="43" t="s">
        <v>738</v>
      </c>
      <c r="H145" s="43" t="s">
        <v>325</v>
      </c>
      <c r="I145" s="43" t="s">
        <v>328</v>
      </c>
      <c r="J145" s="43"/>
      <c r="K145" s="43"/>
      <c r="L145" s="58"/>
      <c r="M145" s="44"/>
      <c r="N145" s="44"/>
      <c r="O145" s="44"/>
      <c r="P145" s="44"/>
      <c r="Q145" s="44"/>
      <c r="R145" s="44"/>
      <c r="S145" s="44"/>
      <c r="T145" s="45"/>
    </row>
    <row r="146" spans="1:20" customFormat="1" ht="36" x14ac:dyDescent="0.25">
      <c r="A146" s="4" t="s">
        <v>51</v>
      </c>
      <c r="B146" s="21" t="s">
        <v>61</v>
      </c>
      <c r="C146" s="22">
        <v>12</v>
      </c>
      <c r="D146" s="22">
        <v>1</v>
      </c>
      <c r="E146" s="73" t="s">
        <v>662</v>
      </c>
      <c r="F146" s="31" t="s">
        <v>131</v>
      </c>
      <c r="G146" s="43" t="s">
        <v>329</v>
      </c>
      <c r="H146" s="43"/>
      <c r="I146" s="43" t="s">
        <v>663</v>
      </c>
      <c r="J146" s="43" t="s">
        <v>330</v>
      </c>
      <c r="K146" s="43"/>
      <c r="L146" s="44" t="s">
        <v>441</v>
      </c>
      <c r="M146" s="44" t="s">
        <v>566</v>
      </c>
      <c r="N146" s="44"/>
      <c r="O146" s="44"/>
      <c r="P146" s="50" t="s">
        <v>857</v>
      </c>
      <c r="Q146" s="50" t="s">
        <v>441</v>
      </c>
      <c r="R146" s="44"/>
      <c r="S146" s="44"/>
      <c r="T146" s="45"/>
    </row>
    <row r="147" spans="1:20" customFormat="1" ht="72" x14ac:dyDescent="0.25">
      <c r="A147" s="4" t="s">
        <v>51</v>
      </c>
      <c r="B147" s="21" t="s">
        <v>61</v>
      </c>
      <c r="C147" s="22">
        <v>12</v>
      </c>
      <c r="D147" s="22">
        <v>2</v>
      </c>
      <c r="E147" s="73" t="s">
        <v>664</v>
      </c>
      <c r="F147" s="31" t="s">
        <v>131</v>
      </c>
      <c r="G147" s="43" t="s">
        <v>331</v>
      </c>
      <c r="H147" s="43"/>
      <c r="I147" s="43" t="s">
        <v>663</v>
      </c>
      <c r="J147" s="43" t="s">
        <v>332</v>
      </c>
      <c r="K147" s="43"/>
      <c r="L147" s="44" t="s">
        <v>441</v>
      </c>
      <c r="M147" s="44" t="s">
        <v>566</v>
      </c>
      <c r="N147" s="44"/>
      <c r="O147" s="44"/>
      <c r="P147" s="50" t="s">
        <v>857</v>
      </c>
      <c r="Q147" s="50" t="s">
        <v>441</v>
      </c>
      <c r="R147" s="44"/>
      <c r="S147" s="44"/>
      <c r="T147" s="45"/>
    </row>
    <row r="148" spans="1:20" customFormat="1" ht="54" hidden="1" x14ac:dyDescent="0.25">
      <c r="A148" s="4" t="s">
        <v>51</v>
      </c>
      <c r="B148" s="21" t="s">
        <v>61</v>
      </c>
      <c r="C148" s="22">
        <v>15</v>
      </c>
      <c r="D148" s="9">
        <v>3</v>
      </c>
      <c r="E148" s="10" t="s">
        <v>127</v>
      </c>
      <c r="F148" s="32" t="s">
        <v>136</v>
      </c>
      <c r="G148" s="56"/>
      <c r="H148" s="56"/>
      <c r="I148" s="56"/>
      <c r="J148" s="56"/>
      <c r="K148" s="56"/>
      <c r="L148" s="55"/>
      <c r="M148" s="55"/>
      <c r="N148" s="55"/>
      <c r="O148" s="55"/>
      <c r="P148" s="55"/>
      <c r="Q148" s="55"/>
      <c r="R148" s="55"/>
      <c r="S148" s="55"/>
      <c r="T148" s="56"/>
    </row>
    <row r="149" spans="1:20" customFormat="1" ht="54" hidden="1" x14ac:dyDescent="0.25">
      <c r="A149" s="4" t="s">
        <v>51</v>
      </c>
      <c r="B149" s="21" t="s">
        <v>61</v>
      </c>
      <c r="C149" s="22">
        <v>28</v>
      </c>
      <c r="D149" s="22"/>
      <c r="E149" s="23" t="s">
        <v>665</v>
      </c>
      <c r="F149" s="31" t="s">
        <v>442</v>
      </c>
      <c r="G149" s="43" t="s">
        <v>333</v>
      </c>
      <c r="H149" s="43" t="s">
        <v>325</v>
      </c>
      <c r="I149" s="43" t="s">
        <v>334</v>
      </c>
      <c r="J149" s="43"/>
      <c r="K149" s="43"/>
      <c r="L149" s="58"/>
      <c r="M149" s="44"/>
      <c r="N149" s="44"/>
      <c r="O149" s="44"/>
      <c r="P149" s="44"/>
      <c r="Q149" s="44"/>
      <c r="R149" s="44"/>
      <c r="S149" s="44"/>
      <c r="T149" s="45"/>
    </row>
    <row r="150" spans="1:20" customFormat="1" ht="54" x14ac:dyDescent="0.25">
      <c r="A150" s="4" t="s">
        <v>51</v>
      </c>
      <c r="B150" s="21" t="s">
        <v>61</v>
      </c>
      <c r="C150" s="22">
        <v>30</v>
      </c>
      <c r="D150" s="22"/>
      <c r="E150" s="73" t="s">
        <v>666</v>
      </c>
      <c r="F150" s="31" t="s">
        <v>131</v>
      </c>
      <c r="G150" s="43"/>
      <c r="H150" s="43" t="s">
        <v>785</v>
      </c>
      <c r="I150" s="43" t="s">
        <v>335</v>
      </c>
      <c r="J150" s="43"/>
      <c r="K150" s="43"/>
      <c r="L150" s="44" t="s">
        <v>442</v>
      </c>
      <c r="M150" s="44" t="s">
        <v>566</v>
      </c>
      <c r="N150" s="44"/>
      <c r="O150" s="44" t="s">
        <v>579</v>
      </c>
      <c r="P150" s="50" t="s">
        <v>867</v>
      </c>
      <c r="Q150" s="50" t="s">
        <v>870</v>
      </c>
      <c r="R150" s="44"/>
      <c r="S150" s="44"/>
      <c r="T150" s="45"/>
    </row>
    <row r="151" spans="1:20" customFormat="1" ht="72" x14ac:dyDescent="0.25">
      <c r="A151" s="4" t="s">
        <v>51</v>
      </c>
      <c r="B151" s="21" t="s">
        <v>61</v>
      </c>
      <c r="C151" s="22">
        <v>31</v>
      </c>
      <c r="D151" s="22"/>
      <c r="E151" s="73" t="s">
        <v>667</v>
      </c>
      <c r="F151" s="31" t="s">
        <v>131</v>
      </c>
      <c r="G151" s="43" t="s">
        <v>336</v>
      </c>
      <c r="H151" s="43"/>
      <c r="I151" s="65"/>
      <c r="J151" s="43"/>
      <c r="K151" s="43" t="s">
        <v>337</v>
      </c>
      <c r="L151" s="44" t="s">
        <v>581</v>
      </c>
      <c r="M151" s="44" t="s">
        <v>566</v>
      </c>
      <c r="N151" s="44"/>
      <c r="O151" s="44" t="s">
        <v>566</v>
      </c>
      <c r="P151" s="50" t="s">
        <v>867</v>
      </c>
      <c r="Q151" s="50" t="s">
        <v>870</v>
      </c>
      <c r="R151" s="44"/>
      <c r="S151" s="44"/>
      <c r="T151" s="45"/>
    </row>
    <row r="152" spans="1:20" customFormat="1" ht="54" x14ac:dyDescent="0.25">
      <c r="A152" s="4" t="s">
        <v>51</v>
      </c>
      <c r="B152" s="21" t="s">
        <v>61</v>
      </c>
      <c r="C152" s="22">
        <v>32</v>
      </c>
      <c r="D152" s="22"/>
      <c r="E152" s="73" t="s">
        <v>668</v>
      </c>
      <c r="F152" s="31" t="s">
        <v>131</v>
      </c>
      <c r="G152" s="47" t="s">
        <v>611</v>
      </c>
      <c r="H152" s="43" t="s">
        <v>151</v>
      </c>
      <c r="I152" s="43" t="s">
        <v>339</v>
      </c>
      <c r="J152" s="43" t="s">
        <v>338</v>
      </c>
      <c r="K152" s="43"/>
      <c r="L152" s="44" t="s">
        <v>442</v>
      </c>
      <c r="M152" s="44" t="s">
        <v>573</v>
      </c>
      <c r="N152" s="50" t="s">
        <v>810</v>
      </c>
      <c r="O152" s="44" t="s">
        <v>568</v>
      </c>
      <c r="P152" s="50" t="s">
        <v>862</v>
      </c>
      <c r="Q152" s="50" t="s">
        <v>581</v>
      </c>
      <c r="R152" s="44"/>
      <c r="S152" s="44"/>
      <c r="T152" s="45"/>
    </row>
    <row r="153" spans="1:20" customFormat="1" ht="108" x14ac:dyDescent="0.25">
      <c r="A153" s="4" t="s">
        <v>51</v>
      </c>
      <c r="B153" s="21" t="s">
        <v>128</v>
      </c>
      <c r="C153" s="22">
        <v>15</v>
      </c>
      <c r="D153" s="22"/>
      <c r="E153" s="73" t="s">
        <v>669</v>
      </c>
      <c r="F153" s="31" t="s">
        <v>131</v>
      </c>
      <c r="G153" s="47" t="s">
        <v>611</v>
      </c>
      <c r="H153" s="43" t="s">
        <v>151</v>
      </c>
      <c r="I153" s="43" t="s">
        <v>340</v>
      </c>
      <c r="J153" s="43"/>
      <c r="K153" s="43"/>
      <c r="L153" s="44" t="s">
        <v>442</v>
      </c>
      <c r="M153" s="44" t="s">
        <v>573</v>
      </c>
      <c r="N153" s="50" t="s">
        <v>810</v>
      </c>
      <c r="O153" s="44" t="s">
        <v>568</v>
      </c>
      <c r="P153" s="50" t="s">
        <v>862</v>
      </c>
      <c r="Q153" s="50" t="s">
        <v>581</v>
      </c>
      <c r="R153" s="44"/>
      <c r="S153" s="44"/>
      <c r="T153" s="45"/>
    </row>
    <row r="154" spans="1:20" customFormat="1" ht="72" x14ac:dyDescent="0.25">
      <c r="A154" s="4" t="s">
        <v>51</v>
      </c>
      <c r="B154" s="21" t="s">
        <v>128</v>
      </c>
      <c r="C154" s="22">
        <v>19</v>
      </c>
      <c r="D154" s="22"/>
      <c r="E154" s="71" t="s">
        <v>670</v>
      </c>
      <c r="F154" s="31" t="s">
        <v>131</v>
      </c>
      <c r="G154" s="43" t="s">
        <v>341</v>
      </c>
      <c r="H154" s="43" t="s">
        <v>342</v>
      </c>
      <c r="I154" s="43" t="s">
        <v>343</v>
      </c>
      <c r="J154" s="43"/>
      <c r="K154" s="43"/>
      <c r="L154" s="44" t="s">
        <v>442</v>
      </c>
      <c r="M154" s="44" t="s">
        <v>566</v>
      </c>
      <c r="N154" s="44"/>
      <c r="O154" s="44" t="s">
        <v>568</v>
      </c>
      <c r="P154" s="50" t="s">
        <v>867</v>
      </c>
      <c r="Q154" s="50" t="s">
        <v>870</v>
      </c>
      <c r="R154" s="44"/>
      <c r="S154" s="44"/>
      <c r="T154" s="45"/>
    </row>
    <row r="155" spans="1:20" customFormat="1" ht="54" x14ac:dyDescent="0.25">
      <c r="A155" s="4" t="s">
        <v>51</v>
      </c>
      <c r="B155" s="21"/>
      <c r="C155" s="22"/>
      <c r="D155" s="22"/>
      <c r="E155" s="73" t="s">
        <v>344</v>
      </c>
      <c r="F155" s="31" t="s">
        <v>131</v>
      </c>
      <c r="G155" s="43" t="s">
        <v>341</v>
      </c>
      <c r="H155" s="43" t="s">
        <v>151</v>
      </c>
      <c r="I155" s="43" t="s">
        <v>345</v>
      </c>
      <c r="J155" s="43"/>
      <c r="K155" s="43"/>
      <c r="L155" s="44" t="s">
        <v>442</v>
      </c>
      <c r="M155" s="44" t="s">
        <v>566</v>
      </c>
      <c r="N155" s="44"/>
      <c r="O155" s="44" t="s">
        <v>568</v>
      </c>
      <c r="P155" s="50" t="s">
        <v>853</v>
      </c>
      <c r="Q155" s="50" t="s">
        <v>574</v>
      </c>
      <c r="R155" s="44"/>
      <c r="S155" s="44"/>
      <c r="T155" s="45"/>
    </row>
    <row r="156" spans="1:20" customFormat="1" ht="36" x14ac:dyDescent="0.25">
      <c r="A156" s="4" t="s">
        <v>51</v>
      </c>
      <c r="B156" s="21" t="s">
        <v>128</v>
      </c>
      <c r="C156" s="22">
        <v>38</v>
      </c>
      <c r="D156" s="22"/>
      <c r="E156" s="73" t="s">
        <v>671</v>
      </c>
      <c r="F156" s="31" t="s">
        <v>131</v>
      </c>
      <c r="G156" s="43" t="s">
        <v>346</v>
      </c>
      <c r="H156" s="43" t="s">
        <v>151</v>
      </c>
      <c r="I156" s="43" t="s">
        <v>347</v>
      </c>
      <c r="J156" s="43"/>
      <c r="K156" s="43"/>
      <c r="L156" s="44" t="s">
        <v>442</v>
      </c>
      <c r="M156" s="44" t="s">
        <v>573</v>
      </c>
      <c r="N156" s="44"/>
      <c r="O156" s="44" t="s">
        <v>568</v>
      </c>
      <c r="P156" s="50" t="s">
        <v>857</v>
      </c>
      <c r="Q156" s="50" t="s">
        <v>441</v>
      </c>
      <c r="R156" s="44"/>
      <c r="S156" s="44"/>
      <c r="T156" s="45"/>
    </row>
    <row r="157" spans="1:20" customFormat="1" ht="108" x14ac:dyDescent="0.25">
      <c r="A157" s="4" t="s">
        <v>52</v>
      </c>
      <c r="B157" s="21" t="s">
        <v>62</v>
      </c>
      <c r="C157" s="22">
        <v>38</v>
      </c>
      <c r="D157" s="22">
        <v>1</v>
      </c>
      <c r="E157" s="71" t="s">
        <v>672</v>
      </c>
      <c r="F157" s="31" t="s">
        <v>131</v>
      </c>
      <c r="G157" s="43" t="s">
        <v>352</v>
      </c>
      <c r="H157" s="43" t="s">
        <v>789</v>
      </c>
      <c r="I157" s="43"/>
      <c r="J157" s="43" t="s">
        <v>353</v>
      </c>
      <c r="K157" s="43" t="s">
        <v>354</v>
      </c>
      <c r="L157" s="67" t="s">
        <v>720</v>
      </c>
      <c r="M157" s="44" t="s">
        <v>566</v>
      </c>
      <c r="N157" s="44"/>
      <c r="O157" s="44"/>
      <c r="P157" s="50" t="s">
        <v>868</v>
      </c>
      <c r="Q157" s="50" t="s">
        <v>578</v>
      </c>
      <c r="R157" s="44"/>
      <c r="S157" s="44"/>
      <c r="T157" s="45"/>
    </row>
    <row r="158" spans="1:20" customFormat="1" ht="36" hidden="1" x14ac:dyDescent="0.25">
      <c r="A158" s="4" t="s">
        <v>52</v>
      </c>
      <c r="B158" s="21" t="s">
        <v>62</v>
      </c>
      <c r="C158" s="22">
        <v>38</v>
      </c>
      <c r="D158" s="22">
        <v>1</v>
      </c>
      <c r="E158" s="4" t="s">
        <v>350</v>
      </c>
      <c r="F158" s="31" t="s">
        <v>136</v>
      </c>
      <c r="G158" s="43"/>
      <c r="H158" s="43"/>
      <c r="I158" s="43"/>
      <c r="J158" s="43"/>
      <c r="K158" s="43"/>
      <c r="L158" s="58"/>
      <c r="M158" s="44"/>
      <c r="N158" s="44"/>
      <c r="O158" s="44"/>
      <c r="P158" s="44"/>
      <c r="Q158" s="44"/>
      <c r="R158" s="44"/>
      <c r="S158" s="44"/>
      <c r="T158" s="45"/>
    </row>
    <row r="159" spans="1:20" customFormat="1" ht="90" x14ac:dyDescent="0.25">
      <c r="A159" s="4" t="s">
        <v>52</v>
      </c>
      <c r="B159" s="21" t="s">
        <v>62</v>
      </c>
      <c r="C159" s="22">
        <v>38</v>
      </c>
      <c r="D159" s="22">
        <v>1</v>
      </c>
      <c r="E159" s="71" t="s">
        <v>358</v>
      </c>
      <c r="F159" s="31" t="s">
        <v>131</v>
      </c>
      <c r="G159" s="43" t="s">
        <v>355</v>
      </c>
      <c r="H159" s="43"/>
      <c r="I159" s="43" t="s">
        <v>357</v>
      </c>
      <c r="J159" s="43" t="s">
        <v>356</v>
      </c>
      <c r="K159" s="43"/>
      <c r="L159" s="44" t="s">
        <v>441</v>
      </c>
      <c r="M159" s="44" t="s">
        <v>566</v>
      </c>
      <c r="N159" s="44"/>
      <c r="O159" s="44"/>
      <c r="P159" s="50" t="s">
        <v>868</v>
      </c>
      <c r="Q159" s="50" t="s">
        <v>578</v>
      </c>
      <c r="R159" s="44"/>
      <c r="S159" s="44"/>
      <c r="T159" s="45"/>
    </row>
    <row r="160" spans="1:20" customFormat="1" ht="126" x14ac:dyDescent="0.25">
      <c r="A160" s="4" t="s">
        <v>52</v>
      </c>
      <c r="B160" s="21" t="s">
        <v>62</v>
      </c>
      <c r="C160" s="22">
        <v>38</v>
      </c>
      <c r="D160" s="22">
        <v>1</v>
      </c>
      <c r="E160" s="71" t="s">
        <v>362</v>
      </c>
      <c r="F160" s="31" t="s">
        <v>131</v>
      </c>
      <c r="G160" s="43" t="s">
        <v>359</v>
      </c>
      <c r="H160" s="43" t="s">
        <v>789</v>
      </c>
      <c r="I160" s="43" t="s">
        <v>361</v>
      </c>
      <c r="J160" s="43" t="s">
        <v>360</v>
      </c>
      <c r="K160" s="43"/>
      <c r="L160" s="44" t="s">
        <v>136</v>
      </c>
      <c r="M160" s="44" t="s">
        <v>566</v>
      </c>
      <c r="N160" s="44"/>
      <c r="O160" s="44" t="s">
        <v>568</v>
      </c>
      <c r="P160" s="50" t="s">
        <v>868</v>
      </c>
      <c r="Q160" s="50" t="s">
        <v>578</v>
      </c>
      <c r="R160" s="44"/>
      <c r="S160" s="44"/>
      <c r="T160" s="45"/>
    </row>
    <row r="161" spans="1:20" customFormat="1" ht="144" hidden="1" x14ac:dyDescent="0.25">
      <c r="A161" s="4" t="s">
        <v>52</v>
      </c>
      <c r="B161" s="21" t="s">
        <v>349</v>
      </c>
      <c r="C161" s="22">
        <v>38</v>
      </c>
      <c r="D161" s="22">
        <v>2</v>
      </c>
      <c r="E161" s="10" t="s">
        <v>351</v>
      </c>
      <c r="F161" s="32" t="s">
        <v>136</v>
      </c>
      <c r="G161" s="56"/>
      <c r="H161" s="56"/>
      <c r="I161" s="56"/>
      <c r="J161" s="56"/>
      <c r="K161" s="56"/>
      <c r="L161" s="55"/>
      <c r="M161" s="55"/>
      <c r="N161" s="55"/>
      <c r="O161" s="55"/>
      <c r="P161" s="55"/>
      <c r="Q161" s="55"/>
      <c r="R161" s="55"/>
      <c r="S161" s="55"/>
      <c r="T161" s="56"/>
    </row>
    <row r="162" spans="1:20" customFormat="1" ht="198" hidden="1" x14ac:dyDescent="0.25">
      <c r="A162" s="4" t="s">
        <v>52</v>
      </c>
      <c r="B162" s="21" t="s">
        <v>349</v>
      </c>
      <c r="C162" s="22">
        <v>38</v>
      </c>
      <c r="D162" s="22">
        <v>3</v>
      </c>
      <c r="E162" s="10" t="s">
        <v>129</v>
      </c>
      <c r="F162" s="32" t="s">
        <v>136</v>
      </c>
      <c r="G162" s="56"/>
      <c r="H162" s="56"/>
      <c r="I162" s="56"/>
      <c r="J162" s="56"/>
      <c r="K162" s="56"/>
      <c r="L162" s="55"/>
      <c r="M162" s="55"/>
      <c r="N162" s="55"/>
      <c r="O162" s="55"/>
      <c r="P162" s="55"/>
      <c r="Q162" s="55"/>
      <c r="R162" s="55"/>
      <c r="S162" s="55"/>
      <c r="T162" s="56"/>
    </row>
    <row r="163" spans="1:20" customFormat="1" ht="90" x14ac:dyDescent="0.25">
      <c r="A163" s="4" t="s">
        <v>53</v>
      </c>
      <c r="B163" s="21" t="s">
        <v>63</v>
      </c>
      <c r="C163" s="22">
        <v>13</v>
      </c>
      <c r="D163" s="22"/>
      <c r="E163" s="73" t="s">
        <v>365</v>
      </c>
      <c r="F163" s="31" t="s">
        <v>131</v>
      </c>
      <c r="G163" s="43" t="s">
        <v>363</v>
      </c>
      <c r="H163" s="43" t="s">
        <v>742</v>
      </c>
      <c r="I163" s="43" t="s">
        <v>364</v>
      </c>
      <c r="J163" s="43"/>
      <c r="K163" s="43"/>
      <c r="L163" s="44" t="s">
        <v>442</v>
      </c>
      <c r="M163" s="44" t="s">
        <v>566</v>
      </c>
      <c r="N163" s="44"/>
      <c r="O163" s="44" t="s">
        <v>568</v>
      </c>
      <c r="P163" s="50" t="s">
        <v>860</v>
      </c>
      <c r="Q163" s="50" t="s">
        <v>870</v>
      </c>
      <c r="R163" s="44"/>
      <c r="S163" s="44"/>
      <c r="T163" s="45"/>
    </row>
    <row r="164" spans="1:20" customFormat="1" ht="90" x14ac:dyDescent="0.25">
      <c r="A164" s="4" t="s">
        <v>53</v>
      </c>
      <c r="B164" s="21" t="s">
        <v>63</v>
      </c>
      <c r="C164" s="22">
        <v>13</v>
      </c>
      <c r="D164" s="22">
        <v>1</v>
      </c>
      <c r="E164" s="73" t="s">
        <v>139</v>
      </c>
      <c r="F164" s="31" t="s">
        <v>131</v>
      </c>
      <c r="G164" s="43" t="s">
        <v>366</v>
      </c>
      <c r="H164" s="43" t="s">
        <v>787</v>
      </c>
      <c r="I164" s="43" t="s">
        <v>368</v>
      </c>
      <c r="J164" s="43" t="s">
        <v>367</v>
      </c>
      <c r="K164" s="43"/>
      <c r="L164" s="44" t="s">
        <v>442</v>
      </c>
      <c r="M164" s="44" t="s">
        <v>574</v>
      </c>
      <c r="N164" s="44"/>
      <c r="O164" s="44" t="s">
        <v>568</v>
      </c>
      <c r="P164" s="50" t="s">
        <v>860</v>
      </c>
      <c r="Q164" s="50" t="s">
        <v>870</v>
      </c>
      <c r="R164" s="44"/>
      <c r="S164" s="44"/>
      <c r="T164" s="45"/>
    </row>
    <row r="165" spans="1:20" customFormat="1" ht="108" x14ac:dyDescent="0.25">
      <c r="A165" s="4" t="s">
        <v>53</v>
      </c>
      <c r="B165" s="21" t="s">
        <v>63</v>
      </c>
      <c r="C165" s="22">
        <v>13</v>
      </c>
      <c r="D165" s="22">
        <v>2</v>
      </c>
      <c r="E165" s="73" t="s">
        <v>140</v>
      </c>
      <c r="F165" s="31" t="s">
        <v>131</v>
      </c>
      <c r="G165" s="43" t="s">
        <v>369</v>
      </c>
      <c r="H165" s="43"/>
      <c r="I165" s="43" t="s">
        <v>371</v>
      </c>
      <c r="J165" s="43" t="s">
        <v>370</v>
      </c>
      <c r="K165" s="43"/>
      <c r="L165" s="44" t="s">
        <v>441</v>
      </c>
      <c r="M165" s="44" t="s">
        <v>574</v>
      </c>
      <c r="N165" s="44"/>
      <c r="O165" s="44"/>
      <c r="P165" s="50" t="s">
        <v>860</v>
      </c>
      <c r="Q165" s="50" t="s">
        <v>870</v>
      </c>
      <c r="R165" s="44"/>
      <c r="S165" s="44"/>
      <c r="T165" s="45"/>
    </row>
    <row r="166" spans="1:20" customFormat="1" ht="108" x14ac:dyDescent="0.25">
      <c r="A166" s="4" t="s">
        <v>53</v>
      </c>
      <c r="B166" s="21" t="s">
        <v>128</v>
      </c>
      <c r="C166" s="22">
        <v>11</v>
      </c>
      <c r="D166" s="22"/>
      <c r="E166" s="73" t="s">
        <v>141</v>
      </c>
      <c r="F166" s="31" t="s">
        <v>131</v>
      </c>
      <c r="G166" s="47" t="s">
        <v>611</v>
      </c>
      <c r="H166" s="43" t="s">
        <v>742</v>
      </c>
      <c r="I166" s="43" t="s">
        <v>372</v>
      </c>
      <c r="J166" s="43"/>
      <c r="K166" s="43"/>
      <c r="L166" s="44" t="s">
        <v>442</v>
      </c>
      <c r="M166" s="44" t="s">
        <v>573</v>
      </c>
      <c r="N166" s="50" t="s">
        <v>810</v>
      </c>
      <c r="O166" s="44" t="s">
        <v>568</v>
      </c>
      <c r="P166" s="115" t="s">
        <v>862</v>
      </c>
      <c r="Q166" s="115" t="s">
        <v>581</v>
      </c>
      <c r="R166" s="44"/>
      <c r="S166" s="44"/>
      <c r="T166" s="45"/>
    </row>
    <row r="167" spans="1:20" customFormat="1" ht="90" x14ac:dyDescent="0.25">
      <c r="A167" s="4" t="s">
        <v>53</v>
      </c>
      <c r="B167" s="21" t="s">
        <v>128</v>
      </c>
      <c r="C167" s="22">
        <v>14</v>
      </c>
      <c r="D167" s="22"/>
      <c r="E167" s="73" t="s">
        <v>373</v>
      </c>
      <c r="F167" s="31" t="s">
        <v>131</v>
      </c>
      <c r="G167" s="43" t="s">
        <v>375</v>
      </c>
      <c r="H167" s="43" t="s">
        <v>742</v>
      </c>
      <c r="I167" s="43" t="s">
        <v>376</v>
      </c>
      <c r="J167" s="43" t="s">
        <v>374</v>
      </c>
      <c r="K167" s="43"/>
      <c r="L167" s="44" t="s">
        <v>442</v>
      </c>
      <c r="M167" s="44" t="s">
        <v>566</v>
      </c>
      <c r="N167" s="44"/>
      <c r="O167" s="44" t="s">
        <v>568</v>
      </c>
      <c r="P167" s="50" t="s">
        <v>860</v>
      </c>
      <c r="Q167" s="50" t="s">
        <v>870</v>
      </c>
      <c r="R167" s="44"/>
      <c r="S167" s="44"/>
      <c r="T167" s="45"/>
    </row>
    <row r="168" spans="1:20" customFormat="1" ht="36" x14ac:dyDescent="0.25">
      <c r="A168" s="4" t="s">
        <v>53</v>
      </c>
      <c r="B168" s="21" t="s">
        <v>128</v>
      </c>
      <c r="C168" s="22">
        <v>15</v>
      </c>
      <c r="D168" s="22"/>
      <c r="E168" s="73" t="s">
        <v>744</v>
      </c>
      <c r="F168" s="31" t="s">
        <v>131</v>
      </c>
      <c r="G168" s="47" t="s">
        <v>611</v>
      </c>
      <c r="H168" s="43" t="s">
        <v>742</v>
      </c>
      <c r="I168" s="43" t="s">
        <v>745</v>
      </c>
      <c r="J168" s="43"/>
      <c r="K168" s="43"/>
      <c r="L168" s="44" t="s">
        <v>442</v>
      </c>
      <c r="M168" s="44" t="s">
        <v>573</v>
      </c>
      <c r="N168" s="50" t="s">
        <v>810</v>
      </c>
      <c r="O168" s="44" t="s">
        <v>568</v>
      </c>
      <c r="P168" s="50" t="s">
        <v>853</v>
      </c>
      <c r="Q168" s="50" t="s">
        <v>574</v>
      </c>
      <c r="R168" s="44"/>
      <c r="S168" s="44"/>
      <c r="T168" s="45"/>
    </row>
    <row r="169" spans="1:20" customFormat="1" ht="144" x14ac:dyDescent="0.25">
      <c r="A169" s="4" t="s">
        <v>53</v>
      </c>
      <c r="B169" s="21" t="s">
        <v>128</v>
      </c>
      <c r="C169" s="22">
        <v>15</v>
      </c>
      <c r="D169" s="22"/>
      <c r="E169" s="71" t="s">
        <v>749</v>
      </c>
      <c r="F169" s="31" t="s">
        <v>569</v>
      </c>
      <c r="G169" s="43" t="s">
        <v>743</v>
      </c>
      <c r="H169" s="43"/>
      <c r="I169" s="43" t="s">
        <v>747</v>
      </c>
      <c r="J169" s="43" t="s">
        <v>746</v>
      </c>
      <c r="K169" s="43" t="s">
        <v>748</v>
      </c>
      <c r="L169" s="44" t="s">
        <v>581</v>
      </c>
      <c r="M169" s="44" t="s">
        <v>566</v>
      </c>
      <c r="N169" s="44"/>
      <c r="O169" s="44"/>
      <c r="P169" s="50" t="s">
        <v>860</v>
      </c>
      <c r="Q169" s="50" t="s">
        <v>870</v>
      </c>
      <c r="R169" s="44"/>
      <c r="S169" s="44"/>
      <c r="T169" s="45"/>
    </row>
    <row r="170" spans="1:20" customFormat="1" ht="72" x14ac:dyDescent="0.25">
      <c r="A170" s="4" t="s">
        <v>53</v>
      </c>
      <c r="B170" s="21" t="s">
        <v>128</v>
      </c>
      <c r="C170" s="22">
        <v>15</v>
      </c>
      <c r="D170" s="22" t="s">
        <v>90</v>
      </c>
      <c r="E170" s="73" t="s">
        <v>750</v>
      </c>
      <c r="F170" s="31" t="s">
        <v>131</v>
      </c>
      <c r="G170" s="47" t="s">
        <v>611</v>
      </c>
      <c r="H170" s="43" t="s">
        <v>800</v>
      </c>
      <c r="I170" s="43" t="s">
        <v>378</v>
      </c>
      <c r="J170" s="43" t="s">
        <v>377</v>
      </c>
      <c r="K170" s="43"/>
      <c r="L170" s="44" t="s">
        <v>442</v>
      </c>
      <c r="M170" s="44" t="s">
        <v>573</v>
      </c>
      <c r="N170" s="50" t="s">
        <v>810</v>
      </c>
      <c r="O170" s="44" t="s">
        <v>568</v>
      </c>
      <c r="P170" s="50" t="s">
        <v>860</v>
      </c>
      <c r="Q170" s="50" t="s">
        <v>870</v>
      </c>
      <c r="R170" s="44"/>
      <c r="S170" s="44"/>
      <c r="T170" s="45"/>
    </row>
    <row r="171" spans="1:20" customFormat="1" ht="72" x14ac:dyDescent="0.25">
      <c r="A171" s="4" t="s">
        <v>53</v>
      </c>
      <c r="B171" s="21" t="s">
        <v>128</v>
      </c>
      <c r="C171" s="22">
        <v>15</v>
      </c>
      <c r="D171" s="22" t="s">
        <v>90</v>
      </c>
      <c r="E171" s="73" t="s">
        <v>751</v>
      </c>
      <c r="F171" s="31" t="s">
        <v>569</v>
      </c>
      <c r="G171" s="43" t="s">
        <v>375</v>
      </c>
      <c r="H171" s="43"/>
      <c r="I171" s="43"/>
      <c r="J171" s="43" t="s">
        <v>377</v>
      </c>
      <c r="K171" s="43" t="s">
        <v>752</v>
      </c>
      <c r="L171" s="44" t="s">
        <v>581</v>
      </c>
      <c r="M171" s="44" t="s">
        <v>566</v>
      </c>
      <c r="N171" s="44"/>
      <c r="O171" s="44"/>
      <c r="P171" s="50" t="s">
        <v>860</v>
      </c>
      <c r="Q171" s="50" t="s">
        <v>870</v>
      </c>
      <c r="R171" s="44"/>
      <c r="S171" s="44"/>
      <c r="T171" s="45"/>
    </row>
    <row r="172" spans="1:20" customFormat="1" ht="108" x14ac:dyDescent="0.25">
      <c r="A172" s="4" t="s">
        <v>53</v>
      </c>
      <c r="B172" s="21" t="s">
        <v>128</v>
      </c>
      <c r="C172" s="22">
        <v>18</v>
      </c>
      <c r="D172" s="22"/>
      <c r="E172" s="71" t="s">
        <v>382</v>
      </c>
      <c r="F172" s="31" t="s">
        <v>131</v>
      </c>
      <c r="G172" s="43" t="s">
        <v>379</v>
      </c>
      <c r="H172" s="43" t="s">
        <v>787</v>
      </c>
      <c r="I172" s="43" t="s">
        <v>380</v>
      </c>
      <c r="J172" s="43"/>
      <c r="K172" s="43" t="s">
        <v>381</v>
      </c>
      <c r="L172" s="44" t="s">
        <v>581</v>
      </c>
      <c r="M172" s="44" t="s">
        <v>566</v>
      </c>
      <c r="N172" s="44"/>
      <c r="O172" s="44"/>
      <c r="P172" s="50" t="s">
        <v>853</v>
      </c>
      <c r="Q172" s="50" t="s">
        <v>574</v>
      </c>
      <c r="R172" s="44"/>
      <c r="S172" s="44"/>
      <c r="T172" s="45"/>
    </row>
    <row r="173" spans="1:20" customFormat="1" ht="90" x14ac:dyDescent="0.25">
      <c r="A173" s="4" t="s">
        <v>53</v>
      </c>
      <c r="B173" s="21" t="s">
        <v>128</v>
      </c>
      <c r="C173" s="22">
        <v>18</v>
      </c>
      <c r="D173" s="22">
        <v>2</v>
      </c>
      <c r="E173" s="71" t="s">
        <v>142</v>
      </c>
      <c r="F173" s="31" t="s">
        <v>131</v>
      </c>
      <c r="G173" s="43" t="s">
        <v>801</v>
      </c>
      <c r="H173" s="43" t="s">
        <v>787</v>
      </c>
      <c r="I173" s="43" t="s">
        <v>383</v>
      </c>
      <c r="J173" s="43"/>
      <c r="K173" s="43"/>
      <c r="L173" s="44" t="s">
        <v>442</v>
      </c>
      <c r="M173" s="44" t="s">
        <v>573</v>
      </c>
      <c r="N173" s="44" t="s">
        <v>812</v>
      </c>
      <c r="O173" s="44" t="s">
        <v>568</v>
      </c>
      <c r="P173" s="50" t="s">
        <v>862</v>
      </c>
      <c r="Q173" s="50" t="s">
        <v>581</v>
      </c>
      <c r="R173" s="44"/>
      <c r="S173" s="44"/>
      <c r="T173" s="45"/>
    </row>
    <row r="174" spans="1:20" customFormat="1" ht="72" x14ac:dyDescent="0.25">
      <c r="A174" s="4" t="s">
        <v>53</v>
      </c>
      <c r="B174" s="21" t="s">
        <v>128</v>
      </c>
      <c r="C174" s="22">
        <v>19</v>
      </c>
      <c r="D174" s="22"/>
      <c r="E174" s="71" t="s">
        <v>143</v>
      </c>
      <c r="F174" s="31" t="s">
        <v>131</v>
      </c>
      <c r="G174" s="43"/>
      <c r="H174" s="43" t="s">
        <v>785</v>
      </c>
      <c r="I174" s="43" t="s">
        <v>384</v>
      </c>
      <c r="J174" s="43"/>
      <c r="K174" s="43" t="s">
        <v>385</v>
      </c>
      <c r="L174" s="44" t="s">
        <v>581</v>
      </c>
      <c r="M174" s="44" t="s">
        <v>566</v>
      </c>
      <c r="N174" s="44"/>
      <c r="O174" s="44"/>
      <c r="P174" s="50" t="s">
        <v>860</v>
      </c>
      <c r="Q174" s="50" t="s">
        <v>870</v>
      </c>
      <c r="R174" s="44"/>
      <c r="S174" s="44"/>
      <c r="T174" s="45"/>
    </row>
    <row r="175" spans="1:20" customFormat="1" ht="144" x14ac:dyDescent="0.25">
      <c r="A175" s="6" t="s">
        <v>485</v>
      </c>
      <c r="B175" s="6"/>
      <c r="C175" s="7">
        <v>1</v>
      </c>
      <c r="D175" s="6"/>
      <c r="E175" s="74" t="s">
        <v>395</v>
      </c>
      <c r="F175" s="31" t="s">
        <v>131</v>
      </c>
      <c r="G175" s="47" t="s">
        <v>803</v>
      </c>
      <c r="H175" s="47"/>
      <c r="I175" s="47" t="s">
        <v>559</v>
      </c>
      <c r="J175" s="47" t="s">
        <v>558</v>
      </c>
      <c r="K175" s="47"/>
      <c r="L175" s="50" t="s">
        <v>441</v>
      </c>
      <c r="M175" s="50" t="s">
        <v>770</v>
      </c>
      <c r="N175" s="50" t="s">
        <v>703</v>
      </c>
      <c r="O175" s="50"/>
      <c r="P175" s="50" t="s">
        <v>854</v>
      </c>
      <c r="Q175" s="50" t="s">
        <v>870</v>
      </c>
      <c r="R175" s="50"/>
      <c r="S175" s="50"/>
      <c r="T175" s="59"/>
    </row>
    <row r="176" spans="1:20" customFormat="1" ht="72" x14ac:dyDescent="0.25">
      <c r="A176" s="6" t="s">
        <v>485</v>
      </c>
      <c r="B176" s="6"/>
      <c r="C176" s="7">
        <v>3</v>
      </c>
      <c r="D176" s="6"/>
      <c r="E176" s="75" t="s">
        <v>421</v>
      </c>
      <c r="F176" s="31" t="s">
        <v>131</v>
      </c>
      <c r="G176" s="47" t="s">
        <v>419</v>
      </c>
      <c r="H176" s="47"/>
      <c r="I176" s="47" t="s">
        <v>420</v>
      </c>
      <c r="J176" s="47"/>
      <c r="K176" s="47"/>
      <c r="L176" s="50" t="s">
        <v>441</v>
      </c>
      <c r="M176" s="50" t="s">
        <v>573</v>
      </c>
      <c r="N176" s="50"/>
      <c r="O176" s="50"/>
      <c r="P176" s="50" t="s">
        <v>862</v>
      </c>
      <c r="Q176" s="50" t="s">
        <v>581</v>
      </c>
      <c r="R176" s="50"/>
      <c r="S176" s="50"/>
      <c r="T176" s="59"/>
    </row>
    <row r="177" spans="1:20" customFormat="1" ht="90" x14ac:dyDescent="0.25">
      <c r="A177" s="6" t="s">
        <v>485</v>
      </c>
      <c r="B177" s="6"/>
      <c r="C177" s="7">
        <v>4</v>
      </c>
      <c r="D177" s="6"/>
      <c r="E177" s="75" t="s">
        <v>583</v>
      </c>
      <c r="F177" s="31" t="s">
        <v>131</v>
      </c>
      <c r="G177" s="47" t="s">
        <v>499</v>
      </c>
      <c r="H177" s="47"/>
      <c r="I177" s="47" t="s">
        <v>422</v>
      </c>
      <c r="J177" s="47"/>
      <c r="K177" s="47"/>
      <c r="L177" s="50" t="s">
        <v>441</v>
      </c>
      <c r="M177" s="50" t="s">
        <v>573</v>
      </c>
      <c r="N177" s="50" t="s">
        <v>809</v>
      </c>
      <c r="O177" s="50"/>
      <c r="P177" s="50" t="s">
        <v>856</v>
      </c>
      <c r="Q177" s="50" t="s">
        <v>871</v>
      </c>
      <c r="R177" s="50"/>
      <c r="S177" s="50"/>
      <c r="T177" s="59"/>
    </row>
    <row r="178" spans="1:20" customFormat="1" ht="54" x14ac:dyDescent="0.25">
      <c r="A178" s="6" t="s">
        <v>485</v>
      </c>
      <c r="B178" s="6"/>
      <c r="C178" s="7">
        <v>5</v>
      </c>
      <c r="D178" s="6"/>
      <c r="E178" s="74" t="s">
        <v>412</v>
      </c>
      <c r="F178" s="31" t="s">
        <v>131</v>
      </c>
      <c r="G178" s="47" t="s">
        <v>423</v>
      </c>
      <c r="H178" s="47" t="s">
        <v>822</v>
      </c>
      <c r="I178" s="47" t="s">
        <v>424</v>
      </c>
      <c r="J178" s="47" t="s">
        <v>425</v>
      </c>
      <c r="K178" s="47"/>
      <c r="L178" s="68" t="s">
        <v>442</v>
      </c>
      <c r="M178" s="50" t="s">
        <v>573</v>
      </c>
      <c r="N178" s="50" t="s">
        <v>814</v>
      </c>
      <c r="O178" s="50" t="s">
        <v>568</v>
      </c>
      <c r="P178" s="50" t="s">
        <v>862</v>
      </c>
      <c r="Q178" s="50" t="s">
        <v>581</v>
      </c>
      <c r="R178" s="50"/>
      <c r="S178" s="50"/>
      <c r="T178" s="59"/>
    </row>
    <row r="179" spans="1:20" customFormat="1" ht="54" hidden="1" x14ac:dyDescent="0.25">
      <c r="A179" s="6" t="s">
        <v>485</v>
      </c>
      <c r="B179" s="6"/>
      <c r="C179" s="7">
        <v>5</v>
      </c>
      <c r="D179" s="6"/>
      <c r="E179" s="6" t="s">
        <v>413</v>
      </c>
      <c r="F179" s="31" t="s">
        <v>136</v>
      </c>
      <c r="G179" s="47"/>
      <c r="H179" s="47"/>
      <c r="I179" s="47"/>
      <c r="J179" s="47"/>
      <c r="K179" s="47"/>
      <c r="L179" s="46"/>
      <c r="M179" s="31"/>
      <c r="N179" s="31"/>
      <c r="O179" s="31"/>
      <c r="P179" s="31"/>
      <c r="Q179" s="31"/>
      <c r="R179" s="31"/>
      <c r="S179" s="31"/>
      <c r="T179" s="59"/>
    </row>
    <row r="180" spans="1:20" customFormat="1" ht="108" x14ac:dyDescent="0.25">
      <c r="A180" s="6" t="s">
        <v>485</v>
      </c>
      <c r="B180" s="6"/>
      <c r="C180" s="7">
        <v>6</v>
      </c>
      <c r="D180" s="6"/>
      <c r="E180" s="74" t="s">
        <v>416</v>
      </c>
      <c r="F180" s="31" t="s">
        <v>131</v>
      </c>
      <c r="G180" s="47" t="s">
        <v>426</v>
      </c>
      <c r="H180" s="43" t="s">
        <v>787</v>
      </c>
      <c r="I180" s="47" t="s">
        <v>427</v>
      </c>
      <c r="J180" s="47"/>
      <c r="K180" s="47"/>
      <c r="L180" s="50" t="s">
        <v>442</v>
      </c>
      <c r="M180" s="50" t="s">
        <v>573</v>
      </c>
      <c r="N180" s="50" t="s">
        <v>809</v>
      </c>
      <c r="O180" s="50" t="s">
        <v>568</v>
      </c>
      <c r="P180" s="50" t="s">
        <v>854</v>
      </c>
      <c r="Q180" s="50" t="s">
        <v>870</v>
      </c>
      <c r="R180" s="50"/>
      <c r="S180" s="50"/>
      <c r="T180" s="59"/>
    </row>
    <row r="181" spans="1:20" customFormat="1" ht="90" hidden="1" x14ac:dyDescent="0.25">
      <c r="A181" s="6" t="s">
        <v>485</v>
      </c>
      <c r="B181" s="2"/>
      <c r="C181" s="22">
        <v>7</v>
      </c>
      <c r="D181" s="2"/>
      <c r="E181" s="6" t="s">
        <v>414</v>
      </c>
      <c r="F181" s="21" t="s">
        <v>136</v>
      </c>
      <c r="G181" s="60"/>
      <c r="H181" s="60"/>
      <c r="I181" s="60"/>
      <c r="J181" s="60"/>
      <c r="K181" s="60"/>
      <c r="L181" s="61"/>
      <c r="M181" s="21"/>
      <c r="N181" s="21"/>
      <c r="O181" s="21"/>
      <c r="P181" s="21"/>
      <c r="Q181" s="21"/>
      <c r="R181" s="21"/>
      <c r="S181" s="21"/>
      <c r="T181" s="59"/>
    </row>
    <row r="182" spans="1:20" customFormat="1" ht="144" hidden="1" x14ac:dyDescent="0.25">
      <c r="A182" s="6" t="s">
        <v>485</v>
      </c>
      <c r="B182" s="2"/>
      <c r="C182" s="22">
        <v>8</v>
      </c>
      <c r="D182" s="2"/>
      <c r="E182" s="6" t="s">
        <v>415</v>
      </c>
      <c r="F182" s="21" t="s">
        <v>136</v>
      </c>
      <c r="G182" s="60"/>
      <c r="H182" s="60"/>
      <c r="I182" s="60"/>
      <c r="J182" s="60"/>
      <c r="K182" s="60"/>
      <c r="L182" s="61"/>
      <c r="M182" s="21"/>
      <c r="N182" s="21"/>
      <c r="O182" s="21"/>
      <c r="P182" s="21"/>
      <c r="Q182" s="21"/>
      <c r="R182" s="21"/>
      <c r="S182" s="21"/>
      <c r="T182" s="59"/>
    </row>
    <row r="183" spans="1:20" customFormat="1" ht="270" x14ac:dyDescent="0.25">
      <c r="A183" s="6" t="s">
        <v>485</v>
      </c>
      <c r="B183" s="6"/>
      <c r="C183" s="7">
        <v>9</v>
      </c>
      <c r="D183" s="6"/>
      <c r="E183" s="74" t="s">
        <v>584</v>
      </c>
      <c r="F183" s="31" t="s">
        <v>131</v>
      </c>
      <c r="G183" s="43" t="s">
        <v>433</v>
      </c>
      <c r="H183" s="43" t="s">
        <v>742</v>
      </c>
      <c r="I183" s="47" t="s">
        <v>428</v>
      </c>
      <c r="J183" s="47"/>
      <c r="K183" s="47"/>
      <c r="L183" s="50" t="s">
        <v>442</v>
      </c>
      <c r="M183" s="50" t="s">
        <v>573</v>
      </c>
      <c r="N183" s="50" t="s">
        <v>809</v>
      </c>
      <c r="O183" s="50" t="s">
        <v>568</v>
      </c>
      <c r="P183" s="50" t="s">
        <v>862</v>
      </c>
      <c r="Q183" s="50" t="s">
        <v>581</v>
      </c>
      <c r="R183" s="50"/>
      <c r="S183" s="50"/>
      <c r="T183" s="59"/>
    </row>
    <row r="184" spans="1:20" customFormat="1" ht="144" x14ac:dyDescent="0.25">
      <c r="A184" s="6" t="s">
        <v>485</v>
      </c>
      <c r="B184" s="6"/>
      <c r="C184" s="7">
        <v>10</v>
      </c>
      <c r="D184" s="6"/>
      <c r="E184" s="74" t="s">
        <v>417</v>
      </c>
      <c r="F184" s="31" t="s">
        <v>131</v>
      </c>
      <c r="G184" s="47" t="s">
        <v>429</v>
      </c>
      <c r="H184" s="43" t="s">
        <v>787</v>
      </c>
      <c r="I184" s="47" t="s">
        <v>585</v>
      </c>
      <c r="J184" s="47" t="s">
        <v>430</v>
      </c>
      <c r="K184" s="47"/>
      <c r="L184" s="50" t="s">
        <v>442</v>
      </c>
      <c r="M184" s="50" t="s">
        <v>573</v>
      </c>
      <c r="N184" s="50" t="s">
        <v>809</v>
      </c>
      <c r="O184" s="50" t="s">
        <v>568</v>
      </c>
      <c r="P184" s="50" t="s">
        <v>854</v>
      </c>
      <c r="Q184" s="50" t="s">
        <v>870</v>
      </c>
      <c r="R184" s="50"/>
      <c r="S184" s="50"/>
      <c r="T184" s="59"/>
    </row>
    <row r="185" spans="1:20" customFormat="1" ht="54" hidden="1" x14ac:dyDescent="0.25">
      <c r="A185" s="6" t="s">
        <v>485</v>
      </c>
      <c r="B185" s="2"/>
      <c r="C185" s="22">
        <v>10</v>
      </c>
      <c r="D185" s="2"/>
      <c r="E185" s="6" t="s">
        <v>450</v>
      </c>
      <c r="F185" s="21" t="s">
        <v>136</v>
      </c>
      <c r="G185" s="60"/>
      <c r="H185" s="60"/>
      <c r="I185" s="60"/>
      <c r="J185" s="60"/>
      <c r="K185" s="60"/>
      <c r="L185" s="61"/>
      <c r="M185" s="21"/>
      <c r="N185" s="21"/>
      <c r="O185" s="21"/>
      <c r="P185" s="21"/>
      <c r="Q185" s="21"/>
      <c r="R185" s="21"/>
      <c r="S185" s="21"/>
      <c r="T185" s="59"/>
    </row>
    <row r="186" spans="1:20" customFormat="1" ht="144" x14ac:dyDescent="0.25">
      <c r="A186" s="6" t="s">
        <v>485</v>
      </c>
      <c r="B186" s="6"/>
      <c r="C186" s="7">
        <v>11</v>
      </c>
      <c r="D186" s="6"/>
      <c r="E186" s="75" t="s">
        <v>432</v>
      </c>
      <c r="F186" s="31" t="s">
        <v>131</v>
      </c>
      <c r="G186" s="47" t="s">
        <v>582</v>
      </c>
      <c r="H186" s="47"/>
      <c r="I186" s="47" t="s">
        <v>431</v>
      </c>
      <c r="J186" s="47"/>
      <c r="K186" s="47"/>
      <c r="L186" s="50" t="s">
        <v>441</v>
      </c>
      <c r="M186" s="50" t="s">
        <v>573</v>
      </c>
      <c r="N186" s="50"/>
      <c r="O186" s="50"/>
      <c r="P186" s="50" t="s">
        <v>854</v>
      </c>
      <c r="Q186" s="50" t="s">
        <v>870</v>
      </c>
      <c r="R186" s="50"/>
      <c r="S186" s="50"/>
      <c r="T186" s="59"/>
    </row>
    <row r="187" spans="1:20" customFormat="1" ht="36" x14ac:dyDescent="0.25">
      <c r="A187" s="6" t="s">
        <v>485</v>
      </c>
      <c r="B187" s="6"/>
      <c r="C187" s="7"/>
      <c r="D187" s="6"/>
      <c r="E187" s="74" t="s">
        <v>396</v>
      </c>
      <c r="F187" s="31" t="s">
        <v>131</v>
      </c>
      <c r="G187" s="43" t="s">
        <v>433</v>
      </c>
      <c r="H187" s="47" t="s">
        <v>793</v>
      </c>
      <c r="I187" s="47" t="s">
        <v>434</v>
      </c>
      <c r="J187" s="47" t="s">
        <v>435</v>
      </c>
      <c r="K187" s="47"/>
      <c r="L187" s="68" t="s">
        <v>442</v>
      </c>
      <c r="M187" s="50" t="s">
        <v>573</v>
      </c>
      <c r="N187" s="50" t="s">
        <v>809</v>
      </c>
      <c r="O187" s="50" t="s">
        <v>568</v>
      </c>
      <c r="P187" s="50" t="s">
        <v>854</v>
      </c>
      <c r="Q187" s="50" t="s">
        <v>870</v>
      </c>
      <c r="R187" s="50"/>
      <c r="S187" s="50"/>
      <c r="T187" s="59"/>
    </row>
    <row r="188" spans="1:20" customFormat="1" ht="36" x14ac:dyDescent="0.25">
      <c r="A188" s="6" t="s">
        <v>485</v>
      </c>
      <c r="B188" s="2"/>
      <c r="C188" s="22"/>
      <c r="D188" s="2"/>
      <c r="E188" s="74" t="s">
        <v>396</v>
      </c>
      <c r="F188" s="31" t="s">
        <v>131</v>
      </c>
      <c r="G188" s="49" t="s">
        <v>13</v>
      </c>
      <c r="H188" s="60" t="s">
        <v>793</v>
      </c>
      <c r="I188" s="47" t="s">
        <v>434</v>
      </c>
      <c r="J188" s="47" t="s">
        <v>436</v>
      </c>
      <c r="K188" s="60"/>
      <c r="L188" s="67" t="s">
        <v>442</v>
      </c>
      <c r="M188" s="44" t="s">
        <v>573</v>
      </c>
      <c r="N188" s="50" t="s">
        <v>809</v>
      </c>
      <c r="O188" s="44" t="s">
        <v>568</v>
      </c>
      <c r="P188" s="50" t="s">
        <v>854</v>
      </c>
      <c r="Q188" s="50" t="s">
        <v>870</v>
      </c>
      <c r="R188" s="44"/>
      <c r="S188" s="44"/>
      <c r="T188" s="59"/>
    </row>
    <row r="189" spans="1:20" customFormat="1" ht="90" hidden="1" x14ac:dyDescent="0.25">
      <c r="A189" s="6" t="s">
        <v>485</v>
      </c>
      <c r="B189" s="2"/>
      <c r="C189" s="22">
        <v>12</v>
      </c>
      <c r="D189" s="2"/>
      <c r="E189" s="6" t="s">
        <v>397</v>
      </c>
      <c r="F189" s="21" t="s">
        <v>136</v>
      </c>
      <c r="G189" s="60"/>
      <c r="H189" s="60"/>
      <c r="I189" s="60"/>
      <c r="J189" s="60"/>
      <c r="K189" s="60"/>
      <c r="L189" s="61"/>
      <c r="M189" s="21"/>
      <c r="N189" s="21"/>
      <c r="O189" s="21"/>
      <c r="P189" s="21"/>
      <c r="Q189" s="21"/>
      <c r="R189" s="21"/>
      <c r="S189" s="21"/>
      <c r="T189" s="59"/>
    </row>
    <row r="190" spans="1:20" customFormat="1" ht="126" hidden="1" x14ac:dyDescent="0.25">
      <c r="A190" s="6" t="s">
        <v>485</v>
      </c>
      <c r="B190" s="2"/>
      <c r="C190" s="22">
        <v>13</v>
      </c>
      <c r="D190" s="2"/>
      <c r="E190" s="6" t="s">
        <v>398</v>
      </c>
      <c r="F190" s="21" t="s">
        <v>136</v>
      </c>
      <c r="G190" s="60"/>
      <c r="H190" s="60"/>
      <c r="I190" s="60"/>
      <c r="J190" s="60"/>
      <c r="K190" s="60"/>
      <c r="L190" s="61"/>
      <c r="M190" s="21"/>
      <c r="N190" s="21"/>
      <c r="O190" s="21"/>
      <c r="P190" s="21"/>
      <c r="Q190" s="21"/>
      <c r="R190" s="21"/>
      <c r="S190" s="21"/>
      <c r="T190" s="59"/>
    </row>
    <row r="191" spans="1:20" customFormat="1" ht="90" hidden="1" x14ac:dyDescent="0.25">
      <c r="A191" s="6" t="s">
        <v>485</v>
      </c>
      <c r="B191" s="6"/>
      <c r="C191" s="7">
        <v>14</v>
      </c>
      <c r="D191" s="6"/>
      <c r="E191" s="6" t="s">
        <v>437</v>
      </c>
      <c r="F191" s="31" t="s">
        <v>442</v>
      </c>
      <c r="G191" s="47"/>
      <c r="H191" s="47"/>
      <c r="I191" s="47"/>
      <c r="J191" s="47"/>
      <c r="K191" s="47"/>
      <c r="L191" s="46" t="s">
        <v>441</v>
      </c>
      <c r="M191" s="31"/>
      <c r="N191" s="31"/>
      <c r="O191" s="31"/>
      <c r="P191" s="31"/>
      <c r="Q191" s="31"/>
      <c r="R191" s="31"/>
      <c r="S191" s="31"/>
      <c r="T191" s="59"/>
    </row>
    <row r="192" spans="1:20" customFormat="1" ht="54" hidden="1" x14ac:dyDescent="0.25">
      <c r="A192" s="6" t="s">
        <v>485</v>
      </c>
      <c r="B192" s="6"/>
      <c r="C192" s="7">
        <v>14</v>
      </c>
      <c r="D192" s="6"/>
      <c r="E192" s="25" t="s">
        <v>438</v>
      </c>
      <c r="F192" s="31" t="s">
        <v>442</v>
      </c>
      <c r="G192" s="47"/>
      <c r="H192" s="47"/>
      <c r="I192" s="47"/>
      <c r="J192" s="47"/>
      <c r="K192" s="47"/>
      <c r="L192" s="46"/>
      <c r="M192" s="31"/>
      <c r="N192" s="31"/>
      <c r="O192" s="31"/>
      <c r="P192" s="31"/>
      <c r="Q192" s="31"/>
      <c r="R192" s="31"/>
      <c r="S192" s="31"/>
      <c r="T192" s="59"/>
    </row>
    <row r="193" spans="1:20" customFormat="1" ht="72" x14ac:dyDescent="0.25">
      <c r="A193" s="6" t="s">
        <v>485</v>
      </c>
      <c r="B193" s="2"/>
      <c r="C193" s="22">
        <v>15</v>
      </c>
      <c r="D193" s="2"/>
      <c r="E193" s="74" t="s">
        <v>443</v>
      </c>
      <c r="F193" s="21" t="s">
        <v>131</v>
      </c>
      <c r="G193" s="47" t="s">
        <v>439</v>
      </c>
      <c r="H193" s="43" t="s">
        <v>787</v>
      </c>
      <c r="I193" s="47" t="s">
        <v>440</v>
      </c>
      <c r="J193" s="60"/>
      <c r="K193" s="60"/>
      <c r="L193" s="44" t="s">
        <v>442</v>
      </c>
      <c r="M193" s="44" t="s">
        <v>566</v>
      </c>
      <c r="N193" s="44"/>
      <c r="O193" s="44" t="s">
        <v>568</v>
      </c>
      <c r="P193" s="50" t="s">
        <v>854</v>
      </c>
      <c r="Q193" s="50" t="s">
        <v>870</v>
      </c>
      <c r="R193" s="44"/>
      <c r="S193" s="44"/>
      <c r="T193" s="59"/>
    </row>
    <row r="194" spans="1:20" customFormat="1" ht="108" hidden="1" x14ac:dyDescent="0.25">
      <c r="A194" s="6" t="s">
        <v>485</v>
      </c>
      <c r="B194" s="2"/>
      <c r="C194" s="22"/>
      <c r="D194" s="2"/>
      <c r="E194" s="6" t="s">
        <v>444</v>
      </c>
      <c r="F194" s="21" t="s">
        <v>136</v>
      </c>
      <c r="G194" s="47"/>
      <c r="H194" s="60"/>
      <c r="I194" s="47"/>
      <c r="J194" s="60"/>
      <c r="K194" s="60"/>
      <c r="L194" s="61"/>
      <c r="M194" s="21"/>
      <c r="N194" s="21"/>
      <c r="O194" s="21"/>
      <c r="P194" s="21"/>
      <c r="Q194" s="21"/>
      <c r="R194" s="21"/>
      <c r="S194" s="21"/>
      <c r="T194" s="59"/>
    </row>
    <row r="195" spans="1:20" customFormat="1" ht="90" x14ac:dyDescent="0.25">
      <c r="A195" s="6" t="s">
        <v>485</v>
      </c>
      <c r="B195" s="6"/>
      <c r="C195" s="7">
        <v>16</v>
      </c>
      <c r="D195" s="6"/>
      <c r="E195" s="75" t="s">
        <v>399</v>
      </c>
      <c r="F195" s="31" t="s">
        <v>131</v>
      </c>
      <c r="G195" s="43" t="s">
        <v>796</v>
      </c>
      <c r="H195" s="47" t="s">
        <v>786</v>
      </c>
      <c r="I195" s="47" t="s">
        <v>765</v>
      </c>
      <c r="J195" s="47" t="s">
        <v>766</v>
      </c>
      <c r="K195" s="47"/>
      <c r="L195" s="50" t="s">
        <v>442</v>
      </c>
      <c r="M195" s="50" t="s">
        <v>573</v>
      </c>
      <c r="N195" s="50"/>
      <c r="O195" s="50" t="s">
        <v>568</v>
      </c>
      <c r="P195" s="50" t="s">
        <v>859</v>
      </c>
      <c r="Q195" s="50" t="s">
        <v>565</v>
      </c>
      <c r="R195" s="50"/>
      <c r="S195" s="50"/>
      <c r="T195" s="59"/>
    </row>
    <row r="196" spans="1:20" customFormat="1" ht="144" x14ac:dyDescent="0.25">
      <c r="A196" s="6" t="s">
        <v>485</v>
      </c>
      <c r="B196" s="6"/>
      <c r="C196" s="7">
        <v>17</v>
      </c>
      <c r="D196" s="6"/>
      <c r="E196" s="75" t="s">
        <v>452</v>
      </c>
      <c r="F196" s="31" t="s">
        <v>131</v>
      </c>
      <c r="G196" s="47" t="s">
        <v>445</v>
      </c>
      <c r="H196" s="43" t="s">
        <v>787</v>
      </c>
      <c r="I196" s="47" t="s">
        <v>451</v>
      </c>
      <c r="J196" s="47"/>
      <c r="K196" s="47"/>
      <c r="L196" s="50" t="s">
        <v>442</v>
      </c>
      <c r="M196" s="50" t="s">
        <v>573</v>
      </c>
      <c r="N196" s="50" t="s">
        <v>818</v>
      </c>
      <c r="O196" s="50" t="s">
        <v>568</v>
      </c>
      <c r="P196" s="50" t="s">
        <v>857</v>
      </c>
      <c r="Q196" s="50" t="s">
        <v>441</v>
      </c>
      <c r="R196" s="50"/>
      <c r="S196" s="50"/>
      <c r="T196" s="59"/>
    </row>
    <row r="197" spans="1:20" customFormat="1" ht="36" x14ac:dyDescent="0.25">
      <c r="A197" s="6" t="s">
        <v>485</v>
      </c>
      <c r="B197" s="6"/>
      <c r="C197" s="7"/>
      <c r="D197" s="6"/>
      <c r="E197" s="75" t="s">
        <v>446</v>
      </c>
      <c r="F197" s="31" t="s">
        <v>131</v>
      </c>
      <c r="G197" s="47" t="s">
        <v>499</v>
      </c>
      <c r="H197" s="47"/>
      <c r="I197" s="47" t="s">
        <v>446</v>
      </c>
      <c r="J197" s="47"/>
      <c r="K197" s="47"/>
      <c r="L197" s="50" t="s">
        <v>441</v>
      </c>
      <c r="M197" s="50" t="s">
        <v>573</v>
      </c>
      <c r="N197" s="50" t="s">
        <v>809</v>
      </c>
      <c r="O197" s="50"/>
      <c r="P197" s="50" t="s">
        <v>857</v>
      </c>
      <c r="Q197" s="50" t="s">
        <v>441</v>
      </c>
      <c r="R197" s="50"/>
      <c r="S197" s="50"/>
      <c r="T197" s="59"/>
    </row>
    <row r="198" spans="1:20" customFormat="1" ht="72" hidden="1" x14ac:dyDescent="0.25">
      <c r="A198" s="6" t="s">
        <v>485</v>
      </c>
      <c r="B198" s="6"/>
      <c r="C198" s="7"/>
      <c r="D198" s="6"/>
      <c r="E198" s="6" t="s">
        <v>447</v>
      </c>
      <c r="F198" s="31" t="s">
        <v>442</v>
      </c>
      <c r="G198" s="47"/>
      <c r="H198" s="47"/>
      <c r="I198" s="47"/>
      <c r="J198" s="47"/>
      <c r="K198" s="47"/>
      <c r="L198" s="46"/>
      <c r="M198" s="31"/>
      <c r="N198" s="31"/>
      <c r="O198" s="31"/>
      <c r="P198" s="31"/>
      <c r="Q198" s="31"/>
      <c r="R198" s="31"/>
      <c r="S198" s="31"/>
      <c r="T198" s="59"/>
    </row>
    <row r="199" spans="1:20" customFormat="1" ht="144" x14ac:dyDescent="0.25">
      <c r="A199" s="6" t="s">
        <v>485</v>
      </c>
      <c r="B199" s="6"/>
      <c r="C199" s="7">
        <v>24</v>
      </c>
      <c r="D199" s="6"/>
      <c r="E199" s="74" t="s">
        <v>400</v>
      </c>
      <c r="F199" s="31" t="s">
        <v>131</v>
      </c>
      <c r="G199" s="47" t="s">
        <v>448</v>
      </c>
      <c r="H199" s="43" t="s">
        <v>787</v>
      </c>
      <c r="I199" s="47" t="s">
        <v>449</v>
      </c>
      <c r="J199" s="47"/>
      <c r="K199" s="47"/>
      <c r="L199" s="50" t="s">
        <v>442</v>
      </c>
      <c r="M199" s="50" t="s">
        <v>566</v>
      </c>
      <c r="N199" s="50"/>
      <c r="O199" s="50" t="s">
        <v>568</v>
      </c>
      <c r="P199" s="50" t="s">
        <v>867</v>
      </c>
      <c r="Q199" s="50" t="s">
        <v>870</v>
      </c>
      <c r="R199" s="50"/>
      <c r="S199" s="50"/>
      <c r="T199" s="59"/>
    </row>
    <row r="200" spans="1:20" customFormat="1" ht="72" x14ac:dyDescent="0.25">
      <c r="A200" s="6" t="s">
        <v>485</v>
      </c>
      <c r="B200" s="6"/>
      <c r="C200" s="7">
        <v>25</v>
      </c>
      <c r="D200" s="6"/>
      <c r="E200" s="74" t="s">
        <v>461</v>
      </c>
      <c r="F200" s="31" t="s">
        <v>131</v>
      </c>
      <c r="G200" s="47" t="s">
        <v>499</v>
      </c>
      <c r="H200" s="43" t="s">
        <v>742</v>
      </c>
      <c r="I200" s="47" t="s">
        <v>460</v>
      </c>
      <c r="J200" s="47" t="s">
        <v>459</v>
      </c>
      <c r="K200" s="47"/>
      <c r="L200" s="50" t="s">
        <v>442</v>
      </c>
      <c r="M200" s="50" t="s">
        <v>573</v>
      </c>
      <c r="N200" s="50" t="s">
        <v>809</v>
      </c>
      <c r="O200" s="50" t="s">
        <v>568</v>
      </c>
      <c r="P200" s="50" t="s">
        <v>868</v>
      </c>
      <c r="Q200" s="50" t="s">
        <v>578</v>
      </c>
      <c r="R200" s="50"/>
      <c r="S200" s="50"/>
      <c r="T200" s="59"/>
    </row>
    <row r="201" spans="1:20" customFormat="1" ht="126" x14ac:dyDescent="0.25">
      <c r="A201" s="6" t="s">
        <v>485</v>
      </c>
      <c r="B201" s="6"/>
      <c r="C201" s="7">
        <v>25</v>
      </c>
      <c r="D201" s="6"/>
      <c r="E201" s="74" t="s">
        <v>462</v>
      </c>
      <c r="F201" s="31" t="s">
        <v>131</v>
      </c>
      <c r="G201" s="47" t="s">
        <v>499</v>
      </c>
      <c r="H201" s="43" t="s">
        <v>259</v>
      </c>
      <c r="I201" s="47" t="s">
        <v>464</v>
      </c>
      <c r="J201" s="47" t="s">
        <v>463</v>
      </c>
      <c r="K201" s="47"/>
      <c r="L201" s="50" t="s">
        <v>442</v>
      </c>
      <c r="M201" s="50" t="s">
        <v>573</v>
      </c>
      <c r="N201" s="50" t="s">
        <v>809</v>
      </c>
      <c r="O201" s="50" t="s">
        <v>578</v>
      </c>
      <c r="P201" s="50" t="s">
        <v>853</v>
      </c>
      <c r="Q201" s="50" t="s">
        <v>574</v>
      </c>
      <c r="R201" s="50"/>
      <c r="S201" s="50"/>
      <c r="T201" s="59"/>
    </row>
    <row r="202" spans="1:20" customFormat="1" ht="72" x14ac:dyDescent="0.25">
      <c r="A202" s="6" t="s">
        <v>485</v>
      </c>
      <c r="B202" s="6"/>
      <c r="C202" s="7">
        <v>26</v>
      </c>
      <c r="D202" s="6"/>
      <c r="E202" s="74" t="s">
        <v>465</v>
      </c>
      <c r="F202" s="31" t="s">
        <v>131</v>
      </c>
      <c r="G202" s="47" t="s">
        <v>778</v>
      </c>
      <c r="H202" s="47"/>
      <c r="I202" s="47" t="s">
        <v>779</v>
      </c>
      <c r="J202" s="47" t="s">
        <v>780</v>
      </c>
      <c r="K202" s="47" t="s">
        <v>781</v>
      </c>
      <c r="L202" s="50" t="s">
        <v>581</v>
      </c>
      <c r="M202" s="50" t="s">
        <v>566</v>
      </c>
      <c r="N202" s="50"/>
      <c r="O202" s="50"/>
      <c r="P202" s="50" t="s">
        <v>868</v>
      </c>
      <c r="Q202" s="50" t="s">
        <v>578</v>
      </c>
      <c r="R202" s="50"/>
      <c r="S202" s="50"/>
      <c r="T202" s="59"/>
    </row>
    <row r="203" spans="1:20" customFormat="1" ht="72" x14ac:dyDescent="0.25">
      <c r="A203" s="6" t="s">
        <v>485</v>
      </c>
      <c r="B203" s="6"/>
      <c r="C203" s="7">
        <v>26</v>
      </c>
      <c r="D203" s="6"/>
      <c r="E203" s="75" t="s">
        <v>466</v>
      </c>
      <c r="F203" s="31" t="s">
        <v>131</v>
      </c>
      <c r="G203" s="47" t="s">
        <v>499</v>
      </c>
      <c r="H203" s="47"/>
      <c r="I203" s="47" t="s">
        <v>782</v>
      </c>
      <c r="J203" s="47"/>
      <c r="K203" s="47"/>
      <c r="L203" s="50" t="s">
        <v>441</v>
      </c>
      <c r="M203" s="50" t="s">
        <v>573</v>
      </c>
      <c r="N203" s="50" t="s">
        <v>809</v>
      </c>
      <c r="O203" s="50"/>
      <c r="P203" s="50" t="s">
        <v>868</v>
      </c>
      <c r="Q203" s="50" t="s">
        <v>578</v>
      </c>
      <c r="R203" s="50"/>
      <c r="S203" s="50"/>
      <c r="T203" s="59"/>
    </row>
    <row r="204" spans="1:20" customFormat="1" ht="54" hidden="1" x14ac:dyDescent="0.25">
      <c r="A204" s="6" t="s">
        <v>485</v>
      </c>
      <c r="B204" s="2"/>
      <c r="C204" s="22"/>
      <c r="D204" s="2"/>
      <c r="E204" s="6" t="s">
        <v>401</v>
      </c>
      <c r="F204" s="21" t="s">
        <v>136</v>
      </c>
      <c r="G204" s="60"/>
      <c r="H204" s="60"/>
      <c r="I204" s="60"/>
      <c r="J204" s="60"/>
      <c r="K204" s="60"/>
      <c r="L204" s="61"/>
      <c r="M204" s="21"/>
      <c r="N204" s="21"/>
      <c r="O204" s="21"/>
      <c r="P204" s="21"/>
      <c r="Q204" s="21"/>
      <c r="R204" s="21"/>
      <c r="S204" s="21"/>
      <c r="T204" s="59"/>
    </row>
    <row r="205" spans="1:20" customFormat="1" ht="162" x14ac:dyDescent="0.25">
      <c r="A205" s="6" t="s">
        <v>485</v>
      </c>
      <c r="B205" s="6"/>
      <c r="C205" s="7">
        <v>27</v>
      </c>
      <c r="D205" s="6"/>
      <c r="E205" s="74" t="s">
        <v>402</v>
      </c>
      <c r="F205" s="31" t="s">
        <v>131</v>
      </c>
      <c r="G205" s="47" t="s">
        <v>468</v>
      </c>
      <c r="H205" s="43" t="s">
        <v>787</v>
      </c>
      <c r="I205" s="47" t="s">
        <v>469</v>
      </c>
      <c r="J205" s="47" t="s">
        <v>467</v>
      </c>
      <c r="K205" s="47"/>
      <c r="L205" s="50" t="s">
        <v>442</v>
      </c>
      <c r="M205" s="50" t="s">
        <v>573</v>
      </c>
      <c r="N205" s="50" t="s">
        <v>809</v>
      </c>
      <c r="O205" s="50" t="s">
        <v>568</v>
      </c>
      <c r="P205" s="50" t="s">
        <v>864</v>
      </c>
      <c r="Q205" s="50" t="s">
        <v>866</v>
      </c>
      <c r="R205" s="50"/>
      <c r="S205" s="50"/>
      <c r="T205" s="59"/>
    </row>
    <row r="206" spans="1:20" customFormat="1" ht="90" x14ac:dyDescent="0.25">
      <c r="A206" s="6" t="s">
        <v>485</v>
      </c>
      <c r="B206" s="6"/>
      <c r="C206" s="7">
        <v>44</v>
      </c>
      <c r="D206" s="6"/>
      <c r="E206" s="74" t="s">
        <v>403</v>
      </c>
      <c r="F206" s="31" t="s">
        <v>131</v>
      </c>
      <c r="G206" s="47" t="s">
        <v>470</v>
      </c>
      <c r="H206" s="43" t="s">
        <v>787</v>
      </c>
      <c r="I206" s="47" t="s">
        <v>471</v>
      </c>
      <c r="J206" s="47"/>
      <c r="K206" s="47"/>
      <c r="L206" s="50" t="s">
        <v>442</v>
      </c>
      <c r="M206" s="50" t="s">
        <v>573</v>
      </c>
      <c r="N206" s="50" t="s">
        <v>809</v>
      </c>
      <c r="O206" s="50" t="s">
        <v>568</v>
      </c>
      <c r="P206" s="50" t="s">
        <v>864</v>
      </c>
      <c r="Q206" s="50" t="s">
        <v>866</v>
      </c>
      <c r="R206" s="50"/>
      <c r="S206" s="50"/>
      <c r="T206" s="59"/>
    </row>
    <row r="207" spans="1:20" customFormat="1" ht="54" x14ac:dyDescent="0.25">
      <c r="A207" s="6" t="s">
        <v>485</v>
      </c>
      <c r="B207" s="6"/>
      <c r="C207" s="7"/>
      <c r="D207" s="6"/>
      <c r="E207" s="74" t="s">
        <v>404</v>
      </c>
      <c r="F207" s="31" t="s">
        <v>131</v>
      </c>
      <c r="G207" s="47" t="s">
        <v>470</v>
      </c>
      <c r="H207" s="43" t="s">
        <v>787</v>
      </c>
      <c r="I207" s="47" t="s">
        <v>472</v>
      </c>
      <c r="J207" s="47"/>
      <c r="K207" s="47"/>
      <c r="L207" s="50" t="s">
        <v>442</v>
      </c>
      <c r="M207" s="50" t="s">
        <v>573</v>
      </c>
      <c r="N207" s="50" t="s">
        <v>809</v>
      </c>
      <c r="O207" s="50" t="s">
        <v>568</v>
      </c>
      <c r="P207" s="50" t="s">
        <v>857</v>
      </c>
      <c r="Q207" s="50" t="s">
        <v>441</v>
      </c>
      <c r="R207" s="50"/>
      <c r="S207" s="50"/>
      <c r="T207" s="59"/>
    </row>
    <row r="208" spans="1:20" customFormat="1" ht="54" x14ac:dyDescent="0.25">
      <c r="A208" s="6" t="s">
        <v>485</v>
      </c>
      <c r="B208" s="6"/>
      <c r="C208" s="7"/>
      <c r="D208" s="6"/>
      <c r="E208" s="74" t="s">
        <v>405</v>
      </c>
      <c r="F208" s="31" t="s">
        <v>131</v>
      </c>
      <c r="G208" s="47" t="s">
        <v>470</v>
      </c>
      <c r="H208" s="43" t="s">
        <v>787</v>
      </c>
      <c r="I208" s="47" t="s">
        <v>473</v>
      </c>
      <c r="J208" s="47" t="s">
        <v>474</v>
      </c>
      <c r="K208" s="47"/>
      <c r="L208" s="50" t="s">
        <v>442</v>
      </c>
      <c r="M208" s="50" t="s">
        <v>573</v>
      </c>
      <c r="N208" s="50" t="s">
        <v>809</v>
      </c>
      <c r="O208" s="50" t="s">
        <v>568</v>
      </c>
      <c r="P208" s="50" t="s">
        <v>855</v>
      </c>
      <c r="Q208" s="50" t="s">
        <v>564</v>
      </c>
      <c r="R208" s="50"/>
      <c r="S208" s="50"/>
      <c r="T208" s="59"/>
    </row>
    <row r="209" spans="1:20" customFormat="1" ht="72" x14ac:dyDescent="0.25">
      <c r="A209" s="6" t="s">
        <v>485</v>
      </c>
      <c r="B209" s="6"/>
      <c r="C209" s="7"/>
      <c r="D209" s="6"/>
      <c r="E209" s="74" t="s">
        <v>406</v>
      </c>
      <c r="F209" s="31" t="s">
        <v>131</v>
      </c>
      <c r="G209" s="47" t="s">
        <v>470</v>
      </c>
      <c r="H209" s="43" t="s">
        <v>787</v>
      </c>
      <c r="I209" s="47" t="s">
        <v>482</v>
      </c>
      <c r="J209" s="47"/>
      <c r="K209" s="47"/>
      <c r="L209" s="50" t="s">
        <v>442</v>
      </c>
      <c r="M209" s="50" t="s">
        <v>573</v>
      </c>
      <c r="N209" s="50" t="s">
        <v>809</v>
      </c>
      <c r="O209" s="50" t="s">
        <v>568</v>
      </c>
      <c r="P209" s="50" t="s">
        <v>855</v>
      </c>
      <c r="Q209" s="50" t="s">
        <v>564</v>
      </c>
      <c r="R209" s="50"/>
      <c r="S209" s="50"/>
      <c r="T209" s="59"/>
    </row>
    <row r="210" spans="1:20" customFormat="1" ht="108" x14ac:dyDescent="0.25">
      <c r="A210" s="6" t="s">
        <v>485</v>
      </c>
      <c r="B210" s="6"/>
      <c r="C210" s="7">
        <v>45</v>
      </c>
      <c r="D210" s="6"/>
      <c r="E210" s="74" t="s">
        <v>407</v>
      </c>
      <c r="F210" s="31" t="s">
        <v>131</v>
      </c>
      <c r="G210" s="47" t="s">
        <v>499</v>
      </c>
      <c r="H210" s="43" t="s">
        <v>787</v>
      </c>
      <c r="I210" s="47" t="s">
        <v>475</v>
      </c>
      <c r="J210" s="47"/>
      <c r="K210" s="47"/>
      <c r="L210" s="50" t="s">
        <v>442</v>
      </c>
      <c r="M210" s="50" t="s">
        <v>573</v>
      </c>
      <c r="N210" s="50" t="s">
        <v>809</v>
      </c>
      <c r="O210" s="50" t="s">
        <v>568</v>
      </c>
      <c r="P210" s="50" t="s">
        <v>857</v>
      </c>
      <c r="Q210" s="50" t="s">
        <v>441</v>
      </c>
      <c r="R210" s="50"/>
      <c r="S210" s="50"/>
      <c r="T210" s="59"/>
    </row>
    <row r="211" spans="1:20" customFormat="1" ht="144" x14ac:dyDescent="0.25">
      <c r="A211" s="6" t="s">
        <v>485</v>
      </c>
      <c r="B211" s="6"/>
      <c r="C211" s="7">
        <v>46</v>
      </c>
      <c r="D211" s="6"/>
      <c r="E211" s="103" t="s">
        <v>477</v>
      </c>
      <c r="F211" s="31" t="s">
        <v>131</v>
      </c>
      <c r="G211" s="47" t="s">
        <v>476</v>
      </c>
      <c r="H211" s="43" t="s">
        <v>787</v>
      </c>
      <c r="I211" s="47" t="s">
        <v>481</v>
      </c>
      <c r="J211" s="47"/>
      <c r="K211" s="47"/>
      <c r="L211" s="50" t="s">
        <v>442</v>
      </c>
      <c r="M211" s="50" t="s">
        <v>566</v>
      </c>
      <c r="N211" s="50"/>
      <c r="O211" s="50" t="s">
        <v>568</v>
      </c>
      <c r="P211" s="50" t="s">
        <v>867</v>
      </c>
      <c r="Q211" s="50" t="s">
        <v>870</v>
      </c>
      <c r="R211" s="50"/>
      <c r="S211" s="50"/>
      <c r="T211" s="59"/>
    </row>
    <row r="212" spans="1:20" customFormat="1" ht="108" x14ac:dyDescent="0.25">
      <c r="A212" s="6" t="s">
        <v>485</v>
      </c>
      <c r="B212" s="6"/>
      <c r="C212" s="7"/>
      <c r="D212" s="6"/>
      <c r="E212" s="74" t="s">
        <v>478</v>
      </c>
      <c r="F212" s="31" t="s">
        <v>569</v>
      </c>
      <c r="G212" s="47" t="s">
        <v>476</v>
      </c>
      <c r="H212" s="43" t="s">
        <v>787</v>
      </c>
      <c r="I212" s="47" t="s">
        <v>480</v>
      </c>
      <c r="J212" s="47" t="s">
        <v>479</v>
      </c>
      <c r="K212" s="47"/>
      <c r="L212" s="50" t="s">
        <v>442</v>
      </c>
      <c r="M212" s="50" t="s">
        <v>566</v>
      </c>
      <c r="N212" s="50"/>
      <c r="O212" s="50" t="s">
        <v>568</v>
      </c>
      <c r="P212" s="50" t="s">
        <v>867</v>
      </c>
      <c r="Q212" s="50" t="s">
        <v>870</v>
      </c>
      <c r="R212" s="50"/>
      <c r="S212" s="50"/>
      <c r="T212" s="59"/>
    </row>
    <row r="213" spans="1:20" customFormat="1" ht="108" x14ac:dyDescent="0.25">
      <c r="A213" s="6" t="s">
        <v>485</v>
      </c>
      <c r="B213" s="6"/>
      <c r="C213" s="7"/>
      <c r="D213" s="6">
        <v>1</v>
      </c>
      <c r="E213" s="75" t="s">
        <v>408</v>
      </c>
      <c r="F213" s="31" t="s">
        <v>131</v>
      </c>
      <c r="G213" s="47" t="s">
        <v>476</v>
      </c>
      <c r="H213" s="43" t="s">
        <v>151</v>
      </c>
      <c r="I213" s="47" t="s">
        <v>562</v>
      </c>
      <c r="J213" s="47" t="s">
        <v>561</v>
      </c>
      <c r="K213" s="47"/>
      <c r="L213" s="50" t="s">
        <v>442</v>
      </c>
      <c r="M213" s="50" t="s">
        <v>566</v>
      </c>
      <c r="N213" s="50"/>
      <c r="O213" s="50" t="s">
        <v>568</v>
      </c>
      <c r="P213" s="50" t="s">
        <v>867</v>
      </c>
      <c r="Q213" s="50" t="s">
        <v>870</v>
      </c>
      <c r="R213" s="50"/>
      <c r="S213" s="50"/>
      <c r="T213" s="59"/>
    </row>
    <row r="214" spans="1:20" customFormat="1" ht="144" x14ac:dyDescent="0.25">
      <c r="A214" s="6" t="s">
        <v>485</v>
      </c>
      <c r="B214" s="6"/>
      <c r="C214" s="7">
        <v>69</v>
      </c>
      <c r="D214" s="6"/>
      <c r="E214" s="74" t="s">
        <v>409</v>
      </c>
      <c r="F214" s="31" t="s">
        <v>131</v>
      </c>
      <c r="G214" s="47" t="s">
        <v>483</v>
      </c>
      <c r="H214" s="43" t="s">
        <v>787</v>
      </c>
      <c r="I214" s="47" t="s">
        <v>484</v>
      </c>
      <c r="J214" s="47"/>
      <c r="K214" s="47"/>
      <c r="L214" s="50" t="s">
        <v>442</v>
      </c>
      <c r="M214" s="50" t="s">
        <v>573</v>
      </c>
      <c r="N214" s="50" t="s">
        <v>809</v>
      </c>
      <c r="O214" s="50" t="s">
        <v>568</v>
      </c>
      <c r="P214" s="50" t="s">
        <v>856</v>
      </c>
      <c r="Q214" s="50" t="s">
        <v>871</v>
      </c>
      <c r="R214" s="50"/>
      <c r="S214" s="50"/>
      <c r="T214" s="59"/>
    </row>
    <row r="215" spans="1:20" customFormat="1" ht="90" x14ac:dyDescent="0.25">
      <c r="A215" s="6" t="s">
        <v>485</v>
      </c>
      <c r="B215" s="6"/>
      <c r="C215" s="7">
        <v>73</v>
      </c>
      <c r="D215" s="6"/>
      <c r="E215" s="75" t="s">
        <v>455</v>
      </c>
      <c r="F215" s="31" t="s">
        <v>569</v>
      </c>
      <c r="G215" s="47" t="s">
        <v>499</v>
      </c>
      <c r="H215" s="47" t="s">
        <v>792</v>
      </c>
      <c r="I215" s="47" t="s">
        <v>454</v>
      </c>
      <c r="J215" s="47"/>
      <c r="K215" s="47"/>
      <c r="L215" s="50" t="s">
        <v>442</v>
      </c>
      <c r="M215" s="50" t="s">
        <v>573</v>
      </c>
      <c r="N215" s="50" t="s">
        <v>809</v>
      </c>
      <c r="O215" s="50" t="s">
        <v>578</v>
      </c>
      <c r="P215" s="50" t="s">
        <v>857</v>
      </c>
      <c r="Q215" s="50" t="s">
        <v>441</v>
      </c>
      <c r="R215" s="50"/>
      <c r="S215" s="50"/>
      <c r="T215" s="59"/>
    </row>
    <row r="216" spans="1:20" customFormat="1" ht="36" x14ac:dyDescent="0.25">
      <c r="A216" s="6" t="s">
        <v>485</v>
      </c>
      <c r="B216" s="6"/>
      <c r="C216" s="7">
        <v>73</v>
      </c>
      <c r="D216" s="6"/>
      <c r="E216" s="74" t="s">
        <v>453</v>
      </c>
      <c r="F216" s="31" t="s">
        <v>569</v>
      </c>
      <c r="G216" s="47" t="s">
        <v>423</v>
      </c>
      <c r="H216" s="47"/>
      <c r="I216" s="47" t="s">
        <v>456</v>
      </c>
      <c r="J216" s="47"/>
      <c r="K216" s="47"/>
      <c r="L216" s="50" t="s">
        <v>441</v>
      </c>
      <c r="M216" s="50" t="s">
        <v>573</v>
      </c>
      <c r="N216" s="50" t="s">
        <v>814</v>
      </c>
      <c r="O216" s="50"/>
      <c r="P216" s="50" t="s">
        <v>857</v>
      </c>
      <c r="Q216" s="50" t="s">
        <v>441</v>
      </c>
      <c r="R216" s="50"/>
      <c r="S216" s="50"/>
      <c r="T216" s="59"/>
    </row>
    <row r="217" spans="1:20" customFormat="1" ht="144" x14ac:dyDescent="0.25">
      <c r="A217" s="6" t="s">
        <v>485</v>
      </c>
      <c r="B217" s="6"/>
      <c r="C217" s="7">
        <v>75</v>
      </c>
      <c r="D217" s="6"/>
      <c r="E217" s="74" t="s">
        <v>411</v>
      </c>
      <c r="F217" s="31" t="s">
        <v>131</v>
      </c>
      <c r="G217" s="47" t="s">
        <v>7</v>
      </c>
      <c r="H217" s="43" t="s">
        <v>787</v>
      </c>
      <c r="I217" s="47" t="s">
        <v>457</v>
      </c>
      <c r="J217" s="47"/>
      <c r="K217" s="47"/>
      <c r="L217" s="50" t="s">
        <v>442</v>
      </c>
      <c r="M217" s="50" t="s">
        <v>573</v>
      </c>
      <c r="N217" s="50" t="s">
        <v>811</v>
      </c>
      <c r="O217" s="50" t="s">
        <v>568</v>
      </c>
      <c r="P217" s="50" t="s">
        <v>857</v>
      </c>
      <c r="Q217" s="50" t="s">
        <v>441</v>
      </c>
      <c r="R217" s="50"/>
      <c r="S217" s="50"/>
      <c r="T217" s="59"/>
    </row>
    <row r="218" spans="1:20" customFormat="1" ht="90" x14ac:dyDescent="0.25">
      <c r="A218" s="6" t="s">
        <v>485</v>
      </c>
      <c r="B218" s="2"/>
      <c r="C218" s="22"/>
      <c r="D218" s="2"/>
      <c r="E218" s="74" t="s">
        <v>410</v>
      </c>
      <c r="F218" s="31" t="s">
        <v>131</v>
      </c>
      <c r="G218" s="47" t="s">
        <v>7</v>
      </c>
      <c r="H218" s="43" t="s">
        <v>787</v>
      </c>
      <c r="I218" s="47" t="s">
        <v>458</v>
      </c>
      <c r="J218" s="60"/>
      <c r="K218" s="60"/>
      <c r="L218" s="44" t="s">
        <v>442</v>
      </c>
      <c r="M218" s="44" t="s">
        <v>573</v>
      </c>
      <c r="N218" s="50" t="s">
        <v>811</v>
      </c>
      <c r="O218" s="44" t="s">
        <v>568</v>
      </c>
      <c r="P218" s="50" t="s">
        <v>862</v>
      </c>
      <c r="Q218" s="50" t="s">
        <v>581</v>
      </c>
      <c r="R218" s="44"/>
      <c r="S218" s="44"/>
      <c r="T218" s="59"/>
    </row>
    <row r="219" spans="1:20" customFormat="1" ht="90" x14ac:dyDescent="0.25">
      <c r="A219" s="6" t="s">
        <v>418</v>
      </c>
      <c r="B219" s="6" t="s">
        <v>486</v>
      </c>
      <c r="C219" s="7">
        <v>1</v>
      </c>
      <c r="D219" s="6"/>
      <c r="E219" s="74" t="s">
        <v>487</v>
      </c>
      <c r="F219" s="31" t="s">
        <v>131</v>
      </c>
      <c r="G219" s="47" t="s">
        <v>495</v>
      </c>
      <c r="H219" s="47" t="s">
        <v>342</v>
      </c>
      <c r="I219" s="47" t="s">
        <v>496</v>
      </c>
      <c r="J219" s="47"/>
      <c r="K219" s="47"/>
      <c r="L219" s="50" t="s">
        <v>442</v>
      </c>
      <c r="M219" s="50" t="s">
        <v>566</v>
      </c>
      <c r="N219" s="50"/>
      <c r="O219" s="50" t="s">
        <v>568</v>
      </c>
      <c r="P219" s="50" t="s">
        <v>867</v>
      </c>
      <c r="Q219" s="50" t="s">
        <v>870</v>
      </c>
      <c r="R219" s="50"/>
      <c r="S219" s="50"/>
      <c r="T219" s="59"/>
    </row>
    <row r="220" spans="1:20" customFormat="1" ht="54" x14ac:dyDescent="0.25">
      <c r="A220" s="6" t="s">
        <v>418</v>
      </c>
      <c r="B220" s="6"/>
      <c r="C220" s="7">
        <v>1</v>
      </c>
      <c r="D220" s="6">
        <v>1</v>
      </c>
      <c r="E220" s="74" t="s">
        <v>488</v>
      </c>
      <c r="F220" s="31" t="s">
        <v>131</v>
      </c>
      <c r="G220" s="47" t="s">
        <v>497</v>
      </c>
      <c r="H220" s="47" t="s">
        <v>789</v>
      </c>
      <c r="I220" s="47" t="s">
        <v>498</v>
      </c>
      <c r="J220" s="47"/>
      <c r="K220" s="47"/>
      <c r="L220" s="67" t="s">
        <v>442</v>
      </c>
      <c r="M220" s="50" t="s">
        <v>566</v>
      </c>
      <c r="N220" s="50"/>
      <c r="O220" s="50" t="s">
        <v>568</v>
      </c>
      <c r="P220" s="50" t="s">
        <v>867</v>
      </c>
      <c r="Q220" s="50" t="s">
        <v>870</v>
      </c>
      <c r="R220" s="50"/>
      <c r="S220" s="50"/>
      <c r="T220" s="59"/>
    </row>
    <row r="221" spans="1:20" customFormat="1" ht="144" x14ac:dyDescent="0.25">
      <c r="A221" s="6" t="s">
        <v>418</v>
      </c>
      <c r="B221" s="6"/>
      <c r="C221" s="7">
        <v>2</v>
      </c>
      <c r="D221" s="6"/>
      <c r="E221" s="74" t="s">
        <v>489</v>
      </c>
      <c r="F221" s="31" t="s">
        <v>131</v>
      </c>
      <c r="G221" s="47" t="s">
        <v>499</v>
      </c>
      <c r="H221" s="43" t="s">
        <v>787</v>
      </c>
      <c r="I221" s="47" t="s">
        <v>500</v>
      </c>
      <c r="J221" s="47"/>
      <c r="K221" s="47"/>
      <c r="L221" s="50" t="s">
        <v>442</v>
      </c>
      <c r="M221" s="50" t="s">
        <v>573</v>
      </c>
      <c r="N221" s="50" t="s">
        <v>809</v>
      </c>
      <c r="O221" s="50" t="s">
        <v>568</v>
      </c>
      <c r="P221" s="50" t="s">
        <v>868</v>
      </c>
      <c r="Q221" s="50" t="s">
        <v>578</v>
      </c>
      <c r="R221" s="50"/>
      <c r="S221" s="50"/>
      <c r="T221" s="59"/>
    </row>
    <row r="222" spans="1:20" customFormat="1" ht="36" x14ac:dyDescent="0.25">
      <c r="A222" s="6" t="s">
        <v>418</v>
      </c>
      <c r="B222" s="6"/>
      <c r="C222" s="7">
        <v>2</v>
      </c>
      <c r="D222" s="6">
        <v>1</v>
      </c>
      <c r="E222" s="74" t="s">
        <v>504</v>
      </c>
      <c r="F222" s="31" t="s">
        <v>131</v>
      </c>
      <c r="G222" s="47" t="s">
        <v>501</v>
      </c>
      <c r="H222" s="43" t="s">
        <v>787</v>
      </c>
      <c r="I222" s="47" t="s">
        <v>503</v>
      </c>
      <c r="J222" s="47" t="s">
        <v>502</v>
      </c>
      <c r="K222" s="47"/>
      <c r="L222" s="50" t="s">
        <v>442</v>
      </c>
      <c r="M222" s="50" t="s">
        <v>573</v>
      </c>
      <c r="N222" s="50" t="s">
        <v>815</v>
      </c>
      <c r="O222" s="50" t="s">
        <v>568</v>
      </c>
      <c r="P222" s="50" t="s">
        <v>867</v>
      </c>
      <c r="Q222" s="50" t="s">
        <v>870</v>
      </c>
      <c r="R222" s="50"/>
      <c r="S222" s="50"/>
      <c r="T222" s="59"/>
    </row>
    <row r="223" spans="1:20" customFormat="1" ht="36" x14ac:dyDescent="0.25">
      <c r="A223" s="6" t="s">
        <v>418</v>
      </c>
      <c r="B223" s="6"/>
      <c r="C223" s="7">
        <v>2</v>
      </c>
      <c r="D223" s="6">
        <v>1</v>
      </c>
      <c r="E223" s="74" t="s">
        <v>505</v>
      </c>
      <c r="F223" s="31" t="s">
        <v>569</v>
      </c>
      <c r="G223" s="47" t="s">
        <v>819</v>
      </c>
      <c r="H223" s="47" t="s">
        <v>342</v>
      </c>
      <c r="I223" s="47" t="s">
        <v>506</v>
      </c>
      <c r="J223" s="47"/>
      <c r="K223" s="47"/>
      <c r="L223" s="50" t="s">
        <v>442</v>
      </c>
      <c r="M223" s="50" t="s">
        <v>573</v>
      </c>
      <c r="N223" s="50" t="s">
        <v>809</v>
      </c>
      <c r="O223" s="50" t="s">
        <v>568</v>
      </c>
      <c r="P223" s="50" t="s">
        <v>867</v>
      </c>
      <c r="Q223" s="50" t="s">
        <v>870</v>
      </c>
      <c r="R223" s="50"/>
      <c r="S223" s="50"/>
      <c r="T223" s="59"/>
    </row>
    <row r="224" spans="1:20" customFormat="1" ht="180" x14ac:dyDescent="0.25">
      <c r="A224" s="6" t="s">
        <v>418</v>
      </c>
      <c r="B224" s="6"/>
      <c r="C224" s="7">
        <v>3</v>
      </c>
      <c r="D224" s="6"/>
      <c r="E224" s="74" t="s">
        <v>580</v>
      </c>
      <c r="F224" s="31" t="s">
        <v>131</v>
      </c>
      <c r="G224" s="47"/>
      <c r="H224" s="47"/>
      <c r="I224" s="47"/>
      <c r="J224" s="47"/>
      <c r="K224" s="47"/>
      <c r="L224" s="50" t="s">
        <v>581</v>
      </c>
      <c r="M224" s="50" t="s">
        <v>566</v>
      </c>
      <c r="N224" s="50"/>
      <c r="O224" s="50"/>
      <c r="P224" s="50" t="s">
        <v>868</v>
      </c>
      <c r="Q224" s="50" t="s">
        <v>578</v>
      </c>
      <c r="R224" s="50"/>
      <c r="S224" s="50"/>
      <c r="T224" s="59"/>
    </row>
    <row r="225" spans="1:20" customFormat="1" ht="54" x14ac:dyDescent="0.25">
      <c r="A225" s="6" t="s">
        <v>418</v>
      </c>
      <c r="B225" s="6"/>
      <c r="C225" s="7">
        <v>3</v>
      </c>
      <c r="D225" s="6">
        <v>1</v>
      </c>
      <c r="E225" s="74" t="s">
        <v>490</v>
      </c>
      <c r="F225" s="31" t="s">
        <v>131</v>
      </c>
      <c r="G225" s="47"/>
      <c r="H225" s="47"/>
      <c r="I225" s="47" t="s">
        <v>490</v>
      </c>
      <c r="J225" s="47"/>
      <c r="K225" s="65"/>
      <c r="L225" s="50" t="s">
        <v>441</v>
      </c>
      <c r="M225" s="50" t="s">
        <v>566</v>
      </c>
      <c r="N225" s="50"/>
      <c r="O225" s="50"/>
      <c r="P225" s="50" t="s">
        <v>868</v>
      </c>
      <c r="Q225" s="50" t="s">
        <v>578</v>
      </c>
      <c r="R225" s="50"/>
      <c r="S225" s="50"/>
      <c r="T225" s="59"/>
    </row>
    <row r="226" spans="1:20" customFormat="1" ht="126" x14ac:dyDescent="0.25">
      <c r="A226" s="6" t="s">
        <v>418</v>
      </c>
      <c r="B226" s="6"/>
      <c r="C226" s="7">
        <v>3</v>
      </c>
      <c r="D226" s="6">
        <v>2</v>
      </c>
      <c r="E226" s="74" t="s">
        <v>491</v>
      </c>
      <c r="F226" s="31" t="s">
        <v>131</v>
      </c>
      <c r="G226" s="47" t="s">
        <v>499</v>
      </c>
      <c r="H226" s="47"/>
      <c r="I226" s="47" t="s">
        <v>491</v>
      </c>
      <c r="J226" s="47"/>
      <c r="K226" s="47"/>
      <c r="L226" s="50" t="s">
        <v>441</v>
      </c>
      <c r="M226" s="50" t="s">
        <v>573</v>
      </c>
      <c r="N226" s="50" t="s">
        <v>809</v>
      </c>
      <c r="O226" s="50"/>
      <c r="P226" s="50" t="s">
        <v>868</v>
      </c>
      <c r="Q226" s="50" t="s">
        <v>578</v>
      </c>
      <c r="R226" s="50"/>
      <c r="S226" s="50"/>
      <c r="T226" s="59"/>
    </row>
    <row r="227" spans="1:20" customFormat="1" ht="36" x14ac:dyDescent="0.25">
      <c r="A227" s="6" t="s">
        <v>418</v>
      </c>
      <c r="B227" s="6"/>
      <c r="C227" s="7">
        <v>4</v>
      </c>
      <c r="D227" s="6"/>
      <c r="E227" s="74" t="s">
        <v>492</v>
      </c>
      <c r="F227" s="31" t="s">
        <v>131</v>
      </c>
      <c r="G227" s="47" t="s">
        <v>507</v>
      </c>
      <c r="H227" s="47" t="s">
        <v>508</v>
      </c>
      <c r="I227" s="47" t="s">
        <v>509</v>
      </c>
      <c r="J227" s="47"/>
      <c r="K227" s="47"/>
      <c r="L227" s="50" t="s">
        <v>442</v>
      </c>
      <c r="M227" s="50" t="s">
        <v>566</v>
      </c>
      <c r="N227" s="50"/>
      <c r="O227" s="50" t="s">
        <v>568</v>
      </c>
      <c r="P227" s="50" t="s">
        <v>867</v>
      </c>
      <c r="Q227" s="50" t="s">
        <v>870</v>
      </c>
      <c r="R227" s="50"/>
      <c r="S227" s="50"/>
      <c r="T227" s="59"/>
    </row>
    <row r="228" spans="1:20" customFormat="1" ht="54" x14ac:dyDescent="0.25">
      <c r="A228" s="6" t="s">
        <v>418</v>
      </c>
      <c r="B228" s="6"/>
      <c r="C228" s="7">
        <v>5</v>
      </c>
      <c r="D228" s="6"/>
      <c r="E228" s="74" t="s">
        <v>493</v>
      </c>
      <c r="F228" s="31" t="s">
        <v>131</v>
      </c>
      <c r="G228" s="47" t="s">
        <v>806</v>
      </c>
      <c r="H228" s="43" t="s">
        <v>787</v>
      </c>
      <c r="I228" s="47" t="s">
        <v>510</v>
      </c>
      <c r="J228" s="47" t="s">
        <v>370</v>
      </c>
      <c r="K228" s="47"/>
      <c r="L228" s="50" t="s">
        <v>442</v>
      </c>
      <c r="M228" s="50" t="s">
        <v>573</v>
      </c>
      <c r="N228" s="50" t="s">
        <v>809</v>
      </c>
      <c r="O228" s="50" t="s">
        <v>568</v>
      </c>
      <c r="P228" s="50" t="s">
        <v>867</v>
      </c>
      <c r="Q228" s="50" t="s">
        <v>870</v>
      </c>
      <c r="R228" s="50"/>
      <c r="S228" s="50"/>
      <c r="T228" s="59"/>
    </row>
    <row r="229" spans="1:20" customFormat="1" ht="36" hidden="1" x14ac:dyDescent="0.25">
      <c r="A229" s="6" t="s">
        <v>418</v>
      </c>
      <c r="B229" s="6"/>
      <c r="C229" s="7">
        <v>6</v>
      </c>
      <c r="D229" s="6"/>
      <c r="E229" s="6" t="s">
        <v>494</v>
      </c>
      <c r="F229" s="31" t="s">
        <v>136</v>
      </c>
      <c r="G229" s="47"/>
      <c r="H229" s="47"/>
      <c r="I229" s="47"/>
      <c r="J229" s="47"/>
      <c r="K229" s="47"/>
      <c r="L229" s="46"/>
      <c r="M229" s="31"/>
      <c r="N229" s="31"/>
      <c r="O229" s="31"/>
      <c r="P229" s="31"/>
      <c r="Q229" s="31"/>
      <c r="R229" s="31"/>
      <c r="S229" s="31"/>
      <c r="T229" s="59"/>
    </row>
    <row r="230" spans="1:20" customFormat="1" ht="108" x14ac:dyDescent="0.25">
      <c r="A230" s="5" t="s">
        <v>610</v>
      </c>
      <c r="B230" s="5">
        <v>2012</v>
      </c>
      <c r="C230" s="26">
        <v>2</v>
      </c>
      <c r="D230" s="5"/>
      <c r="E230" s="82" t="s">
        <v>514</v>
      </c>
      <c r="F230" s="62" t="s">
        <v>131</v>
      </c>
      <c r="G230" s="63" t="s">
        <v>511</v>
      </c>
      <c r="H230" s="43" t="s">
        <v>742</v>
      </c>
      <c r="I230" s="63" t="s">
        <v>513</v>
      </c>
      <c r="J230" s="63" t="s">
        <v>512</v>
      </c>
      <c r="K230" s="63"/>
      <c r="L230" s="69" t="s">
        <v>442</v>
      </c>
      <c r="M230" s="69" t="s">
        <v>573</v>
      </c>
      <c r="N230" s="69"/>
      <c r="O230" s="50" t="s">
        <v>568</v>
      </c>
      <c r="P230" s="50" t="s">
        <v>853</v>
      </c>
      <c r="Q230" s="50" t="s">
        <v>574</v>
      </c>
      <c r="R230" s="44"/>
      <c r="S230" s="44"/>
      <c r="T230" s="59"/>
    </row>
    <row r="231" spans="1:20" customFormat="1" ht="54" x14ac:dyDescent="0.25">
      <c r="A231" s="5" t="s">
        <v>610</v>
      </c>
      <c r="B231" s="5"/>
      <c r="C231" s="26">
        <v>2</v>
      </c>
      <c r="D231" s="5"/>
      <c r="E231" s="82" t="s">
        <v>515</v>
      </c>
      <c r="F231" s="62" t="s">
        <v>131</v>
      </c>
      <c r="G231" s="63" t="s">
        <v>528</v>
      </c>
      <c r="H231" s="43" t="s">
        <v>787</v>
      </c>
      <c r="I231" s="63" t="s">
        <v>517</v>
      </c>
      <c r="J231" s="63" t="s">
        <v>516</v>
      </c>
      <c r="K231" s="63"/>
      <c r="L231" s="69" t="s">
        <v>442</v>
      </c>
      <c r="M231" s="69" t="s">
        <v>573</v>
      </c>
      <c r="N231" s="69" t="s">
        <v>810</v>
      </c>
      <c r="O231" s="50" t="s">
        <v>568</v>
      </c>
      <c r="P231" s="50" t="s">
        <v>853</v>
      </c>
      <c r="Q231" s="50" t="s">
        <v>574</v>
      </c>
      <c r="R231" s="44"/>
      <c r="S231" s="44"/>
      <c r="T231" s="59"/>
    </row>
    <row r="232" spans="1:20" customFormat="1" ht="72" hidden="1" x14ac:dyDescent="0.25">
      <c r="A232" s="5" t="s">
        <v>610</v>
      </c>
      <c r="B232" s="5">
        <v>2012</v>
      </c>
      <c r="C232" s="26">
        <v>3</v>
      </c>
      <c r="D232" s="5"/>
      <c r="E232" s="5" t="s">
        <v>27</v>
      </c>
      <c r="F232" s="64" t="s">
        <v>136</v>
      </c>
      <c r="G232" s="63"/>
      <c r="H232" s="63"/>
      <c r="I232" s="63"/>
      <c r="J232" s="63"/>
      <c r="K232" s="63"/>
      <c r="L232" s="66"/>
      <c r="M232" s="66"/>
      <c r="N232" s="66"/>
      <c r="O232" s="66"/>
      <c r="P232" s="66"/>
      <c r="Q232" s="66"/>
      <c r="R232" s="66"/>
      <c r="S232" s="66"/>
      <c r="T232" s="59"/>
    </row>
    <row r="233" spans="1:20" customFormat="1" ht="54" x14ac:dyDescent="0.25">
      <c r="A233" s="5" t="s">
        <v>610</v>
      </c>
      <c r="B233" s="5">
        <v>2012</v>
      </c>
      <c r="C233" s="26">
        <v>3</v>
      </c>
      <c r="D233" s="5">
        <v>1</v>
      </c>
      <c r="E233" s="82" t="s">
        <v>386</v>
      </c>
      <c r="F233" s="64" t="s">
        <v>131</v>
      </c>
      <c r="G233" s="63" t="s">
        <v>518</v>
      </c>
      <c r="H233" s="43" t="s">
        <v>259</v>
      </c>
      <c r="I233" s="63" t="s">
        <v>520</v>
      </c>
      <c r="J233" s="63" t="s">
        <v>519</v>
      </c>
      <c r="K233" s="63"/>
      <c r="L233" s="69" t="s">
        <v>442</v>
      </c>
      <c r="M233" s="69" t="s">
        <v>566</v>
      </c>
      <c r="N233" s="69"/>
      <c r="O233" s="50" t="s">
        <v>578</v>
      </c>
      <c r="P233" s="50" t="s">
        <v>859</v>
      </c>
      <c r="Q233" s="50" t="s">
        <v>565</v>
      </c>
      <c r="R233" s="44"/>
      <c r="S233" s="44"/>
      <c r="T233" s="59"/>
    </row>
    <row r="234" spans="1:20" customFormat="1" ht="54" x14ac:dyDescent="0.25">
      <c r="A234" s="5" t="s">
        <v>610</v>
      </c>
      <c r="B234" s="5">
        <v>2012</v>
      </c>
      <c r="C234" s="26">
        <v>4</v>
      </c>
      <c r="D234" s="5"/>
      <c r="E234" s="82" t="s">
        <v>521</v>
      </c>
      <c r="F234" s="64" t="s">
        <v>131</v>
      </c>
      <c r="G234" s="63" t="s">
        <v>522</v>
      </c>
      <c r="H234" s="63"/>
      <c r="I234" s="63" t="s">
        <v>523</v>
      </c>
      <c r="J234" s="63"/>
      <c r="K234" s="63"/>
      <c r="L234" s="69" t="s">
        <v>441</v>
      </c>
      <c r="M234" s="69" t="s">
        <v>566</v>
      </c>
      <c r="N234" s="69"/>
      <c r="O234" s="44"/>
      <c r="P234" s="50" t="s">
        <v>859</v>
      </c>
      <c r="Q234" s="50" t="s">
        <v>565</v>
      </c>
      <c r="R234" s="44"/>
      <c r="S234" s="44"/>
      <c r="T234" s="59"/>
    </row>
    <row r="235" spans="1:20" customFormat="1" ht="90" x14ac:dyDescent="0.25">
      <c r="A235" s="5" t="s">
        <v>610</v>
      </c>
      <c r="B235" s="5">
        <v>2012</v>
      </c>
      <c r="C235" s="26">
        <v>4</v>
      </c>
      <c r="D235" s="5"/>
      <c r="E235" s="82" t="s">
        <v>29</v>
      </c>
      <c r="F235" s="64" t="s">
        <v>131</v>
      </c>
      <c r="G235" s="63" t="s">
        <v>532</v>
      </c>
      <c r="H235" s="47" t="s">
        <v>792</v>
      </c>
      <c r="I235" s="63" t="s">
        <v>524</v>
      </c>
      <c r="J235" s="63" t="s">
        <v>525</v>
      </c>
      <c r="K235" s="63"/>
      <c r="L235" s="69" t="s">
        <v>442</v>
      </c>
      <c r="M235" s="69" t="s">
        <v>566</v>
      </c>
      <c r="N235" s="69"/>
      <c r="O235" s="50" t="s">
        <v>578</v>
      </c>
      <c r="P235" s="50" t="s">
        <v>859</v>
      </c>
      <c r="Q235" s="50" t="s">
        <v>565</v>
      </c>
      <c r="R235" s="44"/>
      <c r="S235" s="44"/>
      <c r="T235" s="59"/>
    </row>
    <row r="236" spans="1:20" customFormat="1" ht="72" x14ac:dyDescent="0.25">
      <c r="A236" s="5" t="s">
        <v>610</v>
      </c>
      <c r="B236" s="5">
        <v>2012</v>
      </c>
      <c r="C236" s="26" t="s">
        <v>28</v>
      </c>
      <c r="D236" s="5"/>
      <c r="E236" s="82" t="s">
        <v>30</v>
      </c>
      <c r="F236" s="64" t="s">
        <v>131</v>
      </c>
      <c r="G236" s="63" t="s">
        <v>533</v>
      </c>
      <c r="H236" s="47" t="s">
        <v>792</v>
      </c>
      <c r="I236" s="63" t="s">
        <v>526</v>
      </c>
      <c r="J236" s="63" t="s">
        <v>527</v>
      </c>
      <c r="K236" s="63"/>
      <c r="L236" s="69" t="s">
        <v>442</v>
      </c>
      <c r="M236" s="69" t="s">
        <v>566</v>
      </c>
      <c r="N236" s="69"/>
      <c r="O236" s="50" t="s">
        <v>578</v>
      </c>
      <c r="P236" s="50" t="s">
        <v>859</v>
      </c>
      <c r="Q236" s="50" t="s">
        <v>565</v>
      </c>
      <c r="R236" s="44"/>
      <c r="S236" s="44"/>
      <c r="T236" s="59"/>
    </row>
    <row r="237" spans="1:20" customFormat="1" ht="54" x14ac:dyDescent="0.25">
      <c r="A237" s="5" t="s">
        <v>610</v>
      </c>
      <c r="B237" s="5">
        <v>2012</v>
      </c>
      <c r="C237" s="26">
        <v>4</v>
      </c>
      <c r="D237" s="5">
        <v>3</v>
      </c>
      <c r="E237" s="76" t="s">
        <v>530</v>
      </c>
      <c r="F237" s="64" t="s">
        <v>131</v>
      </c>
      <c r="G237" s="63" t="s">
        <v>528</v>
      </c>
      <c r="H237" s="63"/>
      <c r="I237" s="63" t="s">
        <v>529</v>
      </c>
      <c r="J237" s="63"/>
      <c r="K237" s="63"/>
      <c r="L237" s="69" t="s">
        <v>441</v>
      </c>
      <c r="M237" s="69" t="s">
        <v>573</v>
      </c>
      <c r="N237" s="69" t="s">
        <v>810</v>
      </c>
      <c r="O237" s="44"/>
      <c r="P237" s="50" t="s">
        <v>859</v>
      </c>
      <c r="Q237" s="50" t="s">
        <v>565</v>
      </c>
      <c r="R237" s="44"/>
      <c r="S237" s="44"/>
      <c r="T237" s="59"/>
    </row>
    <row r="238" spans="1:20" customFormat="1" ht="54" x14ac:dyDescent="0.25">
      <c r="A238" s="5" t="s">
        <v>610</v>
      </c>
      <c r="B238" s="5">
        <v>2012</v>
      </c>
      <c r="C238" s="26">
        <v>4</v>
      </c>
      <c r="D238" s="5"/>
      <c r="E238" s="82" t="s">
        <v>535</v>
      </c>
      <c r="F238" s="64" t="s">
        <v>131</v>
      </c>
      <c r="G238" s="63" t="s">
        <v>534</v>
      </c>
      <c r="H238" s="47" t="s">
        <v>342</v>
      </c>
      <c r="I238" s="63" t="s">
        <v>531</v>
      </c>
      <c r="J238" s="63"/>
      <c r="K238" s="63"/>
      <c r="L238" s="69" t="s">
        <v>442</v>
      </c>
      <c r="M238" s="69" t="s">
        <v>566</v>
      </c>
      <c r="N238" s="69"/>
      <c r="O238" s="50" t="s">
        <v>568</v>
      </c>
      <c r="P238" s="50" t="s">
        <v>859</v>
      </c>
      <c r="Q238" s="50" t="s">
        <v>565</v>
      </c>
      <c r="R238" s="44"/>
      <c r="S238" s="44"/>
      <c r="T238" s="59"/>
    </row>
    <row r="239" spans="1:20" customFormat="1" ht="54" x14ac:dyDescent="0.25">
      <c r="A239" s="5" t="s">
        <v>610</v>
      </c>
      <c r="B239" s="5"/>
      <c r="C239" s="26"/>
      <c r="D239" s="5"/>
      <c r="E239" s="82" t="s">
        <v>536</v>
      </c>
      <c r="F239" s="64" t="s">
        <v>569</v>
      </c>
      <c r="G239" s="63" t="s">
        <v>534</v>
      </c>
      <c r="H239" s="63" t="s">
        <v>146</v>
      </c>
      <c r="I239" s="63" t="s">
        <v>538</v>
      </c>
      <c r="J239" s="63" t="s">
        <v>537</v>
      </c>
      <c r="K239" s="63"/>
      <c r="L239" s="69" t="s">
        <v>442</v>
      </c>
      <c r="M239" s="69" t="s">
        <v>566</v>
      </c>
      <c r="N239" s="69"/>
      <c r="O239" s="50" t="s">
        <v>568</v>
      </c>
      <c r="P239" s="50" t="s">
        <v>859</v>
      </c>
      <c r="Q239" s="50" t="s">
        <v>565</v>
      </c>
      <c r="R239" s="44"/>
      <c r="S239" s="44"/>
      <c r="T239" s="59"/>
    </row>
    <row r="240" spans="1:20" customFormat="1" ht="54" x14ac:dyDescent="0.25">
      <c r="A240" s="5" t="s">
        <v>610</v>
      </c>
      <c r="B240" s="5">
        <v>2012</v>
      </c>
      <c r="C240" s="26">
        <v>4</v>
      </c>
      <c r="D240" s="5"/>
      <c r="E240" s="82" t="s">
        <v>542</v>
      </c>
      <c r="F240" s="64" t="s">
        <v>569</v>
      </c>
      <c r="G240" s="63" t="s">
        <v>540</v>
      </c>
      <c r="H240" s="63" t="s">
        <v>789</v>
      </c>
      <c r="I240" s="63" t="s">
        <v>544</v>
      </c>
      <c r="J240" s="63" t="s">
        <v>543</v>
      </c>
      <c r="K240" s="63"/>
      <c r="L240" s="67" t="s">
        <v>442</v>
      </c>
      <c r="M240" s="69" t="s">
        <v>566</v>
      </c>
      <c r="N240" s="69"/>
      <c r="O240" s="44" t="s">
        <v>568</v>
      </c>
      <c r="P240" s="50" t="s">
        <v>859</v>
      </c>
      <c r="Q240" s="50" t="s">
        <v>565</v>
      </c>
      <c r="R240" s="44"/>
      <c r="S240" s="44"/>
      <c r="T240" s="59"/>
    </row>
    <row r="241" spans="1:20" customFormat="1" ht="54" x14ac:dyDescent="0.25">
      <c r="A241" s="5" t="s">
        <v>610</v>
      </c>
      <c r="B241" s="5"/>
      <c r="C241" s="26"/>
      <c r="D241" s="5"/>
      <c r="E241" s="82" t="s">
        <v>539</v>
      </c>
      <c r="F241" s="64" t="s">
        <v>569</v>
      </c>
      <c r="G241" s="63" t="s">
        <v>540</v>
      </c>
      <c r="H241" s="47" t="s">
        <v>342</v>
      </c>
      <c r="I241" s="63" t="s">
        <v>541</v>
      </c>
      <c r="J241" s="63"/>
      <c r="K241" s="63"/>
      <c r="L241" s="69" t="s">
        <v>442</v>
      </c>
      <c r="M241" s="69" t="s">
        <v>566</v>
      </c>
      <c r="N241" s="69"/>
      <c r="O241" s="50" t="s">
        <v>568</v>
      </c>
      <c r="P241" s="50" t="s">
        <v>859</v>
      </c>
      <c r="Q241" s="50" t="s">
        <v>565</v>
      </c>
      <c r="R241" s="44"/>
      <c r="S241" s="44"/>
      <c r="T241" s="59"/>
    </row>
    <row r="242" spans="1:20" customFormat="1" ht="90" x14ac:dyDescent="0.25">
      <c r="A242" s="5" t="s">
        <v>610</v>
      </c>
      <c r="B242" s="5">
        <v>2012</v>
      </c>
      <c r="C242" s="26">
        <v>5</v>
      </c>
      <c r="D242" s="5"/>
      <c r="E242" s="76" t="s">
        <v>390</v>
      </c>
      <c r="F242" s="64" t="s">
        <v>131</v>
      </c>
      <c r="G242" s="63" t="s">
        <v>796</v>
      </c>
      <c r="H242" s="47" t="s">
        <v>786</v>
      </c>
      <c r="I242" s="63" t="s">
        <v>757</v>
      </c>
      <c r="J242" s="63" t="s">
        <v>758</v>
      </c>
      <c r="K242" s="63"/>
      <c r="L242" s="69" t="s">
        <v>442</v>
      </c>
      <c r="M242" s="69" t="s">
        <v>566</v>
      </c>
      <c r="N242" s="69"/>
      <c r="O242" s="50" t="s">
        <v>568</v>
      </c>
      <c r="P242" s="50" t="s">
        <v>859</v>
      </c>
      <c r="Q242" s="50" t="s">
        <v>565</v>
      </c>
      <c r="R242" s="44"/>
      <c r="S242" s="44"/>
      <c r="T242" s="59"/>
    </row>
    <row r="243" spans="1:20" customFormat="1" ht="54" x14ac:dyDescent="0.25">
      <c r="A243" s="5" t="s">
        <v>610</v>
      </c>
      <c r="B243" s="5">
        <v>2012</v>
      </c>
      <c r="C243" s="26">
        <v>5</v>
      </c>
      <c r="D243" s="5">
        <v>1</v>
      </c>
      <c r="E243" s="82" t="s">
        <v>391</v>
      </c>
      <c r="F243" s="64" t="s">
        <v>131</v>
      </c>
      <c r="G243" s="63" t="s">
        <v>545</v>
      </c>
      <c r="H243" s="47" t="s">
        <v>792</v>
      </c>
      <c r="I243" s="63" t="s">
        <v>546</v>
      </c>
      <c r="J243" s="63"/>
      <c r="K243" s="63" t="s">
        <v>547</v>
      </c>
      <c r="L243" s="69" t="s">
        <v>581</v>
      </c>
      <c r="M243" s="44" t="s">
        <v>566</v>
      </c>
      <c r="N243" s="44"/>
      <c r="O243" s="44"/>
      <c r="P243" s="50" t="s">
        <v>859</v>
      </c>
      <c r="Q243" s="50" t="s">
        <v>565</v>
      </c>
      <c r="R243" s="44"/>
      <c r="S243" s="44"/>
      <c r="T243" s="59"/>
    </row>
    <row r="244" spans="1:20" customFormat="1" ht="54" hidden="1" x14ac:dyDescent="0.25">
      <c r="A244" s="5" t="s">
        <v>610</v>
      </c>
      <c r="B244" s="5">
        <v>2012</v>
      </c>
      <c r="C244" s="26">
        <v>7</v>
      </c>
      <c r="D244" s="5"/>
      <c r="E244" s="27" t="s">
        <v>548</v>
      </c>
      <c r="F244" s="64" t="s">
        <v>442</v>
      </c>
      <c r="G244" s="63"/>
      <c r="H244" s="63"/>
      <c r="I244" s="63" t="s">
        <v>548</v>
      </c>
      <c r="J244" s="63"/>
      <c r="K244" s="63"/>
      <c r="L244" s="66"/>
      <c r="M244" s="66"/>
      <c r="N244" s="66"/>
      <c r="O244" s="66"/>
      <c r="P244" s="66"/>
      <c r="Q244" s="66"/>
      <c r="R244" s="66"/>
      <c r="S244" s="66"/>
      <c r="T244" s="59"/>
    </row>
    <row r="245" spans="1:20" customFormat="1" ht="54" x14ac:dyDescent="0.25">
      <c r="A245" s="5" t="s">
        <v>610</v>
      </c>
      <c r="B245" s="5"/>
      <c r="C245" s="26"/>
      <c r="D245" s="5"/>
      <c r="E245" s="82" t="s">
        <v>549</v>
      </c>
      <c r="F245" s="64" t="s">
        <v>569</v>
      </c>
      <c r="G245" s="63" t="s">
        <v>550</v>
      </c>
      <c r="H245" s="63"/>
      <c r="I245" s="63" t="s">
        <v>552</v>
      </c>
      <c r="J245" s="63" t="s">
        <v>551</v>
      </c>
      <c r="K245" s="63"/>
      <c r="L245" s="69" t="s">
        <v>441</v>
      </c>
      <c r="M245" s="69" t="s">
        <v>573</v>
      </c>
      <c r="N245" s="69" t="s">
        <v>810</v>
      </c>
      <c r="O245" s="44"/>
      <c r="P245" s="50" t="s">
        <v>853</v>
      </c>
      <c r="Q245" s="50" t="s">
        <v>574</v>
      </c>
      <c r="R245" s="44"/>
      <c r="S245" s="44"/>
      <c r="T245" s="59"/>
    </row>
    <row r="246" spans="1:20" customFormat="1" ht="126" x14ac:dyDescent="0.25">
      <c r="A246" s="5" t="s">
        <v>610</v>
      </c>
      <c r="B246" s="5">
        <v>2012</v>
      </c>
      <c r="C246" s="26">
        <v>8</v>
      </c>
      <c r="D246" s="5"/>
      <c r="E246" s="82" t="s">
        <v>392</v>
      </c>
      <c r="F246" s="64" t="s">
        <v>131</v>
      </c>
      <c r="G246" s="63" t="s">
        <v>553</v>
      </c>
      <c r="H246" s="43" t="s">
        <v>259</v>
      </c>
      <c r="I246" s="63" t="s">
        <v>554</v>
      </c>
      <c r="J246" s="63" t="s">
        <v>555</v>
      </c>
      <c r="K246" s="63"/>
      <c r="L246" s="69" t="s">
        <v>442</v>
      </c>
      <c r="M246" s="69" t="s">
        <v>566</v>
      </c>
      <c r="N246" s="69"/>
      <c r="O246" s="50" t="s">
        <v>578</v>
      </c>
      <c r="P246" s="50" t="s">
        <v>859</v>
      </c>
      <c r="Q246" s="50" t="s">
        <v>565</v>
      </c>
      <c r="R246" s="44"/>
      <c r="S246" s="44"/>
      <c r="T246" s="59"/>
    </row>
    <row r="247" spans="1:20" customFormat="1" ht="54" x14ac:dyDescent="0.25">
      <c r="A247" s="5" t="s">
        <v>610</v>
      </c>
      <c r="B247" s="5">
        <v>2012</v>
      </c>
      <c r="C247" s="26">
        <v>8</v>
      </c>
      <c r="D247" s="5">
        <v>1</v>
      </c>
      <c r="E247" s="82" t="s">
        <v>387</v>
      </c>
      <c r="F247" s="64" t="s">
        <v>569</v>
      </c>
      <c r="G247" s="63"/>
      <c r="H247" s="63" t="s">
        <v>790</v>
      </c>
      <c r="I247" s="63" t="s">
        <v>557</v>
      </c>
      <c r="J247" s="63" t="s">
        <v>556</v>
      </c>
      <c r="K247" s="63"/>
      <c r="L247" s="69" t="s">
        <v>442</v>
      </c>
      <c r="M247" s="69" t="s">
        <v>566</v>
      </c>
      <c r="N247" s="69"/>
      <c r="O247" s="50" t="s">
        <v>578</v>
      </c>
      <c r="P247" s="50" t="s">
        <v>859</v>
      </c>
      <c r="Q247" s="50" t="s">
        <v>565</v>
      </c>
      <c r="R247" s="44"/>
      <c r="S247" s="44"/>
      <c r="T247" s="59"/>
    </row>
    <row r="248" spans="1:20" customFormat="1" ht="72" x14ac:dyDescent="0.25">
      <c r="A248" s="5" t="s">
        <v>610</v>
      </c>
      <c r="B248" s="5">
        <v>2012</v>
      </c>
      <c r="C248" s="26">
        <v>9</v>
      </c>
      <c r="D248" s="5"/>
      <c r="E248" s="82" t="s">
        <v>393</v>
      </c>
      <c r="F248" s="64" t="s">
        <v>569</v>
      </c>
      <c r="G248" s="63"/>
      <c r="H248" s="47" t="s">
        <v>786</v>
      </c>
      <c r="I248" s="63" t="s">
        <v>753</v>
      </c>
      <c r="J248" s="63" t="s">
        <v>754</v>
      </c>
      <c r="K248" s="63"/>
      <c r="L248" s="69" t="s">
        <v>442</v>
      </c>
      <c r="M248" s="44" t="s">
        <v>566</v>
      </c>
      <c r="N248" s="44"/>
      <c r="O248" s="50" t="s">
        <v>568</v>
      </c>
      <c r="P248" s="50" t="s">
        <v>859</v>
      </c>
      <c r="Q248" s="50" t="s">
        <v>565</v>
      </c>
      <c r="R248" s="44"/>
      <c r="S248" s="44"/>
      <c r="T248" s="59"/>
    </row>
    <row r="249" spans="1:20" customFormat="1" ht="72" x14ac:dyDescent="0.25">
      <c r="A249" s="5" t="s">
        <v>610</v>
      </c>
      <c r="B249" s="5">
        <v>2012</v>
      </c>
      <c r="C249" s="26">
        <v>10</v>
      </c>
      <c r="D249" s="5"/>
      <c r="E249" s="82" t="s">
        <v>394</v>
      </c>
      <c r="F249" s="64" t="s">
        <v>569</v>
      </c>
      <c r="G249" s="63"/>
      <c r="H249" s="47" t="s">
        <v>786</v>
      </c>
      <c r="I249" s="63" t="s">
        <v>755</v>
      </c>
      <c r="J249" s="63" t="s">
        <v>756</v>
      </c>
      <c r="K249" s="63"/>
      <c r="L249" s="69" t="s">
        <v>442</v>
      </c>
      <c r="M249" s="44" t="s">
        <v>566</v>
      </c>
      <c r="N249" s="44"/>
      <c r="O249" s="50" t="s">
        <v>568</v>
      </c>
      <c r="P249" s="50" t="s">
        <v>859</v>
      </c>
      <c r="Q249" s="50" t="s">
        <v>565</v>
      </c>
      <c r="R249" s="44"/>
      <c r="S249" s="44"/>
      <c r="T249" s="59"/>
    </row>
    <row r="250" spans="1:20" customFormat="1" ht="54" x14ac:dyDescent="0.25">
      <c r="A250" s="5" t="s">
        <v>610</v>
      </c>
      <c r="B250" s="5">
        <v>2012</v>
      </c>
      <c r="C250" s="26">
        <v>10</v>
      </c>
      <c r="D250" s="5"/>
      <c r="E250" s="82" t="s">
        <v>34</v>
      </c>
      <c r="F250" s="64" t="s">
        <v>569</v>
      </c>
      <c r="G250" s="63" t="s">
        <v>676</v>
      </c>
      <c r="H250" s="63"/>
      <c r="I250" s="63" t="s">
        <v>677</v>
      </c>
      <c r="J250" s="63"/>
      <c r="K250" s="63"/>
      <c r="L250" s="69" t="s">
        <v>441</v>
      </c>
      <c r="M250" s="44" t="s">
        <v>573</v>
      </c>
      <c r="N250" s="50" t="s">
        <v>809</v>
      </c>
      <c r="O250" s="44"/>
      <c r="P250" s="50" t="s">
        <v>862</v>
      </c>
      <c r="Q250" s="50" t="s">
        <v>581</v>
      </c>
      <c r="R250" s="44"/>
      <c r="S250" s="44"/>
      <c r="T250" s="59"/>
    </row>
    <row r="251" spans="1:20" customFormat="1" ht="72" hidden="1" x14ac:dyDescent="0.25">
      <c r="A251" s="5" t="s">
        <v>610</v>
      </c>
      <c r="B251" s="5">
        <v>2012</v>
      </c>
      <c r="C251" s="26">
        <v>11</v>
      </c>
      <c r="D251" s="5"/>
      <c r="E251" s="5" t="s">
        <v>673</v>
      </c>
      <c r="F251" s="64" t="s">
        <v>442</v>
      </c>
      <c r="G251" s="63"/>
      <c r="H251" s="63"/>
      <c r="I251" s="63"/>
      <c r="J251" s="63"/>
      <c r="K251" s="63"/>
      <c r="L251" s="66"/>
      <c r="M251" s="66"/>
      <c r="N251" s="66"/>
      <c r="O251" s="66"/>
      <c r="P251" s="66"/>
      <c r="Q251" s="66"/>
      <c r="R251" s="66"/>
      <c r="S251" s="66"/>
      <c r="T251" s="59"/>
    </row>
    <row r="252" spans="1:20" customFormat="1" ht="108" x14ac:dyDescent="0.25">
      <c r="A252" s="5" t="s">
        <v>610</v>
      </c>
      <c r="B252" s="5">
        <v>2012</v>
      </c>
      <c r="C252" s="26">
        <v>12</v>
      </c>
      <c r="D252" s="5"/>
      <c r="E252" s="77" t="s">
        <v>674</v>
      </c>
      <c r="F252" s="64" t="s">
        <v>569</v>
      </c>
      <c r="G252" s="63" t="s">
        <v>804</v>
      </c>
      <c r="H252" s="63"/>
      <c r="I252" s="63" t="s">
        <v>805</v>
      </c>
      <c r="J252" s="63"/>
      <c r="K252" s="63"/>
      <c r="L252" s="69" t="s">
        <v>441</v>
      </c>
      <c r="M252" s="44" t="s">
        <v>573</v>
      </c>
      <c r="N252" s="44"/>
      <c r="O252" s="44"/>
      <c r="P252" s="50" t="s">
        <v>859</v>
      </c>
      <c r="Q252" s="50" t="s">
        <v>565</v>
      </c>
      <c r="R252" s="44"/>
      <c r="S252" s="44"/>
      <c r="T252" s="59"/>
    </row>
    <row r="253" spans="1:20" customFormat="1" ht="108" x14ac:dyDescent="0.25">
      <c r="A253" s="5" t="s">
        <v>610</v>
      </c>
      <c r="B253" s="5">
        <v>2012</v>
      </c>
      <c r="C253" s="26">
        <v>13</v>
      </c>
      <c r="D253" s="5"/>
      <c r="E253" s="76" t="s">
        <v>683</v>
      </c>
      <c r="F253" s="64" t="s">
        <v>569</v>
      </c>
      <c r="G253" s="63"/>
      <c r="H253" s="63" t="s">
        <v>791</v>
      </c>
      <c r="I253" s="63" t="s">
        <v>682</v>
      </c>
      <c r="J253" s="63" t="s">
        <v>681</v>
      </c>
      <c r="K253" s="63"/>
      <c r="L253" s="69" t="s">
        <v>442</v>
      </c>
      <c r="M253" s="69" t="s">
        <v>566</v>
      </c>
      <c r="N253" s="69"/>
      <c r="O253" s="50" t="s">
        <v>578</v>
      </c>
      <c r="P253" s="50" t="s">
        <v>859</v>
      </c>
      <c r="Q253" s="50" t="s">
        <v>565</v>
      </c>
      <c r="R253" s="44"/>
      <c r="S253" s="44"/>
      <c r="T253" s="59"/>
    </row>
    <row r="254" spans="1:20" customFormat="1" ht="72" x14ac:dyDescent="0.25">
      <c r="A254" s="5" t="s">
        <v>610</v>
      </c>
      <c r="B254" s="5">
        <v>2012</v>
      </c>
      <c r="C254" s="26">
        <v>13</v>
      </c>
      <c r="D254" s="5"/>
      <c r="E254" s="82" t="s">
        <v>678</v>
      </c>
      <c r="F254" s="64" t="s">
        <v>131</v>
      </c>
      <c r="G254" s="63" t="s">
        <v>679</v>
      </c>
      <c r="H254" s="63" t="s">
        <v>688</v>
      </c>
      <c r="I254" s="63" t="s">
        <v>680</v>
      </c>
      <c r="J254" s="63"/>
      <c r="K254" s="63"/>
      <c r="L254" s="69" t="s">
        <v>442</v>
      </c>
      <c r="M254" s="69" t="s">
        <v>566</v>
      </c>
      <c r="N254" s="69"/>
      <c r="O254" s="50" t="s">
        <v>579</v>
      </c>
      <c r="P254" s="50" t="s">
        <v>859</v>
      </c>
      <c r="Q254" s="50" t="s">
        <v>565</v>
      </c>
      <c r="R254" s="44"/>
      <c r="S254" s="44"/>
      <c r="T254" s="59"/>
    </row>
    <row r="255" spans="1:20" customFormat="1" ht="90" x14ac:dyDescent="0.25">
      <c r="A255" s="5" t="s">
        <v>610</v>
      </c>
      <c r="B255" s="5">
        <v>2012</v>
      </c>
      <c r="C255" s="26">
        <v>14</v>
      </c>
      <c r="D255" s="5"/>
      <c r="E255" s="75" t="s">
        <v>675</v>
      </c>
      <c r="F255" s="64" t="s">
        <v>569</v>
      </c>
      <c r="G255" s="63" t="s">
        <v>684</v>
      </c>
      <c r="H255" s="43" t="s">
        <v>259</v>
      </c>
      <c r="I255" s="63" t="s">
        <v>686</v>
      </c>
      <c r="J255" s="63" t="s">
        <v>685</v>
      </c>
      <c r="K255" s="63"/>
      <c r="L255" s="69" t="s">
        <v>442</v>
      </c>
      <c r="M255" s="44" t="s">
        <v>566</v>
      </c>
      <c r="N255" s="44"/>
      <c r="O255" s="50" t="s">
        <v>578</v>
      </c>
      <c r="P255" s="50" t="s">
        <v>859</v>
      </c>
      <c r="Q255" s="50" t="s">
        <v>565</v>
      </c>
      <c r="R255" s="44"/>
      <c r="S255" s="44"/>
      <c r="T255" s="59"/>
    </row>
    <row r="256" spans="1:20" customFormat="1" ht="54" x14ac:dyDescent="0.25">
      <c r="A256" s="5" t="s">
        <v>610</v>
      </c>
      <c r="B256" s="5">
        <v>2012</v>
      </c>
      <c r="C256" s="26">
        <v>15</v>
      </c>
      <c r="D256" s="5"/>
      <c r="E256" s="76" t="s">
        <v>761</v>
      </c>
      <c r="F256" s="64" t="s">
        <v>569</v>
      </c>
      <c r="G256" s="63"/>
      <c r="H256" s="47" t="s">
        <v>786</v>
      </c>
      <c r="I256" s="63" t="s">
        <v>759</v>
      </c>
      <c r="J256" s="63" t="s">
        <v>760</v>
      </c>
      <c r="K256" s="63"/>
      <c r="L256" s="69" t="s">
        <v>442</v>
      </c>
      <c r="M256" s="44" t="s">
        <v>733</v>
      </c>
      <c r="N256" s="44"/>
      <c r="O256" s="50" t="s">
        <v>568</v>
      </c>
      <c r="P256" s="50" t="s">
        <v>859</v>
      </c>
      <c r="Q256" s="50" t="s">
        <v>565</v>
      </c>
      <c r="R256" s="44"/>
      <c r="S256" s="44"/>
      <c r="T256" s="59"/>
    </row>
    <row r="257" spans="1:20" customFormat="1" ht="54" x14ac:dyDescent="0.25">
      <c r="A257" s="5" t="s">
        <v>610</v>
      </c>
      <c r="B257" s="5">
        <v>2012</v>
      </c>
      <c r="C257" s="26">
        <v>15</v>
      </c>
      <c r="D257" s="5"/>
      <c r="E257" s="76" t="s">
        <v>762</v>
      </c>
      <c r="F257" s="64" t="s">
        <v>569</v>
      </c>
      <c r="G257" s="63"/>
      <c r="H257" s="63" t="s">
        <v>786</v>
      </c>
      <c r="I257" s="63" t="s">
        <v>763</v>
      </c>
      <c r="J257" s="63" t="s">
        <v>764</v>
      </c>
      <c r="K257" s="63"/>
      <c r="L257" s="69" t="s">
        <v>442</v>
      </c>
      <c r="M257" s="44" t="s">
        <v>733</v>
      </c>
      <c r="N257" s="44"/>
      <c r="O257" s="50" t="s">
        <v>568</v>
      </c>
      <c r="P257" s="50" t="s">
        <v>859</v>
      </c>
      <c r="Q257" s="50" t="s">
        <v>565</v>
      </c>
      <c r="R257" s="44"/>
      <c r="S257" s="44"/>
      <c r="T257" s="59"/>
    </row>
    <row r="258" spans="1:20" customFormat="1" ht="54" x14ac:dyDescent="0.25">
      <c r="A258" s="5" t="s">
        <v>610</v>
      </c>
      <c r="B258" s="5">
        <v>2012</v>
      </c>
      <c r="C258" s="26">
        <v>16</v>
      </c>
      <c r="D258" s="5"/>
      <c r="E258" s="76" t="s">
        <v>32</v>
      </c>
      <c r="F258" s="64" t="s">
        <v>569</v>
      </c>
      <c r="G258" s="63" t="s">
        <v>802</v>
      </c>
      <c r="H258" s="63"/>
      <c r="I258" s="63" t="s">
        <v>783</v>
      </c>
      <c r="J258" s="63"/>
      <c r="K258" s="63"/>
      <c r="L258" s="69" t="s">
        <v>441</v>
      </c>
      <c r="M258" s="44" t="s">
        <v>573</v>
      </c>
      <c r="N258" s="44"/>
      <c r="O258" s="44"/>
      <c r="P258" s="50" t="s">
        <v>853</v>
      </c>
      <c r="Q258" s="50" t="s">
        <v>574</v>
      </c>
      <c r="R258" s="44"/>
      <c r="S258" s="44"/>
      <c r="T258" s="59"/>
    </row>
    <row r="259" spans="1:20" customFormat="1" ht="72" x14ac:dyDescent="0.25">
      <c r="A259" s="5" t="s">
        <v>610</v>
      </c>
      <c r="B259" s="5">
        <v>2012</v>
      </c>
      <c r="C259" s="26">
        <v>17</v>
      </c>
      <c r="D259" s="5"/>
      <c r="E259" s="76" t="s">
        <v>388</v>
      </c>
      <c r="F259" s="64" t="s">
        <v>569</v>
      </c>
      <c r="G259" s="63"/>
      <c r="H259" s="63"/>
      <c r="I259" s="63"/>
      <c r="J259" s="63"/>
      <c r="K259" s="63"/>
      <c r="L259" s="69" t="s">
        <v>441</v>
      </c>
      <c r="M259" s="44" t="s">
        <v>566</v>
      </c>
      <c r="N259" s="44"/>
      <c r="O259" s="44"/>
      <c r="P259" s="50" t="s">
        <v>859</v>
      </c>
      <c r="Q259" s="50" t="s">
        <v>565</v>
      </c>
      <c r="R259" s="44"/>
      <c r="S259" s="44"/>
      <c r="T259" s="59"/>
    </row>
    <row r="260" spans="1:20" customFormat="1" ht="54" hidden="1" x14ac:dyDescent="0.25">
      <c r="A260" s="5" t="s">
        <v>610</v>
      </c>
      <c r="B260" s="5">
        <v>2012</v>
      </c>
      <c r="C260" s="26">
        <v>19</v>
      </c>
      <c r="D260" s="5"/>
      <c r="E260" s="5" t="s">
        <v>389</v>
      </c>
      <c r="F260" s="64" t="s">
        <v>136</v>
      </c>
      <c r="G260" s="63"/>
      <c r="H260" s="63"/>
      <c r="I260" s="63"/>
      <c r="J260" s="63"/>
      <c r="K260" s="63"/>
      <c r="L260" s="66"/>
      <c r="M260" s="66"/>
      <c r="N260" s="66"/>
      <c r="O260" s="66"/>
      <c r="P260" s="66"/>
      <c r="Q260" s="66"/>
      <c r="R260" s="66"/>
      <c r="S260" s="66"/>
      <c r="T260" s="59"/>
    </row>
    <row r="261" spans="1:20" customFormat="1" ht="90" x14ac:dyDescent="0.25">
      <c r="A261" s="5" t="s">
        <v>610</v>
      </c>
      <c r="B261" s="5">
        <v>2012</v>
      </c>
      <c r="C261" s="26"/>
      <c r="D261" s="5"/>
      <c r="E261" s="76" t="s">
        <v>33</v>
      </c>
      <c r="F261" s="64" t="s">
        <v>569</v>
      </c>
      <c r="G261" s="63" t="s">
        <v>689</v>
      </c>
      <c r="H261" s="63" t="s">
        <v>688</v>
      </c>
      <c r="I261" s="63" t="s">
        <v>687</v>
      </c>
      <c r="J261" s="63"/>
      <c r="K261" s="63"/>
      <c r="L261" s="69" t="s">
        <v>442</v>
      </c>
      <c r="M261" s="69" t="s">
        <v>566</v>
      </c>
      <c r="N261" s="69"/>
      <c r="O261" s="50" t="s">
        <v>579</v>
      </c>
      <c r="P261" s="50" t="s">
        <v>859</v>
      </c>
      <c r="Q261" s="50" t="s">
        <v>565</v>
      </c>
      <c r="R261" s="44"/>
      <c r="S261" s="44"/>
      <c r="T261" s="59"/>
    </row>
  </sheetData>
  <autoFilter ref="A1:S261">
    <filterColumn colId="5">
      <filters>
        <filter val="y"/>
      </filters>
    </filterColumn>
  </autoFilter>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T41"/>
  <sheetViews>
    <sheetView topLeftCell="A19" workbookViewId="0">
      <selection activeCell="R16" sqref="R16:T32"/>
    </sheetView>
  </sheetViews>
  <sheetFormatPr defaultRowHeight="15" x14ac:dyDescent="0.25"/>
  <cols>
    <col min="3" max="3" width="35.85546875" customWidth="1"/>
    <col min="4" max="4" width="7.140625" bestFit="1" customWidth="1"/>
    <col min="5" max="5" width="8.85546875" bestFit="1" customWidth="1"/>
    <col min="6" max="6" width="8.42578125" bestFit="1" customWidth="1"/>
    <col min="7" max="7" width="4.85546875" bestFit="1" customWidth="1"/>
    <col min="8" max="8" width="5.7109375" bestFit="1" customWidth="1"/>
    <col min="9" max="9" width="8.140625" bestFit="1" customWidth="1"/>
    <col min="12" max="12" width="19.7109375" bestFit="1" customWidth="1"/>
    <col min="13" max="13" width="10.28515625" bestFit="1" customWidth="1"/>
    <col min="14" max="14" width="39.7109375" bestFit="1" customWidth="1"/>
    <col min="15" max="15" width="4" bestFit="1" customWidth="1"/>
    <col min="16" max="16" width="39.7109375" bestFit="1" customWidth="1"/>
    <col min="18" max="18" width="27" customWidth="1"/>
    <col min="20" max="20" width="39.7109375" bestFit="1" customWidth="1"/>
    <col min="21" max="21" width="28.85546875" bestFit="1" customWidth="1"/>
  </cols>
  <sheetData>
    <row r="2" spans="2:20" ht="48" x14ac:dyDescent="0.25">
      <c r="B2" s="34" t="s">
        <v>718</v>
      </c>
      <c r="C2" s="35" t="s">
        <v>719</v>
      </c>
      <c r="D2" s="34" t="s">
        <v>690</v>
      </c>
      <c r="E2" s="34" t="s">
        <v>691</v>
      </c>
      <c r="F2" s="107" t="s">
        <v>692</v>
      </c>
      <c r="G2" s="107" t="s">
        <v>693</v>
      </c>
      <c r="H2" s="107" t="s">
        <v>694</v>
      </c>
      <c r="I2" s="107" t="s">
        <v>695</v>
      </c>
      <c r="L2" s="101"/>
    </row>
    <row r="3" spans="2:20" ht="24" x14ac:dyDescent="0.25">
      <c r="B3" s="36">
        <v>1</v>
      </c>
      <c r="C3" s="37" t="s">
        <v>696</v>
      </c>
      <c r="D3" s="36">
        <v>2011</v>
      </c>
      <c r="E3" s="106" t="s">
        <v>697</v>
      </c>
      <c r="F3" s="36">
        <v>6</v>
      </c>
      <c r="G3" s="36">
        <v>1</v>
      </c>
      <c r="H3" s="36">
        <v>5</v>
      </c>
      <c r="I3" s="36">
        <v>0</v>
      </c>
      <c r="N3" s="108" t="s">
        <v>843</v>
      </c>
      <c r="O3" s="108">
        <v>137</v>
      </c>
      <c r="P3" s="108" t="s">
        <v>879</v>
      </c>
      <c r="R3" s="108" t="s">
        <v>843</v>
      </c>
      <c r="S3" s="108">
        <v>137</v>
      </c>
      <c r="T3" s="108" t="s">
        <v>879</v>
      </c>
    </row>
    <row r="4" spans="2:20" ht="24" x14ac:dyDescent="0.25">
      <c r="B4" s="36">
        <v>2</v>
      </c>
      <c r="C4" s="37" t="s">
        <v>698</v>
      </c>
      <c r="D4" s="36">
        <v>2017</v>
      </c>
      <c r="E4" s="106" t="s">
        <v>699</v>
      </c>
      <c r="F4" s="36">
        <v>19</v>
      </c>
      <c r="G4" s="36">
        <v>0</v>
      </c>
      <c r="H4" s="36">
        <v>18</v>
      </c>
      <c r="I4" s="36">
        <v>1</v>
      </c>
      <c r="N4" s="108" t="s">
        <v>843</v>
      </c>
      <c r="O4" s="108">
        <v>27</v>
      </c>
      <c r="P4" s="108" t="s">
        <v>880</v>
      </c>
      <c r="R4" s="108" t="s">
        <v>843</v>
      </c>
      <c r="S4" s="108">
        <v>27</v>
      </c>
      <c r="T4" s="108" t="s">
        <v>880</v>
      </c>
    </row>
    <row r="5" spans="2:20" x14ac:dyDescent="0.25">
      <c r="B5" s="36">
        <v>3</v>
      </c>
      <c r="C5" s="37" t="s">
        <v>700</v>
      </c>
      <c r="D5" s="36">
        <v>1995</v>
      </c>
      <c r="E5" s="106" t="s">
        <v>701</v>
      </c>
      <c r="F5" s="36">
        <v>24</v>
      </c>
      <c r="G5" s="36">
        <v>1</v>
      </c>
      <c r="H5" s="36">
        <v>23</v>
      </c>
      <c r="I5" s="36">
        <v>0</v>
      </c>
      <c r="N5" s="108" t="s">
        <v>843</v>
      </c>
      <c r="O5" s="108">
        <v>19</v>
      </c>
      <c r="P5" s="108" t="s">
        <v>881</v>
      </c>
      <c r="R5" s="108" t="s">
        <v>843</v>
      </c>
      <c r="S5" s="108">
        <v>19</v>
      </c>
      <c r="T5" s="108" t="s">
        <v>881</v>
      </c>
    </row>
    <row r="6" spans="2:20" ht="24" x14ac:dyDescent="0.25">
      <c r="B6" s="36">
        <v>4</v>
      </c>
      <c r="C6" s="37" t="s">
        <v>702</v>
      </c>
      <c r="D6" s="36">
        <v>2000</v>
      </c>
      <c r="E6" s="106" t="s">
        <v>703</v>
      </c>
      <c r="F6" s="36">
        <v>0</v>
      </c>
      <c r="G6" s="36">
        <v>0</v>
      </c>
      <c r="H6" s="36">
        <v>0</v>
      </c>
      <c r="I6" s="36">
        <v>0</v>
      </c>
      <c r="N6" s="112" t="s">
        <v>881</v>
      </c>
      <c r="O6" s="112">
        <v>2</v>
      </c>
      <c r="P6" s="112" t="s">
        <v>570</v>
      </c>
      <c r="R6" s="112" t="s">
        <v>881</v>
      </c>
      <c r="S6" s="112">
        <v>2</v>
      </c>
      <c r="T6" s="112" t="s">
        <v>570</v>
      </c>
    </row>
    <row r="7" spans="2:20" ht="48" x14ac:dyDescent="0.25">
      <c r="B7" s="36">
        <v>5</v>
      </c>
      <c r="C7" s="37" t="s">
        <v>704</v>
      </c>
      <c r="D7" s="36">
        <v>2011</v>
      </c>
      <c r="E7" s="106" t="s">
        <v>703</v>
      </c>
      <c r="F7" s="36">
        <v>6</v>
      </c>
      <c r="G7" s="36">
        <v>2</v>
      </c>
      <c r="H7" s="36">
        <v>4</v>
      </c>
      <c r="I7" s="36">
        <v>0</v>
      </c>
      <c r="N7" s="112" t="s">
        <v>881</v>
      </c>
      <c r="O7" s="112">
        <v>17</v>
      </c>
      <c r="P7" s="112" t="s">
        <v>882</v>
      </c>
      <c r="R7" s="112" t="s">
        <v>881</v>
      </c>
      <c r="S7" s="112">
        <v>17</v>
      </c>
      <c r="T7" s="112" t="s">
        <v>882</v>
      </c>
    </row>
    <row r="8" spans="2:20" ht="24" x14ac:dyDescent="0.25">
      <c r="B8" s="36">
        <v>6</v>
      </c>
      <c r="C8" s="37" t="s">
        <v>705</v>
      </c>
      <c r="D8" s="36">
        <v>1994</v>
      </c>
      <c r="E8" s="106" t="s">
        <v>706</v>
      </c>
      <c r="F8" s="36">
        <v>19</v>
      </c>
      <c r="G8" s="36">
        <v>1</v>
      </c>
      <c r="H8" s="36">
        <v>12</v>
      </c>
      <c r="I8" s="36">
        <v>6</v>
      </c>
      <c r="N8" s="112" t="s">
        <v>879</v>
      </c>
      <c r="O8" s="112">
        <v>71</v>
      </c>
      <c r="P8" s="112" t="s">
        <v>570</v>
      </c>
      <c r="R8" s="112" t="s">
        <v>879</v>
      </c>
      <c r="S8" s="112">
        <v>71</v>
      </c>
      <c r="T8" s="112" t="s">
        <v>570</v>
      </c>
    </row>
    <row r="9" spans="2:20" x14ac:dyDescent="0.25">
      <c r="B9" s="36">
        <v>7</v>
      </c>
      <c r="C9" s="37" t="s">
        <v>707</v>
      </c>
      <c r="D9" s="36">
        <v>2004</v>
      </c>
      <c r="E9" s="106" t="s">
        <v>706</v>
      </c>
      <c r="F9" s="36">
        <v>13</v>
      </c>
      <c r="G9" s="36">
        <v>4</v>
      </c>
      <c r="H9" s="36">
        <v>9</v>
      </c>
      <c r="I9" s="36">
        <v>0</v>
      </c>
      <c r="N9" s="112" t="s">
        <v>879</v>
      </c>
      <c r="O9" s="112">
        <v>59</v>
      </c>
      <c r="P9" s="112" t="s">
        <v>882</v>
      </c>
      <c r="R9" s="112" t="s">
        <v>879</v>
      </c>
      <c r="S9" s="112">
        <v>59</v>
      </c>
      <c r="T9" s="112" t="s">
        <v>882</v>
      </c>
    </row>
    <row r="10" spans="2:20" ht="36" x14ac:dyDescent="0.25">
      <c r="B10" s="36">
        <v>8</v>
      </c>
      <c r="C10" s="37" t="s">
        <v>708</v>
      </c>
      <c r="D10" s="36">
        <v>2005</v>
      </c>
      <c r="E10" s="106" t="s">
        <v>709</v>
      </c>
      <c r="F10" s="36">
        <v>10</v>
      </c>
      <c r="G10" s="36">
        <v>2</v>
      </c>
      <c r="H10" s="36">
        <v>6</v>
      </c>
      <c r="I10" s="36">
        <v>2</v>
      </c>
      <c r="N10" s="112" t="s">
        <v>879</v>
      </c>
      <c r="O10" s="112">
        <v>4</v>
      </c>
      <c r="P10" s="112" t="s">
        <v>883</v>
      </c>
      <c r="R10" s="112" t="s">
        <v>879</v>
      </c>
      <c r="S10" s="112">
        <v>4</v>
      </c>
      <c r="T10" s="112" t="s">
        <v>883</v>
      </c>
    </row>
    <row r="11" spans="2:20" x14ac:dyDescent="0.25">
      <c r="B11" s="36">
        <v>9</v>
      </c>
      <c r="C11" s="37" t="s">
        <v>710</v>
      </c>
      <c r="D11" s="36">
        <v>2008</v>
      </c>
      <c r="E11" s="106" t="s">
        <v>711</v>
      </c>
      <c r="F11" s="36">
        <v>3</v>
      </c>
      <c r="G11" s="36">
        <v>1</v>
      </c>
      <c r="H11" s="36">
        <v>1</v>
      </c>
      <c r="I11" s="36">
        <v>1</v>
      </c>
      <c r="N11" s="112" t="s">
        <v>879</v>
      </c>
      <c r="O11" s="112">
        <v>3</v>
      </c>
      <c r="P11" s="112" t="s">
        <v>703</v>
      </c>
      <c r="R11" s="112" t="s">
        <v>879</v>
      </c>
      <c r="S11" s="112">
        <v>3</v>
      </c>
      <c r="T11" s="112" t="s">
        <v>703</v>
      </c>
    </row>
    <row r="12" spans="2:20" x14ac:dyDescent="0.25">
      <c r="B12" s="36">
        <v>10</v>
      </c>
      <c r="C12" s="37" t="s">
        <v>712</v>
      </c>
      <c r="D12" s="36">
        <v>2019</v>
      </c>
      <c r="E12" s="106" t="s">
        <v>713</v>
      </c>
      <c r="F12" s="36">
        <v>12</v>
      </c>
      <c r="G12" s="36">
        <v>4</v>
      </c>
      <c r="H12" s="36">
        <v>7</v>
      </c>
      <c r="I12" s="36">
        <v>1</v>
      </c>
      <c r="N12" s="112" t="s">
        <v>880</v>
      </c>
      <c r="O12" s="112">
        <v>19</v>
      </c>
      <c r="P12" s="112" t="s">
        <v>570</v>
      </c>
      <c r="R12" s="112" t="s">
        <v>880</v>
      </c>
      <c r="S12" s="112">
        <v>19</v>
      </c>
      <c r="T12" s="112" t="s">
        <v>570</v>
      </c>
    </row>
    <row r="13" spans="2:20" x14ac:dyDescent="0.25">
      <c r="B13" s="36">
        <v>11</v>
      </c>
      <c r="C13" s="37" t="s">
        <v>714</v>
      </c>
      <c r="D13" s="36">
        <v>2011</v>
      </c>
      <c r="E13" s="106" t="s">
        <v>703</v>
      </c>
      <c r="F13" s="36">
        <v>33</v>
      </c>
      <c r="G13" s="36">
        <v>1</v>
      </c>
      <c r="H13" s="36">
        <v>25</v>
      </c>
      <c r="I13" s="36">
        <v>7</v>
      </c>
      <c r="N13" s="112" t="s">
        <v>880</v>
      </c>
      <c r="O13" s="112">
        <v>6</v>
      </c>
      <c r="P13" s="112" t="s">
        <v>882</v>
      </c>
      <c r="R13" s="112" t="s">
        <v>880</v>
      </c>
      <c r="S13" s="112">
        <v>6</v>
      </c>
      <c r="T13" s="112" t="s">
        <v>882</v>
      </c>
    </row>
    <row r="14" spans="2:20" ht="24" x14ac:dyDescent="0.25">
      <c r="B14" s="36">
        <v>12</v>
      </c>
      <c r="C14" s="37" t="s">
        <v>715</v>
      </c>
      <c r="D14" s="36">
        <v>2014</v>
      </c>
      <c r="E14" s="106" t="s">
        <v>706</v>
      </c>
      <c r="F14" s="36">
        <v>10</v>
      </c>
      <c r="G14" s="36">
        <v>1</v>
      </c>
      <c r="H14" s="36">
        <v>7</v>
      </c>
      <c r="I14" s="36">
        <v>2</v>
      </c>
      <c r="N14" s="112" t="s">
        <v>880</v>
      </c>
      <c r="O14" s="112">
        <v>1</v>
      </c>
      <c r="P14" s="112" t="s">
        <v>883</v>
      </c>
      <c r="R14" s="112" t="s">
        <v>880</v>
      </c>
      <c r="S14" s="112">
        <v>1</v>
      </c>
      <c r="T14" s="112" t="s">
        <v>883</v>
      </c>
    </row>
    <row r="15" spans="2:20" ht="36" x14ac:dyDescent="0.25">
      <c r="B15" s="36">
        <v>13</v>
      </c>
      <c r="C15" s="37" t="s">
        <v>716</v>
      </c>
      <c r="D15" s="36">
        <v>2018</v>
      </c>
      <c r="E15" s="106" t="s">
        <v>703</v>
      </c>
      <c r="F15" s="36">
        <v>28</v>
      </c>
      <c r="G15" s="36">
        <v>1</v>
      </c>
      <c r="H15" s="36">
        <v>20</v>
      </c>
      <c r="I15" s="36">
        <v>7</v>
      </c>
      <c r="N15" s="112" t="s">
        <v>880</v>
      </c>
      <c r="O15" s="112">
        <v>1</v>
      </c>
      <c r="P15" s="112" t="s">
        <v>703</v>
      </c>
      <c r="R15" s="112" t="s">
        <v>880</v>
      </c>
      <c r="S15" s="112">
        <v>1</v>
      </c>
      <c r="T15" s="112" t="s">
        <v>703</v>
      </c>
    </row>
    <row r="16" spans="2:20" x14ac:dyDescent="0.25">
      <c r="B16" s="116" t="s">
        <v>717</v>
      </c>
      <c r="C16" s="116"/>
      <c r="D16" s="116"/>
      <c r="E16" s="117"/>
      <c r="F16" s="104">
        <f>SUM(F3:F15)</f>
        <v>183</v>
      </c>
      <c r="G16" s="104">
        <f>SUM(G3:G15)</f>
        <v>19</v>
      </c>
      <c r="H16" s="104">
        <f>SUM(H3:H15)</f>
        <v>137</v>
      </c>
      <c r="I16" s="104">
        <f>SUM(I3:I15)</f>
        <v>27</v>
      </c>
      <c r="N16" s="109" t="s">
        <v>570</v>
      </c>
      <c r="O16" s="110">
        <v>7</v>
      </c>
      <c r="P16" s="111" t="s">
        <v>877</v>
      </c>
      <c r="R16" s="109" t="s">
        <v>570</v>
      </c>
      <c r="S16" s="110">
        <v>7</v>
      </c>
      <c r="T16" s="113" t="s">
        <v>888</v>
      </c>
    </row>
    <row r="17" spans="2:20" x14ac:dyDescent="0.25">
      <c r="G17" s="38"/>
      <c r="H17" s="38"/>
      <c r="I17" s="38"/>
      <c r="N17" s="109" t="s">
        <v>570</v>
      </c>
      <c r="O17" s="110">
        <v>17</v>
      </c>
      <c r="P17" s="111" t="s">
        <v>874</v>
      </c>
      <c r="R17" s="109" t="s">
        <v>570</v>
      </c>
      <c r="S17" s="110">
        <v>17</v>
      </c>
      <c r="T17" s="113" t="s">
        <v>887</v>
      </c>
    </row>
    <row r="18" spans="2:20" x14ac:dyDescent="0.25">
      <c r="N18" s="109" t="s">
        <v>570</v>
      </c>
      <c r="O18" s="110">
        <v>4</v>
      </c>
      <c r="P18" s="111" t="s">
        <v>893</v>
      </c>
      <c r="R18" s="109" t="s">
        <v>570</v>
      </c>
      <c r="S18" s="110">
        <v>4</v>
      </c>
      <c r="T18" s="113" t="s">
        <v>884</v>
      </c>
    </row>
    <row r="19" spans="2:20" x14ac:dyDescent="0.25">
      <c r="N19" s="109" t="s">
        <v>570</v>
      </c>
      <c r="O19" s="110">
        <v>5</v>
      </c>
      <c r="P19" s="111" t="s">
        <v>890</v>
      </c>
      <c r="R19" s="109" t="s">
        <v>570</v>
      </c>
      <c r="S19" s="110">
        <v>5</v>
      </c>
      <c r="T19" s="113" t="s">
        <v>891</v>
      </c>
    </row>
    <row r="20" spans="2:20" x14ac:dyDescent="0.25">
      <c r="N20" s="109" t="s">
        <v>570</v>
      </c>
      <c r="O20" s="110">
        <v>5</v>
      </c>
      <c r="P20" s="111" t="s">
        <v>894</v>
      </c>
      <c r="R20" s="109" t="s">
        <v>570</v>
      </c>
      <c r="S20" s="110">
        <v>5</v>
      </c>
      <c r="T20" s="113" t="s">
        <v>885</v>
      </c>
    </row>
    <row r="21" spans="2:20" ht="18.75" x14ac:dyDescent="0.3">
      <c r="B21" s="118" t="s">
        <v>573</v>
      </c>
      <c r="C21" s="102" t="s">
        <v>570</v>
      </c>
      <c r="D21" s="102">
        <v>11</v>
      </c>
      <c r="N21" s="109" t="s">
        <v>570</v>
      </c>
      <c r="O21" s="110">
        <v>17</v>
      </c>
      <c r="P21" s="111" t="s">
        <v>872</v>
      </c>
      <c r="R21" s="109" t="s">
        <v>570</v>
      </c>
      <c r="S21" s="110">
        <v>17</v>
      </c>
      <c r="T21" s="113" t="s">
        <v>886</v>
      </c>
    </row>
    <row r="22" spans="2:20" ht="18.75" x14ac:dyDescent="0.3">
      <c r="B22" s="118"/>
      <c r="C22" s="102" t="s">
        <v>810</v>
      </c>
      <c r="D22" s="102">
        <v>31</v>
      </c>
      <c r="N22" s="109" t="s">
        <v>570</v>
      </c>
      <c r="O22" s="110">
        <v>4</v>
      </c>
      <c r="P22" s="111" t="s">
        <v>873</v>
      </c>
      <c r="R22" s="109" t="s">
        <v>570</v>
      </c>
      <c r="S22" s="110">
        <v>4</v>
      </c>
      <c r="T22" s="113" t="s">
        <v>887</v>
      </c>
    </row>
    <row r="23" spans="2:20" ht="18.75" x14ac:dyDescent="0.3">
      <c r="B23" s="118"/>
      <c r="C23" s="102" t="s">
        <v>809</v>
      </c>
      <c r="D23" s="102">
        <v>33</v>
      </c>
      <c r="N23" s="109" t="s">
        <v>570</v>
      </c>
      <c r="O23" s="110">
        <v>20</v>
      </c>
      <c r="P23" s="111" t="s">
        <v>878</v>
      </c>
      <c r="R23" s="109" t="s">
        <v>570</v>
      </c>
      <c r="S23" s="110">
        <v>20</v>
      </c>
      <c r="T23" s="113" t="s">
        <v>886</v>
      </c>
    </row>
    <row r="24" spans="2:20" ht="18.75" x14ac:dyDescent="0.3">
      <c r="B24" s="118"/>
      <c r="C24" s="102" t="s">
        <v>852</v>
      </c>
      <c r="D24" s="102">
        <f>92-SUM(D21:D23)</f>
        <v>17</v>
      </c>
      <c r="N24" s="109" t="s">
        <v>570</v>
      </c>
      <c r="O24" s="110">
        <v>13</v>
      </c>
      <c r="P24" s="111" t="s">
        <v>586</v>
      </c>
      <c r="R24" s="109" t="s">
        <v>570</v>
      </c>
      <c r="S24" s="110">
        <v>13</v>
      </c>
      <c r="T24" s="113" t="s">
        <v>886</v>
      </c>
    </row>
    <row r="25" spans="2:20" ht="18.75" x14ac:dyDescent="0.3">
      <c r="C25" s="102" t="s">
        <v>849</v>
      </c>
      <c r="D25" s="102">
        <v>82</v>
      </c>
      <c r="N25" s="109" t="s">
        <v>882</v>
      </c>
      <c r="O25" s="110">
        <v>24</v>
      </c>
      <c r="P25" s="111" t="s">
        <v>877</v>
      </c>
      <c r="R25" s="109" t="s">
        <v>882</v>
      </c>
      <c r="S25" s="110">
        <v>24</v>
      </c>
      <c r="T25" s="113" t="s">
        <v>888</v>
      </c>
    </row>
    <row r="26" spans="2:20" ht="18.75" x14ac:dyDescent="0.3">
      <c r="C26" s="102" t="s">
        <v>848</v>
      </c>
      <c r="D26" s="102">
        <v>5</v>
      </c>
      <c r="N26" s="109" t="s">
        <v>882</v>
      </c>
      <c r="O26" s="110">
        <v>39</v>
      </c>
      <c r="P26" s="111" t="s">
        <v>874</v>
      </c>
      <c r="R26" s="109" t="s">
        <v>882</v>
      </c>
      <c r="S26" s="110">
        <v>39</v>
      </c>
      <c r="T26" s="113" t="s">
        <v>887</v>
      </c>
    </row>
    <row r="27" spans="2:20" ht="18.75" x14ac:dyDescent="0.3">
      <c r="C27" s="102" t="s">
        <v>703</v>
      </c>
      <c r="D27" s="102">
        <v>4</v>
      </c>
      <c r="N27" s="109" t="s">
        <v>882</v>
      </c>
      <c r="O27" s="110">
        <v>11</v>
      </c>
      <c r="P27" s="111" t="s">
        <v>872</v>
      </c>
      <c r="R27" s="109" t="s">
        <v>882</v>
      </c>
      <c r="S27" s="110">
        <v>11</v>
      </c>
      <c r="T27" s="113" t="s">
        <v>886</v>
      </c>
    </row>
    <row r="28" spans="2:20" ht="18.75" x14ac:dyDescent="0.3">
      <c r="C28" s="102"/>
      <c r="D28" s="102"/>
      <c r="N28" s="109" t="s">
        <v>882</v>
      </c>
      <c r="O28" s="110">
        <v>6</v>
      </c>
      <c r="P28" s="111" t="s">
        <v>873</v>
      </c>
      <c r="R28" s="109" t="s">
        <v>882</v>
      </c>
      <c r="S28" s="110">
        <v>6</v>
      </c>
      <c r="T28" s="113" t="s">
        <v>887</v>
      </c>
    </row>
    <row r="29" spans="2:20" x14ac:dyDescent="0.25">
      <c r="N29" s="109" t="s">
        <v>882</v>
      </c>
      <c r="O29" s="110">
        <v>2</v>
      </c>
      <c r="P29" s="111" t="s">
        <v>586</v>
      </c>
      <c r="R29" s="109" t="s">
        <v>882</v>
      </c>
      <c r="S29" s="110">
        <v>2</v>
      </c>
      <c r="T29" s="113" t="s">
        <v>886</v>
      </c>
    </row>
    <row r="30" spans="2:20" x14ac:dyDescent="0.25">
      <c r="N30" s="109" t="s">
        <v>883</v>
      </c>
      <c r="O30" s="110">
        <v>3</v>
      </c>
      <c r="P30" s="111" t="s">
        <v>877</v>
      </c>
      <c r="R30" s="109" t="s">
        <v>883</v>
      </c>
      <c r="S30" s="110">
        <v>3</v>
      </c>
      <c r="T30" s="113" t="s">
        <v>888</v>
      </c>
    </row>
    <row r="31" spans="2:20" x14ac:dyDescent="0.25">
      <c r="N31" s="109" t="s">
        <v>883</v>
      </c>
      <c r="O31" s="110">
        <v>2</v>
      </c>
      <c r="P31" s="111" t="s">
        <v>874</v>
      </c>
      <c r="R31" s="109" t="s">
        <v>883</v>
      </c>
      <c r="S31" s="110">
        <v>2</v>
      </c>
      <c r="T31" s="113" t="s">
        <v>887</v>
      </c>
    </row>
    <row r="32" spans="2:20" x14ac:dyDescent="0.25">
      <c r="N32" s="109" t="s">
        <v>703</v>
      </c>
      <c r="O32" s="110">
        <v>4</v>
      </c>
      <c r="P32" s="111" t="s">
        <v>874</v>
      </c>
      <c r="R32" s="109" t="s">
        <v>703</v>
      </c>
      <c r="S32" s="110">
        <v>4</v>
      </c>
      <c r="T32" s="113" t="s">
        <v>887</v>
      </c>
    </row>
    <row r="33" spans="3:16" x14ac:dyDescent="0.25">
      <c r="C33" t="s">
        <v>873</v>
      </c>
      <c r="D33">
        <v>10</v>
      </c>
      <c r="N33" s="113" t="s">
        <v>873</v>
      </c>
      <c r="O33" s="114">
        <v>10</v>
      </c>
      <c r="P33" s="113" t="s">
        <v>887</v>
      </c>
    </row>
    <row r="34" spans="3:16" x14ac:dyDescent="0.25">
      <c r="C34" t="s">
        <v>874</v>
      </c>
      <c r="D34">
        <v>62</v>
      </c>
      <c r="N34" s="113" t="s">
        <v>874</v>
      </c>
      <c r="O34" s="114">
        <v>62</v>
      </c>
      <c r="P34" s="113" t="s">
        <v>887</v>
      </c>
    </row>
    <row r="35" spans="3:16" x14ac:dyDescent="0.25">
      <c r="C35" t="s">
        <v>875</v>
      </c>
      <c r="D35">
        <v>9</v>
      </c>
      <c r="N35" s="113" t="s">
        <v>893</v>
      </c>
      <c r="O35" s="114">
        <v>4</v>
      </c>
      <c r="P35" s="113" t="s">
        <v>884</v>
      </c>
    </row>
    <row r="36" spans="3:16" x14ac:dyDescent="0.25">
      <c r="C36" t="s">
        <v>876</v>
      </c>
      <c r="D36">
        <v>5</v>
      </c>
      <c r="N36" s="113" t="s">
        <v>890</v>
      </c>
      <c r="O36" s="114">
        <v>5</v>
      </c>
      <c r="P36" s="113" t="s">
        <v>892</v>
      </c>
    </row>
    <row r="37" spans="3:16" x14ac:dyDescent="0.25">
      <c r="C37" t="s">
        <v>877</v>
      </c>
      <c r="D37">
        <v>34</v>
      </c>
      <c r="N37" s="113" t="s">
        <v>894</v>
      </c>
      <c r="O37" s="114">
        <v>5</v>
      </c>
      <c r="P37" s="113" t="s">
        <v>885</v>
      </c>
    </row>
    <row r="38" spans="3:16" x14ac:dyDescent="0.25">
      <c r="C38" t="s">
        <v>586</v>
      </c>
      <c r="D38">
        <v>15</v>
      </c>
      <c r="N38" s="113" t="s">
        <v>586</v>
      </c>
      <c r="O38" s="114">
        <v>15</v>
      </c>
      <c r="P38" s="113" t="s">
        <v>886</v>
      </c>
    </row>
    <row r="39" spans="3:16" x14ac:dyDescent="0.25">
      <c r="C39" t="s">
        <v>878</v>
      </c>
      <c r="D39">
        <v>20</v>
      </c>
      <c r="N39" s="113" t="s">
        <v>878</v>
      </c>
      <c r="O39" s="114">
        <v>20</v>
      </c>
      <c r="P39" s="113" t="s">
        <v>886</v>
      </c>
    </row>
    <row r="40" spans="3:16" x14ac:dyDescent="0.25">
      <c r="C40" t="s">
        <v>872</v>
      </c>
      <c r="D40">
        <v>28</v>
      </c>
      <c r="N40" s="113" t="s">
        <v>872</v>
      </c>
      <c r="O40" s="114">
        <v>28</v>
      </c>
      <c r="P40" s="113" t="s">
        <v>886</v>
      </c>
    </row>
    <row r="41" spans="3:16" x14ac:dyDescent="0.25">
      <c r="N41" s="113" t="s">
        <v>877</v>
      </c>
      <c r="O41" s="114">
        <v>34</v>
      </c>
      <c r="P41" s="113" t="s">
        <v>888</v>
      </c>
    </row>
  </sheetData>
  <autoFilter ref="B2:I2"/>
  <mergeCells count="2">
    <mergeCell ref="B16:E16"/>
    <mergeCell ref="B21:B24"/>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workbookViewId="0">
      <selection activeCell="D43" sqref="D43"/>
    </sheetView>
  </sheetViews>
  <sheetFormatPr defaultColWidth="9.140625" defaultRowHeight="15" x14ac:dyDescent="0.25"/>
  <cols>
    <col min="1" max="1" width="30.7109375" style="48" customWidth="1"/>
    <col min="2" max="2" width="8.28515625" style="90" bestFit="1" customWidth="1"/>
    <col min="3" max="3" width="5.42578125" style="48" bestFit="1" customWidth="1"/>
    <col min="4" max="4" width="50.7109375" style="99" customWidth="1"/>
    <col min="5" max="5" width="9.140625" style="89" customWidth="1"/>
    <col min="6" max="6" width="50.7109375" style="95" customWidth="1"/>
    <col min="7" max="16384" width="9.140625" style="87"/>
  </cols>
  <sheetData>
    <row r="1" spans="1:6" s="85" customFormat="1" ht="30" x14ac:dyDescent="0.25">
      <c r="A1" s="100" t="s">
        <v>825</v>
      </c>
      <c r="B1" s="40" t="s">
        <v>823</v>
      </c>
      <c r="C1" s="40" t="s">
        <v>824</v>
      </c>
      <c r="D1" s="98" t="s">
        <v>843</v>
      </c>
      <c r="E1" s="88" t="s">
        <v>847</v>
      </c>
      <c r="F1" s="92" t="s">
        <v>846</v>
      </c>
    </row>
    <row r="2" spans="1:6" s="84" customFormat="1" x14ac:dyDescent="0.25">
      <c r="A2" s="122" t="s">
        <v>698</v>
      </c>
      <c r="B2" s="123">
        <v>38</v>
      </c>
      <c r="C2" s="125" t="s">
        <v>16</v>
      </c>
      <c r="D2" s="126" t="s">
        <v>832</v>
      </c>
      <c r="E2" s="91" t="s">
        <v>564</v>
      </c>
      <c r="F2" s="93" t="s">
        <v>826</v>
      </c>
    </row>
    <row r="3" spans="1:6" s="84" customFormat="1" x14ac:dyDescent="0.25">
      <c r="A3" s="122"/>
      <c r="B3" s="123"/>
      <c r="C3" s="125"/>
      <c r="D3" s="126"/>
      <c r="E3" s="91" t="s">
        <v>565</v>
      </c>
      <c r="F3" s="93" t="s">
        <v>827</v>
      </c>
    </row>
    <row r="4" spans="1:6" s="84" customFormat="1" ht="120" x14ac:dyDescent="0.25">
      <c r="A4" s="122"/>
      <c r="B4" s="123"/>
      <c r="C4" s="125"/>
      <c r="D4" s="126"/>
      <c r="E4" s="91" t="s">
        <v>566</v>
      </c>
      <c r="F4" s="93" t="s">
        <v>831</v>
      </c>
    </row>
    <row r="5" spans="1:6" s="84" customFormat="1" x14ac:dyDescent="0.25">
      <c r="A5" s="122"/>
      <c r="B5" s="123"/>
      <c r="C5" s="125"/>
      <c r="D5" s="126"/>
      <c r="E5" s="91" t="s">
        <v>567</v>
      </c>
      <c r="F5" s="94" t="s">
        <v>16</v>
      </c>
    </row>
    <row r="6" spans="1:6" s="84" customFormat="1" x14ac:dyDescent="0.25">
      <c r="A6" s="122"/>
      <c r="B6" s="123"/>
      <c r="C6" s="125"/>
      <c r="D6" s="126"/>
      <c r="E6" s="91" t="s">
        <v>568</v>
      </c>
      <c r="F6" s="94" t="s">
        <v>16</v>
      </c>
    </row>
    <row r="7" spans="1:6" s="84" customFormat="1" x14ac:dyDescent="0.25">
      <c r="A7" s="122"/>
      <c r="B7" s="123"/>
      <c r="C7" s="125"/>
      <c r="D7" s="126"/>
      <c r="E7" s="91" t="s">
        <v>844</v>
      </c>
      <c r="F7" s="93" t="s">
        <v>442</v>
      </c>
    </row>
    <row r="8" spans="1:6" s="86" customFormat="1" x14ac:dyDescent="0.25">
      <c r="A8" s="122" t="s">
        <v>708</v>
      </c>
      <c r="B8" s="124">
        <v>12</v>
      </c>
      <c r="C8" s="123">
        <v>1</v>
      </c>
      <c r="D8" s="119" t="s">
        <v>833</v>
      </c>
      <c r="E8" s="91" t="s">
        <v>564</v>
      </c>
      <c r="F8" s="91" t="s">
        <v>828</v>
      </c>
    </row>
    <row r="9" spans="1:6" s="86" customFormat="1" x14ac:dyDescent="0.25">
      <c r="A9" s="122"/>
      <c r="B9" s="124"/>
      <c r="C9" s="123"/>
      <c r="D9" s="119"/>
      <c r="E9" s="91" t="s">
        <v>565</v>
      </c>
      <c r="F9" s="94" t="s">
        <v>16</v>
      </c>
    </row>
    <row r="10" spans="1:6" s="86" customFormat="1" ht="30" x14ac:dyDescent="0.25">
      <c r="A10" s="122"/>
      <c r="B10" s="124"/>
      <c r="C10" s="123"/>
      <c r="D10" s="119"/>
      <c r="E10" s="91" t="s">
        <v>566</v>
      </c>
      <c r="F10" s="91" t="s">
        <v>835</v>
      </c>
    </row>
    <row r="11" spans="1:6" s="86" customFormat="1" x14ac:dyDescent="0.25">
      <c r="A11" s="122"/>
      <c r="B11" s="124"/>
      <c r="C11" s="123"/>
      <c r="D11" s="119"/>
      <c r="E11" s="91" t="s">
        <v>567</v>
      </c>
      <c r="F11" s="91" t="s">
        <v>836</v>
      </c>
    </row>
    <row r="12" spans="1:6" s="86" customFormat="1" x14ac:dyDescent="0.25">
      <c r="A12" s="122"/>
      <c r="B12" s="124"/>
      <c r="C12" s="123"/>
      <c r="D12" s="119"/>
      <c r="E12" s="91" t="s">
        <v>568</v>
      </c>
      <c r="F12" s="94" t="s">
        <v>16</v>
      </c>
    </row>
    <row r="13" spans="1:6" s="86" customFormat="1" x14ac:dyDescent="0.25">
      <c r="A13" s="122"/>
      <c r="B13" s="124"/>
      <c r="C13" s="123"/>
      <c r="D13" s="119"/>
      <c r="E13" s="91" t="s">
        <v>844</v>
      </c>
      <c r="F13" s="94" t="s">
        <v>441</v>
      </c>
    </row>
    <row r="14" spans="1:6" s="86" customFormat="1" ht="30" x14ac:dyDescent="0.25">
      <c r="A14" s="122" t="s">
        <v>712</v>
      </c>
      <c r="B14" s="124">
        <v>13</v>
      </c>
      <c r="C14" s="123">
        <v>1</v>
      </c>
      <c r="D14" s="119" t="s">
        <v>837</v>
      </c>
      <c r="E14" s="91" t="s">
        <v>564</v>
      </c>
      <c r="F14" s="91" t="s">
        <v>834</v>
      </c>
    </row>
    <row r="15" spans="1:6" s="86" customFormat="1" x14ac:dyDescent="0.25">
      <c r="A15" s="122"/>
      <c r="B15" s="124"/>
      <c r="C15" s="123"/>
      <c r="D15" s="119"/>
      <c r="E15" s="91" t="s">
        <v>565</v>
      </c>
      <c r="F15" s="93" t="s">
        <v>827</v>
      </c>
    </row>
    <row r="16" spans="1:6" s="86" customFormat="1" ht="45" x14ac:dyDescent="0.25">
      <c r="A16" s="122"/>
      <c r="B16" s="124"/>
      <c r="C16" s="123"/>
      <c r="D16" s="119"/>
      <c r="E16" s="91" t="s">
        <v>566</v>
      </c>
      <c r="F16" s="93" t="s">
        <v>838</v>
      </c>
    </row>
    <row r="17" spans="1:6" s="86" customFormat="1" ht="30" x14ac:dyDescent="0.25">
      <c r="A17" s="122"/>
      <c r="B17" s="124"/>
      <c r="C17" s="123"/>
      <c r="D17" s="119"/>
      <c r="E17" s="91" t="s">
        <v>567</v>
      </c>
      <c r="F17" s="93" t="s">
        <v>839</v>
      </c>
    </row>
    <row r="18" spans="1:6" s="86" customFormat="1" x14ac:dyDescent="0.25">
      <c r="A18" s="122"/>
      <c r="B18" s="124"/>
      <c r="C18" s="123"/>
      <c r="D18" s="119"/>
      <c r="E18" s="91" t="s">
        <v>568</v>
      </c>
      <c r="F18" s="94" t="s">
        <v>16</v>
      </c>
    </row>
    <row r="19" spans="1:6" s="86" customFormat="1" x14ac:dyDescent="0.25">
      <c r="A19" s="122"/>
      <c r="B19" s="124"/>
      <c r="C19" s="123"/>
      <c r="D19" s="119"/>
      <c r="E19" s="91" t="s">
        <v>844</v>
      </c>
      <c r="F19" s="93" t="s">
        <v>442</v>
      </c>
    </row>
    <row r="20" spans="1:6" s="86" customFormat="1" ht="30" x14ac:dyDescent="0.25">
      <c r="A20" s="122" t="s">
        <v>714</v>
      </c>
      <c r="B20" s="123">
        <v>69</v>
      </c>
      <c r="C20" s="125" t="s">
        <v>16</v>
      </c>
      <c r="D20" s="119" t="s">
        <v>840</v>
      </c>
      <c r="E20" s="91" t="s">
        <v>564</v>
      </c>
      <c r="F20" s="93" t="s">
        <v>829</v>
      </c>
    </row>
    <row r="21" spans="1:6" s="86" customFormat="1" x14ac:dyDescent="0.25">
      <c r="A21" s="122"/>
      <c r="B21" s="123"/>
      <c r="C21" s="125"/>
      <c r="D21" s="119"/>
      <c r="E21" s="91" t="s">
        <v>565</v>
      </c>
      <c r="F21" s="93" t="s">
        <v>827</v>
      </c>
    </row>
    <row r="22" spans="1:6" s="86" customFormat="1" ht="75" x14ac:dyDescent="0.25">
      <c r="A22" s="122"/>
      <c r="B22" s="123"/>
      <c r="C22" s="125"/>
      <c r="D22" s="119"/>
      <c r="E22" s="91" t="s">
        <v>566</v>
      </c>
      <c r="F22" s="93" t="s">
        <v>845</v>
      </c>
    </row>
    <row r="23" spans="1:6" s="86" customFormat="1" x14ac:dyDescent="0.25">
      <c r="A23" s="122"/>
      <c r="B23" s="123"/>
      <c r="C23" s="125"/>
      <c r="D23" s="119"/>
      <c r="E23" s="91" t="s">
        <v>567</v>
      </c>
      <c r="F23" s="94" t="s">
        <v>16</v>
      </c>
    </row>
    <row r="24" spans="1:6" s="86" customFormat="1" x14ac:dyDescent="0.25">
      <c r="A24" s="122"/>
      <c r="B24" s="123"/>
      <c r="C24" s="125"/>
      <c r="D24" s="119"/>
      <c r="E24" s="91" t="s">
        <v>568</v>
      </c>
      <c r="F24" s="94" t="s">
        <v>16</v>
      </c>
    </row>
    <row r="25" spans="1:6" s="86" customFormat="1" x14ac:dyDescent="0.25">
      <c r="A25" s="122"/>
      <c r="B25" s="123"/>
      <c r="C25" s="125"/>
      <c r="D25" s="119"/>
      <c r="E25" s="91" t="s">
        <v>844</v>
      </c>
      <c r="F25" s="93" t="s">
        <v>442</v>
      </c>
    </row>
    <row r="26" spans="1:6" s="86" customFormat="1" x14ac:dyDescent="0.25">
      <c r="A26" s="122" t="s">
        <v>716</v>
      </c>
      <c r="B26" s="121">
        <v>12</v>
      </c>
      <c r="C26" s="120" t="s">
        <v>16</v>
      </c>
      <c r="D26" s="119" t="s">
        <v>841</v>
      </c>
      <c r="E26" s="91" t="s">
        <v>564</v>
      </c>
      <c r="F26" s="93" t="s">
        <v>830</v>
      </c>
    </row>
    <row r="27" spans="1:6" x14ac:dyDescent="0.25">
      <c r="A27" s="122"/>
      <c r="B27" s="121"/>
      <c r="C27" s="120"/>
      <c r="D27" s="119"/>
      <c r="E27" s="91" t="s">
        <v>565</v>
      </c>
      <c r="F27" s="96" t="s">
        <v>16</v>
      </c>
    </row>
    <row r="28" spans="1:6" ht="30" x14ac:dyDescent="0.25">
      <c r="A28" s="122"/>
      <c r="B28" s="121"/>
      <c r="C28" s="120"/>
      <c r="D28" s="119"/>
      <c r="E28" s="91" t="s">
        <v>566</v>
      </c>
      <c r="F28" s="93" t="s">
        <v>842</v>
      </c>
    </row>
    <row r="29" spans="1:6" x14ac:dyDescent="0.25">
      <c r="A29" s="122"/>
      <c r="B29" s="121"/>
      <c r="C29" s="120"/>
      <c r="D29" s="119"/>
      <c r="E29" s="91" t="s">
        <v>567</v>
      </c>
      <c r="F29" s="97" t="s">
        <v>16</v>
      </c>
    </row>
    <row r="30" spans="1:6" x14ac:dyDescent="0.25">
      <c r="A30" s="122"/>
      <c r="B30" s="121"/>
      <c r="C30" s="120"/>
      <c r="D30" s="119"/>
      <c r="E30" s="91" t="s">
        <v>568</v>
      </c>
      <c r="F30" s="97" t="s">
        <v>16</v>
      </c>
    </row>
    <row r="31" spans="1:6" x14ac:dyDescent="0.25">
      <c r="A31" s="122"/>
      <c r="B31" s="121"/>
      <c r="C31" s="120"/>
      <c r="D31" s="119"/>
      <c r="E31" s="91" t="s">
        <v>844</v>
      </c>
      <c r="F31" s="95" t="s">
        <v>441</v>
      </c>
    </row>
  </sheetData>
  <autoFilter ref="A1:F1"/>
  <mergeCells count="20">
    <mergeCell ref="D2:D7"/>
    <mergeCell ref="C2:C7"/>
    <mergeCell ref="B2:B7"/>
    <mergeCell ref="A2:A7"/>
    <mergeCell ref="D8:D13"/>
    <mergeCell ref="C8:C13"/>
    <mergeCell ref="B8:B13"/>
    <mergeCell ref="A8:A13"/>
    <mergeCell ref="D26:D31"/>
    <mergeCell ref="C26:C31"/>
    <mergeCell ref="B26:B31"/>
    <mergeCell ref="A26:A31"/>
    <mergeCell ref="D14:D19"/>
    <mergeCell ref="C14:C19"/>
    <mergeCell ref="B14:B19"/>
    <mergeCell ref="A14:A19"/>
    <mergeCell ref="D20:D25"/>
    <mergeCell ref="C20:C25"/>
    <mergeCell ref="B20:B25"/>
    <mergeCell ref="A20:A25"/>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list of standards</vt:lpstr>
      <vt:lpstr>ADICO criteria</vt:lpstr>
      <vt:lpstr>Total</vt:lpstr>
      <vt:lpstr>Summary</vt:lpstr>
      <vt:lpstr>Translated Sample</vt:lpstr>
    </vt:vector>
  </TitlesOfParts>
  <Company>TU Delft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Shiva Noori - TBM</dc:creator>
  <cp:lastModifiedBy>Shiva Noori - TBM</cp:lastModifiedBy>
  <cp:lastPrinted>2020-01-27T14:45:55Z</cp:lastPrinted>
  <dcterms:created xsi:type="dcterms:W3CDTF">2019-12-17T08:03:18Z</dcterms:created>
  <dcterms:modified xsi:type="dcterms:W3CDTF">2020-02-26T13:16:32Z</dcterms:modified>
</cp:coreProperties>
</file>