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<sst xmlns="http://schemas.openxmlformats.org/spreadsheetml/2006/main" count="20" uniqueCount="18">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</sst>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0.39840475579505608</c:v>
                </c:pt>
                <c:pt idx="1">
                  <c:v>0.40875959630811698</c:v>
                </c:pt>
                <c:pt idx="2">
                  <c:v>0.40113831615120266</c:v>
                </c:pt>
                <c:pt idx="3">
                  <c:v>0.39644792293798925</c:v>
                </c:pt>
                <c:pt idx="4">
                  <c:v>0.39543693499784766</c:v>
                </c:pt>
                <c:pt idx="5">
                  <c:v>0.4010215170615084</c:v>
                </c:pt>
                <c:pt idx="6">
                  <c:v>0.39804057568926637</c:v>
                </c:pt>
                <c:pt idx="7">
                  <c:v>0.39809444904722446</c:v>
                </c:pt>
                <c:pt idx="8">
                  <c:v>0.39245894554883326</c:v>
                </c:pt>
                <c:pt idx="9">
                  <c:v>0.39429479089603553</c:v>
                </c:pt>
                <c:pt idx="10">
                  <c:v>0.39489220273756936</c:v>
                </c:pt>
                <c:pt idx="11">
                  <c:v>0.39516624265286432</c:v>
                </c:pt>
                <c:pt idx="12">
                  <c:v>0.39036270331390799</c:v>
                </c:pt>
                <c:pt idx="13">
                  <c:v>0.39231713196300999</c:v>
                </c:pt>
                <c:pt idx="14">
                  <c:v>0.39121642414384317</c:v>
                </c:pt>
                <c:pt idx="15">
                  <c:v>0.39166556481114195</c:v>
                </c:pt>
                <c:pt idx="16">
                  <c:v>0.39013992129427194</c:v>
                </c:pt>
                <c:pt idx="17">
                  <c:v>0.37076555425121582</c:v>
                </c:pt>
                <c:pt idx="18">
                  <c:v>0.38729714360701639</c:v>
                </c:pt>
                <c:pt idx="19">
                  <c:v>0.39669719803275727</c:v>
                </c:pt>
                <c:pt idx="20">
                  <c:v>0.38444745229882543</c:v>
                </c:pt>
                <c:pt idx="21">
                  <c:v>0.38069570530726254</c:v>
                </c:pt>
                <c:pt idx="22">
                  <c:v>0.37577612592916487</c:v>
                </c:pt>
                <c:pt idx="23">
                  <c:v>0.37818771360967485</c:v>
                </c:pt>
                <c:pt idx="24">
                  <c:v>0.3695138139882187</c:v>
                </c:pt>
                <c:pt idx="25">
                  <c:v>0.36521043097274292</c:v>
                </c:pt>
                <c:pt idx="26">
                  <c:v>0.36372607912125626</c:v>
                </c:pt>
                <c:pt idx="27">
                  <c:v>0.35316584620607711</c:v>
                </c:pt>
                <c:pt idx="28">
                  <c:v>0.33756515890364885</c:v>
                </c:pt>
                <c:pt idx="29">
                  <c:v>0.330185169876829</c:v>
                </c:pt>
                <c:pt idx="30">
                  <c:v>0.31520058588982014</c:v>
                </c:pt>
                <c:pt idx="31">
                  <c:v>0.30238213894149307</c:v>
                </c:pt>
                <c:pt idx="32">
                  <c:v>0.29218519610734295</c:v>
                </c:pt>
                <c:pt idx="33">
                  <c:v>0.27986368062317429</c:v>
                </c:pt>
                <c:pt idx="34">
                  <c:v>0.2700631988332523</c:v>
                </c:pt>
                <c:pt idx="35">
                  <c:v>0.25582010582010578</c:v>
                </c:pt>
                <c:pt idx="36">
                  <c:v>0.24878095238095241</c:v>
                </c:pt>
                <c:pt idx="37">
                  <c:v>0.24090651558073656</c:v>
                </c:pt>
                <c:pt idx="38">
                  <c:v>0.2306218297952283</c:v>
                </c:pt>
                <c:pt idx="39">
                  <c:v>0.22192314832002963</c:v>
                </c:pt>
                <c:pt idx="40">
                  <c:v>0.21401557285873191</c:v>
                </c:pt>
                <c:pt idx="41">
                  <c:v>0.1988654039710861</c:v>
                </c:pt>
                <c:pt idx="42">
                  <c:v>0.18710671865082962</c:v>
                </c:pt>
                <c:pt idx="43">
                  <c:v>0.17569832402234639</c:v>
                </c:pt>
                <c:pt idx="44">
                  <c:v>0.16441176470588234</c:v>
                </c:pt>
                <c:pt idx="45">
                  <c:v>0.15526504941599284</c:v>
                </c:pt>
                <c:pt idx="46">
                  <c:v>0.14629233511586451</c:v>
                </c:pt>
                <c:pt idx="47">
                  <c:v>0.13892151628403632</c:v>
                </c:pt>
                <c:pt idx="48">
                  <c:v>0.13194947442805408</c:v>
                </c:pt>
                <c:pt idx="49">
                  <c:v>0.12580047631648586</c:v>
                </c:pt>
                <c:pt idx="50">
                  <c:v>0.1191657172903339</c:v>
                </c:pt>
                <c:pt idx="51">
                  <c:v>9.6607375271149681E-2</c:v>
                </c:pt>
                <c:pt idx="52">
                  <c:v>8.1211586012009881E-2</c:v>
                </c:pt>
                <c:pt idx="53">
                  <c:v>7.0145235565001782E-2</c:v>
                </c:pt>
                <c:pt idx="54">
                  <c:v>6.2219053560288756E-2</c:v>
                </c:pt>
                <c:pt idx="55">
                  <c:v>5.2079884850665718E-2</c:v>
                </c:pt>
                <c:pt idx="56">
                  <c:v>4.6063859324386856E-2</c:v>
                </c:pt>
                <c:pt idx="57">
                  <c:v>4.3277623913666317E-2</c:v>
                </c:pt>
                <c:pt idx="58">
                  <c:v>4.1593357714737565E-2</c:v>
                </c:pt>
                <c:pt idx="59">
                  <c:v>4.1376770074486369E-2</c:v>
                </c:pt>
                <c:pt idx="60">
                  <c:v>4.1035814308749897E-2</c:v>
                </c:pt>
                <c:pt idx="61">
                  <c:v>4.2398158803222098E-2</c:v>
                </c:pt>
                <c:pt idx="62">
                  <c:v>4.423204532693583E-2</c:v>
                </c:pt>
                <c:pt idx="63">
                  <c:v>4.5647276298307428E-2</c:v>
                </c:pt>
                <c:pt idx="64">
                  <c:v>4.9821860287568395E-2</c:v>
                </c:pt>
                <c:pt idx="65">
                  <c:v>5.8622970535177392E-2</c:v>
                </c:pt>
                <c:pt idx="66">
                  <c:v>6.3780693246209608E-2</c:v>
                </c:pt>
                <c:pt idx="67">
                  <c:v>6.597397456830438E-2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-1.54</c:v>
                </c:pt>
                <c:pt idx="1">
                  <c:v>0.15000000000000002</c:v>
                </c:pt>
                <c:pt idx="2">
                  <c:v>-1.86</c:v>
                </c:pt>
                <c:pt idx="3">
                  <c:v>-1.5399999999999998</c:v>
                </c:pt>
                <c:pt idx="4">
                  <c:v>-3.84</c:v>
                </c:pt>
                <c:pt idx="5">
                  <c:v>-3.6499999999999995</c:v>
                </c:pt>
                <c:pt idx="6">
                  <c:v>-4.7200000000000006</c:v>
                </c:pt>
                <c:pt idx="7">
                  <c:v>-5.3100000000000005</c:v>
                </c:pt>
                <c:pt idx="8">
                  <c:v>-6</c:v>
                </c:pt>
                <c:pt idx="9">
                  <c:v>-6.95</c:v>
                </c:pt>
                <c:pt idx="10">
                  <c:v>-7.91</c:v>
                </c:pt>
                <c:pt idx="11">
                  <c:v>-8.7899999999999991</c:v>
                </c:pt>
                <c:pt idx="12">
                  <c:v>-9.39</c:v>
                </c:pt>
                <c:pt idx="13">
                  <c:v>-10.1</c:v>
                </c:pt>
                <c:pt idx="14">
                  <c:v>-10.97</c:v>
                </c:pt>
                <c:pt idx="15">
                  <c:v>-11.75</c:v>
                </c:pt>
                <c:pt idx="16">
                  <c:v>-12.09</c:v>
                </c:pt>
                <c:pt idx="17">
                  <c:v>-13.36</c:v>
                </c:pt>
                <c:pt idx="18">
                  <c:v>-14.290000000000001</c:v>
                </c:pt>
                <c:pt idx="19">
                  <c:v>-13.39</c:v>
                </c:pt>
                <c:pt idx="20">
                  <c:v>-15.83</c:v>
                </c:pt>
                <c:pt idx="21">
                  <c:v>-17.14</c:v>
                </c:pt>
                <c:pt idx="22">
                  <c:v>-18.72</c:v>
                </c:pt>
                <c:pt idx="23">
                  <c:v>-18.63</c:v>
                </c:pt>
                <c:pt idx="24">
                  <c:v>-20.450000000000003</c:v>
                </c:pt>
                <c:pt idx="25">
                  <c:v>-21.13</c:v>
                </c:pt>
                <c:pt idx="26">
                  <c:v>-22.73</c:v>
                </c:pt>
                <c:pt idx="27">
                  <c:v>-25.05</c:v>
                </c:pt>
                <c:pt idx="28">
                  <c:v>-28.98</c:v>
                </c:pt>
                <c:pt idx="29">
                  <c:v>-33.25</c:v>
                </c:pt>
                <c:pt idx="30">
                  <c:v>-34.15</c:v>
                </c:pt>
                <c:pt idx="31">
                  <c:v>-35.35</c:v>
                </c:pt>
                <c:pt idx="32">
                  <c:v>-38.75</c:v>
                </c:pt>
                <c:pt idx="33">
                  <c:v>-41.28</c:v>
                </c:pt>
                <c:pt idx="34">
                  <c:v>-42.2</c:v>
                </c:pt>
                <c:pt idx="35">
                  <c:v>-43.75</c:v>
                </c:pt>
                <c:pt idx="36">
                  <c:v>-45.059999999999995</c:v>
                </c:pt>
                <c:pt idx="37">
                  <c:v>-45.98</c:v>
                </c:pt>
                <c:pt idx="38">
                  <c:v>-47.73</c:v>
                </c:pt>
                <c:pt idx="39">
                  <c:v>-48.75</c:v>
                </c:pt>
                <c:pt idx="40">
                  <c:v>-49.64</c:v>
                </c:pt>
                <c:pt idx="41">
                  <c:v>-50.99</c:v>
                </c:pt>
                <c:pt idx="42">
                  <c:v>-52.36</c:v>
                </c:pt>
                <c:pt idx="43">
                  <c:v>-53.39</c:v>
                </c:pt>
                <c:pt idx="44">
                  <c:v>-54.35</c:v>
                </c:pt>
                <c:pt idx="45">
                  <c:v>-54.910000000000004</c:v>
                </c:pt>
                <c:pt idx="46">
                  <c:v>-55.25</c:v>
                </c:pt>
                <c:pt idx="47">
                  <c:v>-56.13</c:v>
                </c:pt>
                <c:pt idx="48">
                  <c:v>-55.78</c:v>
                </c:pt>
                <c:pt idx="49">
                  <c:v>-55.629999999999995</c:v>
                </c:pt>
                <c:pt idx="50">
                  <c:v>-55.319999999999993</c:v>
                </c:pt>
                <c:pt idx="51">
                  <c:v>-54.240000000000009</c:v>
                </c:pt>
                <c:pt idx="52">
                  <c:v>-51.06</c:v>
                </c:pt>
                <c:pt idx="53">
                  <c:v>-47.43</c:v>
                </c:pt>
                <c:pt idx="54">
                  <c:v>-43.320000000000007</c:v>
                </c:pt>
                <c:pt idx="55">
                  <c:v>-33.89</c:v>
                </c:pt>
                <c:pt idx="56">
                  <c:v>-24.34</c:v>
                </c:pt>
                <c:pt idx="57">
                  <c:v>-15.86</c:v>
                </c:pt>
                <c:pt idx="58">
                  <c:v>-7.4799999999999969</c:v>
                </c:pt>
                <c:pt idx="59">
                  <c:v>-0.29000000000000625</c:v>
                </c:pt>
                <c:pt idx="60">
                  <c:v>1.1899999999999977</c:v>
                </c:pt>
                <c:pt idx="61">
                  <c:v>17.43</c:v>
                </c:pt>
                <c:pt idx="62">
                  <c:v>27.22</c:v>
                </c:pt>
                <c:pt idx="63">
                  <c:v>35.72</c:v>
                </c:pt>
                <c:pt idx="64">
                  <c:v>45.460000000000008</c:v>
                </c:pt>
                <c:pt idx="65">
                  <c:v>50.78</c:v>
                </c:pt>
                <c:pt idx="66">
                  <c:v>51.12</c:v>
                </c:pt>
                <c:pt idx="67">
                  <c:v>53.99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E18" sqref="E1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9</v>
      </c>
      <c r="O1" t="s">
        <v>10</v>
      </c>
      <c r="P1" t="s">
        <v>11</v>
      </c>
      <c r="Q1" t="s">
        <v>12</v>
      </c>
      <c r="R1" t="s">
        <v>9</v>
      </c>
      <c r="S1" t="s">
        <v>13</v>
      </c>
      <c r="T1" t="s">
        <v>11</v>
      </c>
      <c r="U1" t="s">
        <v>14</v>
      </c>
    </row>
    <row r="2" spans="1:21" x14ac:dyDescent="0.3">
      <c r="A2" s="5">
        <f t="shared" ref="A2:A65" si="0">K2</f>
        <v>25</v>
      </c>
      <c r="B2" s="1">
        <f t="shared" ref="B2:B33" si="1">I2/J2</f>
        <v>0.39840475579505608</v>
      </c>
      <c r="C2" s="1">
        <f t="shared" ref="C2:C33" si="2">S2-U2</f>
        <v>-1.54</v>
      </c>
      <c r="F2" s="4"/>
      <c r="G2" s="10">
        <v>1.1200000000000001</v>
      </c>
      <c r="H2" s="1" t="s">
        <v>8</v>
      </c>
      <c r="I2" s="7">
        <f>O2*2.8/1000</f>
        <v>0.52166800000000002</v>
      </c>
      <c r="J2" s="7">
        <f>Q2*2.8/1000</f>
        <v>1.3093919999999999</v>
      </c>
      <c r="K2">
        <v>25</v>
      </c>
      <c r="L2">
        <v>2E-3</v>
      </c>
      <c r="M2">
        <v>0</v>
      </c>
      <c r="N2">
        <v>0</v>
      </c>
      <c r="O2">
        <v>186.31</v>
      </c>
      <c r="P2">
        <v>0</v>
      </c>
      <c r="Q2">
        <v>467.64</v>
      </c>
      <c r="R2">
        <v>0</v>
      </c>
      <c r="S2">
        <v>-1.35</v>
      </c>
      <c r="T2">
        <v>0</v>
      </c>
      <c r="U2">
        <v>0.19</v>
      </c>
    </row>
    <row r="3" spans="1:21" x14ac:dyDescent="0.3">
      <c r="A3" s="5">
        <f t="shared" si="0"/>
        <v>51</v>
      </c>
      <c r="B3" s="1">
        <f t="shared" si="1"/>
        <v>0.40875959630811698</v>
      </c>
      <c r="C3" s="1">
        <f t="shared" si="2"/>
        <v>0.15000000000000002</v>
      </c>
      <c r="F3" s="4"/>
      <c r="G3" s="3"/>
      <c r="H3" s="3"/>
      <c r="I3" s="7">
        <f t="shared" ref="I3:I66" si="3">O3*2.8/1000</f>
        <v>0.53073999999999999</v>
      </c>
      <c r="J3" s="7">
        <f t="shared" ref="J3:J66" si="4">Q3*2.8/1000</f>
        <v>1.298416</v>
      </c>
      <c r="K3">
        <v>51</v>
      </c>
      <c r="L3">
        <v>2E-3</v>
      </c>
      <c r="M3">
        <v>0</v>
      </c>
      <c r="N3">
        <v>1</v>
      </c>
      <c r="O3">
        <v>189.55</v>
      </c>
      <c r="P3">
        <v>1</v>
      </c>
      <c r="Q3">
        <v>463.72</v>
      </c>
      <c r="R3">
        <v>1</v>
      </c>
      <c r="S3">
        <v>-0.66</v>
      </c>
      <c r="T3">
        <v>1</v>
      </c>
      <c r="U3">
        <v>-0.81</v>
      </c>
    </row>
    <row r="4" spans="1:21" x14ac:dyDescent="0.3">
      <c r="A4" s="5">
        <f t="shared" si="0"/>
        <v>101</v>
      </c>
      <c r="B4" s="1">
        <f t="shared" si="1"/>
        <v>0.40113831615120266</v>
      </c>
      <c r="C4" s="1">
        <f t="shared" si="2"/>
        <v>-1.86</v>
      </c>
      <c r="F4" s="4"/>
      <c r="G4" s="6" t="s">
        <v>15</v>
      </c>
      <c r="I4" s="7">
        <f t="shared" si="3"/>
        <v>0.52295599999999998</v>
      </c>
      <c r="J4" s="7">
        <f t="shared" si="4"/>
        <v>1.3036800000000002</v>
      </c>
      <c r="K4">
        <v>101</v>
      </c>
      <c r="L4">
        <v>2E-3</v>
      </c>
      <c r="M4">
        <v>0</v>
      </c>
      <c r="N4">
        <v>2</v>
      </c>
      <c r="O4">
        <v>186.77</v>
      </c>
      <c r="P4">
        <v>2</v>
      </c>
      <c r="Q4">
        <v>465.6</v>
      </c>
      <c r="R4">
        <v>2</v>
      </c>
      <c r="S4">
        <v>-3.14</v>
      </c>
      <c r="T4">
        <v>2</v>
      </c>
      <c r="U4">
        <v>-1.28</v>
      </c>
    </row>
    <row r="5" spans="1:21" x14ac:dyDescent="0.3">
      <c r="A5" s="5">
        <f t="shared" si="0"/>
        <v>151</v>
      </c>
      <c r="B5" s="1">
        <f t="shared" si="1"/>
        <v>0.39644792293798925</v>
      </c>
      <c r="C5" s="1">
        <f t="shared" si="2"/>
        <v>-1.5399999999999998</v>
      </c>
      <c r="F5" s="4"/>
      <c r="G5" s="5">
        <v>464</v>
      </c>
      <c r="H5" s="1" t="s">
        <v>2</v>
      </c>
      <c r="I5" s="7">
        <f t="shared" si="3"/>
        <v>0.51626400000000006</v>
      </c>
      <c r="J5" s="7">
        <f t="shared" si="4"/>
        <v>1.3022239999999998</v>
      </c>
      <c r="K5">
        <v>151</v>
      </c>
      <c r="L5">
        <v>2E-3</v>
      </c>
      <c r="M5">
        <v>0</v>
      </c>
      <c r="N5">
        <v>3</v>
      </c>
      <c r="O5">
        <v>184.38</v>
      </c>
      <c r="P5">
        <v>3</v>
      </c>
      <c r="Q5">
        <v>465.08</v>
      </c>
      <c r="R5">
        <v>3</v>
      </c>
      <c r="S5">
        <v>-2.59</v>
      </c>
      <c r="T5">
        <v>3</v>
      </c>
      <c r="U5">
        <v>-1.05</v>
      </c>
    </row>
    <row r="6" spans="1:21" x14ac:dyDescent="0.3">
      <c r="A6" s="5">
        <f t="shared" si="0"/>
        <v>201</v>
      </c>
      <c r="B6" s="1">
        <f t="shared" si="1"/>
        <v>0.39543693499784766</v>
      </c>
      <c r="C6" s="1">
        <f t="shared" si="2"/>
        <v>-3.84</v>
      </c>
      <c r="F6" s="4"/>
      <c r="G6" s="3"/>
      <c r="H6" s="3"/>
      <c r="I6" s="7">
        <f t="shared" si="3"/>
        <v>0.51441599999999998</v>
      </c>
      <c r="J6" s="7">
        <f t="shared" si="4"/>
        <v>1.3008799999999998</v>
      </c>
      <c r="K6">
        <v>201</v>
      </c>
      <c r="L6">
        <v>2E-3</v>
      </c>
      <c r="M6">
        <v>0</v>
      </c>
      <c r="N6">
        <v>4</v>
      </c>
      <c r="O6">
        <v>183.72</v>
      </c>
      <c r="P6">
        <v>4</v>
      </c>
      <c r="Q6">
        <v>464.6</v>
      </c>
      <c r="R6">
        <v>4</v>
      </c>
      <c r="S6">
        <v>-4.96</v>
      </c>
      <c r="T6">
        <v>4</v>
      </c>
      <c r="U6">
        <v>-1.1200000000000001</v>
      </c>
    </row>
    <row r="7" spans="1:21" x14ac:dyDescent="0.3">
      <c r="A7" s="5">
        <f t="shared" si="0"/>
        <v>251</v>
      </c>
      <c r="B7" s="1">
        <f t="shared" si="1"/>
        <v>0.4010215170615084</v>
      </c>
      <c r="C7" s="1">
        <f t="shared" si="2"/>
        <v>-3.6499999999999995</v>
      </c>
      <c r="F7" s="4"/>
      <c r="G7" s="6" t="s">
        <v>16</v>
      </c>
      <c r="H7" s="3"/>
      <c r="I7" s="7">
        <f t="shared" si="3"/>
        <v>0.51662799999999998</v>
      </c>
      <c r="J7" s="7">
        <f t="shared" si="4"/>
        <v>1.2882799999999999</v>
      </c>
      <c r="K7">
        <v>251</v>
      </c>
      <c r="L7">
        <v>2E-3</v>
      </c>
      <c r="M7">
        <v>0</v>
      </c>
      <c r="N7">
        <v>5</v>
      </c>
      <c r="O7">
        <v>184.51</v>
      </c>
      <c r="P7">
        <v>5</v>
      </c>
      <c r="Q7">
        <v>460.1</v>
      </c>
      <c r="R7">
        <v>5</v>
      </c>
      <c r="S7">
        <v>-4.6399999999999997</v>
      </c>
      <c r="T7">
        <v>5</v>
      </c>
      <c r="U7">
        <v>-0.99</v>
      </c>
    </row>
    <row r="8" spans="1:21" x14ac:dyDescent="0.3">
      <c r="A8" s="5">
        <f t="shared" si="0"/>
        <v>301</v>
      </c>
      <c r="B8" s="1">
        <f t="shared" si="1"/>
        <v>0.39804057568926637</v>
      </c>
      <c r="C8" s="1">
        <f t="shared" si="2"/>
        <v>-4.7200000000000006</v>
      </c>
      <c r="G8" s="5">
        <v>300</v>
      </c>
      <c r="H8" s="11" t="s">
        <v>17</v>
      </c>
      <c r="I8" s="7">
        <f t="shared" si="3"/>
        <v>0.51419199999999987</v>
      </c>
      <c r="J8" s="7">
        <f t="shared" si="4"/>
        <v>1.2918080000000001</v>
      </c>
      <c r="K8">
        <v>301</v>
      </c>
      <c r="L8">
        <v>2E-3</v>
      </c>
      <c r="M8">
        <v>0</v>
      </c>
      <c r="N8">
        <v>6</v>
      </c>
      <c r="O8">
        <v>183.64</v>
      </c>
      <c r="P8">
        <v>6</v>
      </c>
      <c r="Q8">
        <v>461.36</v>
      </c>
      <c r="R8">
        <v>6</v>
      </c>
      <c r="S8">
        <v>-5.49</v>
      </c>
      <c r="T8">
        <v>6</v>
      </c>
      <c r="U8">
        <v>-0.77</v>
      </c>
    </row>
    <row r="9" spans="1:21" x14ac:dyDescent="0.3">
      <c r="A9" s="5">
        <f t="shared" si="0"/>
        <v>351</v>
      </c>
      <c r="B9" s="1">
        <f t="shared" si="1"/>
        <v>0.39809444904722446</v>
      </c>
      <c r="C9" s="1">
        <f t="shared" si="2"/>
        <v>-5.3100000000000005</v>
      </c>
      <c r="H9" s="3"/>
      <c r="I9" s="7">
        <f t="shared" si="3"/>
        <v>0.51125199999999993</v>
      </c>
      <c r="J9" s="7">
        <f t="shared" si="4"/>
        <v>1.2842480000000001</v>
      </c>
      <c r="K9">
        <v>351</v>
      </c>
      <c r="L9">
        <v>2E-3</v>
      </c>
      <c r="M9">
        <v>0</v>
      </c>
      <c r="N9">
        <v>7</v>
      </c>
      <c r="O9">
        <v>182.59</v>
      </c>
      <c r="P9">
        <v>7</v>
      </c>
      <c r="Q9">
        <v>458.66</v>
      </c>
      <c r="R9">
        <v>7</v>
      </c>
      <c r="S9">
        <v>-6.08</v>
      </c>
      <c r="T9">
        <v>7</v>
      </c>
      <c r="U9">
        <v>-0.77</v>
      </c>
    </row>
    <row r="10" spans="1:21" x14ac:dyDescent="0.3">
      <c r="A10" s="5">
        <f t="shared" si="0"/>
        <v>401</v>
      </c>
      <c r="B10" s="1">
        <f t="shared" si="1"/>
        <v>0.39245894554883326</v>
      </c>
      <c r="C10" s="1">
        <f t="shared" si="2"/>
        <v>-6</v>
      </c>
      <c r="I10" s="7">
        <f t="shared" si="3"/>
        <v>0.50856400000000002</v>
      </c>
      <c r="J10" s="7">
        <f t="shared" si="4"/>
        <v>1.2958399999999999</v>
      </c>
      <c r="K10">
        <v>401</v>
      </c>
      <c r="L10">
        <v>2E-3</v>
      </c>
      <c r="M10">
        <v>0</v>
      </c>
      <c r="N10">
        <v>8</v>
      </c>
      <c r="O10">
        <v>181.63</v>
      </c>
      <c r="P10">
        <v>8</v>
      </c>
      <c r="Q10">
        <v>462.8</v>
      </c>
      <c r="R10">
        <v>8</v>
      </c>
      <c r="S10">
        <v>-6.48</v>
      </c>
      <c r="T10">
        <v>8</v>
      </c>
      <c r="U10">
        <v>-0.48</v>
      </c>
    </row>
    <row r="11" spans="1:21" x14ac:dyDescent="0.3">
      <c r="A11" s="5">
        <f t="shared" si="0"/>
        <v>451</v>
      </c>
      <c r="B11" s="1">
        <f t="shared" si="1"/>
        <v>0.39429479089603553</v>
      </c>
      <c r="C11" s="1">
        <f t="shared" si="2"/>
        <v>-6.95</v>
      </c>
      <c r="I11" s="7">
        <f t="shared" si="3"/>
        <v>0.50738799999999995</v>
      </c>
      <c r="J11" s="7">
        <f t="shared" si="4"/>
        <v>1.2868239999999997</v>
      </c>
      <c r="K11">
        <v>451</v>
      </c>
      <c r="L11">
        <v>2E-3</v>
      </c>
      <c r="M11">
        <v>0</v>
      </c>
      <c r="N11">
        <v>9</v>
      </c>
      <c r="O11">
        <v>181.21</v>
      </c>
      <c r="P11">
        <v>9</v>
      </c>
      <c r="Q11">
        <v>459.58</v>
      </c>
      <c r="R11">
        <v>9</v>
      </c>
      <c r="S11">
        <v>-7.37</v>
      </c>
      <c r="T11">
        <v>9</v>
      </c>
      <c r="U11">
        <v>-0.42</v>
      </c>
    </row>
    <row r="12" spans="1:21" x14ac:dyDescent="0.3">
      <c r="A12" s="5">
        <f t="shared" si="0"/>
        <v>501</v>
      </c>
      <c r="B12" s="1">
        <f t="shared" si="1"/>
        <v>0.39489220273756936</v>
      </c>
      <c r="C12" s="1">
        <f t="shared" si="2"/>
        <v>-7.91</v>
      </c>
      <c r="I12" s="7">
        <f t="shared" si="3"/>
        <v>0.50567999999999991</v>
      </c>
      <c r="J12" s="7">
        <f t="shared" si="4"/>
        <v>1.2805519999999999</v>
      </c>
      <c r="K12">
        <v>501</v>
      </c>
      <c r="L12">
        <v>2E-3</v>
      </c>
      <c r="M12">
        <v>0</v>
      </c>
      <c r="N12">
        <v>10</v>
      </c>
      <c r="O12">
        <v>180.6</v>
      </c>
      <c r="P12">
        <v>10</v>
      </c>
      <c r="Q12">
        <v>457.34</v>
      </c>
      <c r="R12">
        <v>10</v>
      </c>
      <c r="S12">
        <v>-7.79</v>
      </c>
      <c r="T12">
        <v>10</v>
      </c>
      <c r="U12">
        <v>0.12</v>
      </c>
    </row>
    <row r="13" spans="1:21" x14ac:dyDescent="0.3">
      <c r="A13" s="5">
        <f t="shared" si="0"/>
        <v>551</v>
      </c>
      <c r="B13" s="1">
        <f t="shared" si="1"/>
        <v>0.39516624265286432</v>
      </c>
      <c r="C13" s="1">
        <f t="shared" si="2"/>
        <v>-8.7899999999999991</v>
      </c>
      <c r="I13" s="7">
        <f t="shared" si="3"/>
        <v>0.50450399999999995</v>
      </c>
      <c r="J13" s="7">
        <f t="shared" si="4"/>
        <v>1.2766879999999998</v>
      </c>
      <c r="K13">
        <v>551</v>
      </c>
      <c r="L13">
        <v>2E-3</v>
      </c>
      <c r="M13">
        <v>0</v>
      </c>
      <c r="N13">
        <v>11</v>
      </c>
      <c r="O13">
        <v>180.18</v>
      </c>
      <c r="P13">
        <v>11</v>
      </c>
      <c r="Q13">
        <v>455.96</v>
      </c>
      <c r="R13">
        <v>11</v>
      </c>
      <c r="S13">
        <v>-8.51</v>
      </c>
      <c r="T13">
        <v>11</v>
      </c>
      <c r="U13">
        <v>0.28000000000000003</v>
      </c>
    </row>
    <row r="14" spans="1:21" x14ac:dyDescent="0.3">
      <c r="A14" s="5">
        <f t="shared" si="0"/>
        <v>601</v>
      </c>
      <c r="B14" s="1">
        <f t="shared" si="1"/>
        <v>0.39036270331390799</v>
      </c>
      <c r="C14" s="1">
        <f t="shared" si="2"/>
        <v>-9.39</v>
      </c>
      <c r="I14" s="7">
        <f t="shared" si="3"/>
        <v>0.50265599999999999</v>
      </c>
      <c r="J14" s="7">
        <f t="shared" si="4"/>
        <v>1.2876639999999999</v>
      </c>
      <c r="K14">
        <v>601</v>
      </c>
      <c r="L14">
        <v>2E-3</v>
      </c>
      <c r="M14">
        <v>0</v>
      </c>
      <c r="N14">
        <v>12</v>
      </c>
      <c r="O14">
        <v>179.52</v>
      </c>
      <c r="P14">
        <v>12</v>
      </c>
      <c r="Q14">
        <v>459.88</v>
      </c>
      <c r="R14">
        <v>12</v>
      </c>
      <c r="S14">
        <v>-9.16</v>
      </c>
      <c r="T14">
        <v>12</v>
      </c>
      <c r="U14">
        <v>0.23</v>
      </c>
    </row>
    <row r="15" spans="1:21" x14ac:dyDescent="0.3">
      <c r="A15" s="5">
        <f t="shared" si="0"/>
        <v>651</v>
      </c>
      <c r="B15" s="1">
        <f t="shared" si="1"/>
        <v>0.39231713196300999</v>
      </c>
      <c r="C15" s="1">
        <f t="shared" si="2"/>
        <v>-10.1</v>
      </c>
      <c r="I15" s="7">
        <f t="shared" si="3"/>
        <v>0.50128399999999995</v>
      </c>
      <c r="J15" s="7">
        <f t="shared" si="4"/>
        <v>1.277752</v>
      </c>
      <c r="K15">
        <v>651</v>
      </c>
      <c r="L15">
        <v>2E-3</v>
      </c>
      <c r="M15">
        <v>0</v>
      </c>
      <c r="N15">
        <v>13</v>
      </c>
      <c r="O15">
        <v>179.03</v>
      </c>
      <c r="P15">
        <v>13</v>
      </c>
      <c r="Q15">
        <v>456.34</v>
      </c>
      <c r="R15">
        <v>13</v>
      </c>
      <c r="S15">
        <v>-9.81</v>
      </c>
      <c r="T15">
        <v>13</v>
      </c>
      <c r="U15">
        <v>0.28999999999999998</v>
      </c>
    </row>
    <row r="16" spans="1:21" x14ac:dyDescent="0.3">
      <c r="A16" s="5">
        <f t="shared" si="0"/>
        <v>701</v>
      </c>
      <c r="B16" s="1">
        <f t="shared" si="1"/>
        <v>0.39121642414384317</v>
      </c>
      <c r="C16" s="1">
        <f t="shared" si="2"/>
        <v>-10.97</v>
      </c>
      <c r="I16" s="7">
        <f t="shared" si="3"/>
        <v>0.49834399999999995</v>
      </c>
      <c r="J16" s="7">
        <f t="shared" si="4"/>
        <v>1.2738319999999999</v>
      </c>
      <c r="K16">
        <v>701</v>
      </c>
      <c r="L16">
        <v>2E-3</v>
      </c>
      <c r="M16">
        <v>0</v>
      </c>
      <c r="N16">
        <v>14</v>
      </c>
      <c r="O16">
        <v>177.98</v>
      </c>
      <c r="P16">
        <v>14</v>
      </c>
      <c r="Q16">
        <v>454.94</v>
      </c>
      <c r="R16">
        <v>14</v>
      </c>
      <c r="S16">
        <v>-10.06</v>
      </c>
      <c r="T16">
        <v>14</v>
      </c>
      <c r="U16">
        <v>0.91</v>
      </c>
    </row>
    <row r="17" spans="1:21" x14ac:dyDescent="0.3">
      <c r="A17" s="5">
        <f t="shared" si="0"/>
        <v>751</v>
      </c>
      <c r="B17" s="1">
        <f t="shared" si="1"/>
        <v>0.39166556481114195</v>
      </c>
      <c r="C17" s="1">
        <f t="shared" si="2"/>
        <v>-11.75</v>
      </c>
      <c r="I17" s="7">
        <f t="shared" si="3"/>
        <v>0.49764399999999998</v>
      </c>
      <c r="J17" s="7">
        <f t="shared" si="4"/>
        <v>1.2705839999999999</v>
      </c>
      <c r="K17">
        <v>751</v>
      </c>
      <c r="L17">
        <v>2E-3</v>
      </c>
      <c r="M17">
        <v>0</v>
      </c>
      <c r="N17">
        <v>15</v>
      </c>
      <c r="O17">
        <v>177.73</v>
      </c>
      <c r="P17">
        <v>15</v>
      </c>
      <c r="Q17">
        <v>453.78</v>
      </c>
      <c r="R17">
        <v>15</v>
      </c>
      <c r="S17">
        <v>-10.8</v>
      </c>
      <c r="T17">
        <v>15</v>
      </c>
      <c r="U17">
        <v>0.95</v>
      </c>
    </row>
    <row r="18" spans="1:21" x14ac:dyDescent="0.3">
      <c r="A18" s="5">
        <f t="shared" si="0"/>
        <v>801</v>
      </c>
      <c r="B18" s="1">
        <f t="shared" si="1"/>
        <v>0.39013992129427194</v>
      </c>
      <c r="C18" s="1">
        <f t="shared" si="2"/>
        <v>-12.09</v>
      </c>
      <c r="I18" s="7">
        <f t="shared" si="3"/>
        <v>0.49965999999999994</v>
      </c>
      <c r="J18" s="7">
        <f t="shared" si="4"/>
        <v>1.2807199999999999</v>
      </c>
      <c r="K18">
        <v>801</v>
      </c>
      <c r="L18">
        <v>2E-3</v>
      </c>
      <c r="M18">
        <v>0</v>
      </c>
      <c r="N18">
        <v>16</v>
      </c>
      <c r="O18">
        <v>178.45</v>
      </c>
      <c r="P18">
        <v>16</v>
      </c>
      <c r="Q18">
        <v>457.4</v>
      </c>
      <c r="R18">
        <v>16</v>
      </c>
      <c r="S18">
        <v>-11.52</v>
      </c>
      <c r="T18">
        <v>16</v>
      </c>
      <c r="U18">
        <v>0.56999999999999995</v>
      </c>
    </row>
    <row r="19" spans="1:21" x14ac:dyDescent="0.3">
      <c r="A19" s="5">
        <f t="shared" si="0"/>
        <v>851</v>
      </c>
      <c r="B19" s="1">
        <f t="shared" si="1"/>
        <v>0.37076555425121582</v>
      </c>
      <c r="C19" s="1">
        <f t="shared" si="2"/>
        <v>-13.36</v>
      </c>
      <c r="I19" s="7">
        <f t="shared" si="3"/>
        <v>0.49523600000000001</v>
      </c>
      <c r="J19" s="7">
        <f t="shared" si="4"/>
        <v>1.335712</v>
      </c>
      <c r="K19">
        <v>851</v>
      </c>
      <c r="L19">
        <v>2E-3</v>
      </c>
      <c r="M19">
        <v>0</v>
      </c>
      <c r="N19">
        <v>17</v>
      </c>
      <c r="O19">
        <v>176.87</v>
      </c>
      <c r="P19">
        <v>17</v>
      </c>
      <c r="Q19">
        <v>477.04</v>
      </c>
      <c r="R19">
        <v>17</v>
      </c>
      <c r="S19">
        <v>-12</v>
      </c>
      <c r="T19">
        <v>17</v>
      </c>
      <c r="U19">
        <v>1.36</v>
      </c>
    </row>
    <row r="20" spans="1:21" x14ac:dyDescent="0.3">
      <c r="A20" s="5">
        <f t="shared" si="0"/>
        <v>901</v>
      </c>
      <c r="B20" s="1">
        <f t="shared" si="1"/>
        <v>0.38729714360701639</v>
      </c>
      <c r="C20" s="1">
        <f t="shared" si="2"/>
        <v>-14.290000000000001</v>
      </c>
      <c r="I20" s="7">
        <f t="shared" si="3"/>
        <v>0.49582399999999999</v>
      </c>
      <c r="J20" s="7">
        <f t="shared" si="4"/>
        <v>1.2802159999999998</v>
      </c>
      <c r="K20">
        <v>901</v>
      </c>
      <c r="L20">
        <v>2E-3</v>
      </c>
      <c r="M20">
        <v>0</v>
      </c>
      <c r="N20">
        <v>18</v>
      </c>
      <c r="O20">
        <v>177.08</v>
      </c>
      <c r="P20">
        <v>18</v>
      </c>
      <c r="Q20">
        <v>457.22</v>
      </c>
      <c r="R20">
        <v>18</v>
      </c>
      <c r="S20">
        <v>-12.48</v>
      </c>
      <c r="T20">
        <v>18</v>
      </c>
      <c r="U20">
        <v>1.81</v>
      </c>
    </row>
    <row r="21" spans="1:21" x14ac:dyDescent="0.3">
      <c r="A21" s="5">
        <f t="shared" si="0"/>
        <v>951</v>
      </c>
      <c r="B21" s="1">
        <f t="shared" si="1"/>
        <v>0.39669719803275727</v>
      </c>
      <c r="C21" s="1">
        <f t="shared" si="2"/>
        <v>-13.39</v>
      </c>
      <c r="I21" s="7">
        <f t="shared" si="3"/>
        <v>0.49235199999999996</v>
      </c>
      <c r="J21" s="7">
        <f t="shared" si="4"/>
        <v>1.241128</v>
      </c>
      <c r="K21">
        <v>951</v>
      </c>
      <c r="L21">
        <v>2E-3</v>
      </c>
      <c r="M21">
        <v>0</v>
      </c>
      <c r="N21">
        <v>19</v>
      </c>
      <c r="O21">
        <v>175.84</v>
      </c>
      <c r="P21">
        <v>19</v>
      </c>
      <c r="Q21">
        <v>443.26</v>
      </c>
      <c r="R21">
        <v>19</v>
      </c>
      <c r="S21">
        <v>-13.31</v>
      </c>
      <c r="T21">
        <v>19</v>
      </c>
      <c r="U21">
        <v>0.08</v>
      </c>
    </row>
    <row r="22" spans="1:21" x14ac:dyDescent="0.3">
      <c r="A22" s="5">
        <f t="shared" si="0"/>
        <v>1001</v>
      </c>
      <c r="B22" s="1">
        <f t="shared" si="1"/>
        <v>0.38444745229882543</v>
      </c>
      <c r="C22" s="1">
        <f t="shared" si="2"/>
        <v>-15.83</v>
      </c>
      <c r="I22" s="7">
        <f t="shared" si="3"/>
        <v>0.49307999999999991</v>
      </c>
      <c r="J22" s="7">
        <f t="shared" si="4"/>
        <v>1.2825679999999999</v>
      </c>
      <c r="K22">
        <v>1001</v>
      </c>
      <c r="L22">
        <v>2E-3</v>
      </c>
      <c r="M22">
        <v>0</v>
      </c>
      <c r="N22">
        <v>20</v>
      </c>
      <c r="O22">
        <v>176.1</v>
      </c>
      <c r="P22">
        <v>20</v>
      </c>
      <c r="Q22">
        <v>458.06</v>
      </c>
      <c r="R22">
        <v>20</v>
      </c>
      <c r="S22">
        <v>-13.9</v>
      </c>
      <c r="T22">
        <v>20</v>
      </c>
      <c r="U22">
        <v>1.93</v>
      </c>
    </row>
    <row r="23" spans="1:21" x14ac:dyDescent="0.3">
      <c r="A23" s="5">
        <f t="shared" si="0"/>
        <v>1101</v>
      </c>
      <c r="B23" s="1">
        <f t="shared" si="1"/>
        <v>0.38069570530726254</v>
      </c>
      <c r="C23" s="1">
        <f t="shared" si="2"/>
        <v>-17.14</v>
      </c>
      <c r="I23" s="7">
        <f t="shared" si="3"/>
        <v>0.48845999999999995</v>
      </c>
      <c r="J23" s="7">
        <f t="shared" si="4"/>
        <v>1.283072</v>
      </c>
      <c r="K23">
        <v>1101</v>
      </c>
      <c r="L23">
        <v>2E-3</v>
      </c>
      <c r="M23">
        <v>0</v>
      </c>
      <c r="N23">
        <v>21</v>
      </c>
      <c r="O23">
        <v>174.45</v>
      </c>
      <c r="P23">
        <v>21</v>
      </c>
      <c r="Q23">
        <v>458.24</v>
      </c>
      <c r="R23">
        <v>21</v>
      </c>
      <c r="S23">
        <v>-14.98</v>
      </c>
      <c r="T23">
        <v>21</v>
      </c>
      <c r="U23">
        <v>2.16</v>
      </c>
    </row>
    <row r="24" spans="1:21" x14ac:dyDescent="0.3">
      <c r="A24" s="5">
        <f t="shared" si="0"/>
        <v>1201</v>
      </c>
      <c r="B24" s="1">
        <f t="shared" si="1"/>
        <v>0.37577612592916487</v>
      </c>
      <c r="C24" s="1">
        <f t="shared" si="2"/>
        <v>-18.72</v>
      </c>
      <c r="I24" s="7">
        <f t="shared" si="3"/>
        <v>0.48126399999999997</v>
      </c>
      <c r="J24" s="7">
        <f t="shared" si="4"/>
        <v>1.2807199999999999</v>
      </c>
      <c r="K24">
        <v>1201</v>
      </c>
      <c r="L24">
        <v>2E-3</v>
      </c>
      <c r="M24">
        <v>0</v>
      </c>
      <c r="N24">
        <v>22</v>
      </c>
      <c r="O24">
        <v>171.88</v>
      </c>
      <c r="P24">
        <v>22</v>
      </c>
      <c r="Q24">
        <v>457.4</v>
      </c>
      <c r="R24">
        <v>22</v>
      </c>
      <c r="S24">
        <v>-15.97</v>
      </c>
      <c r="T24">
        <v>22</v>
      </c>
      <c r="U24">
        <v>2.75</v>
      </c>
    </row>
    <row r="25" spans="1:21" x14ac:dyDescent="0.3">
      <c r="A25" s="5">
        <f t="shared" si="0"/>
        <v>1251</v>
      </c>
      <c r="B25" s="1">
        <f t="shared" si="1"/>
        <v>0.37818771360967485</v>
      </c>
      <c r="C25" s="1">
        <f t="shared" si="2"/>
        <v>-18.63</v>
      </c>
      <c r="I25" s="7">
        <f t="shared" si="3"/>
        <v>0.48333599999999993</v>
      </c>
      <c r="J25" s="7">
        <f t="shared" si="4"/>
        <v>1.2780319999999998</v>
      </c>
      <c r="K25">
        <v>1251</v>
      </c>
      <c r="L25">
        <v>2E-3</v>
      </c>
      <c r="M25">
        <v>0</v>
      </c>
      <c r="N25">
        <v>23</v>
      </c>
      <c r="O25">
        <v>172.62</v>
      </c>
      <c r="P25">
        <v>23</v>
      </c>
      <c r="Q25">
        <v>456.44</v>
      </c>
      <c r="R25">
        <v>23</v>
      </c>
      <c r="S25">
        <v>-16.47</v>
      </c>
      <c r="T25">
        <v>23</v>
      </c>
      <c r="U25">
        <v>2.16</v>
      </c>
    </row>
    <row r="26" spans="1:21" x14ac:dyDescent="0.3">
      <c r="A26" s="5">
        <f t="shared" si="0"/>
        <v>1301</v>
      </c>
      <c r="B26" s="1">
        <f t="shared" si="1"/>
        <v>0.3695138139882187</v>
      </c>
      <c r="C26" s="1">
        <f t="shared" si="2"/>
        <v>-20.450000000000003</v>
      </c>
      <c r="I26" s="7">
        <f t="shared" si="3"/>
        <v>0.49881999999999999</v>
      </c>
      <c r="J26" s="7">
        <f t="shared" si="4"/>
        <v>1.349936</v>
      </c>
      <c r="K26">
        <v>1301</v>
      </c>
      <c r="L26">
        <v>2E-3</v>
      </c>
      <c r="M26">
        <v>0</v>
      </c>
      <c r="N26">
        <v>24</v>
      </c>
      <c r="O26">
        <v>178.15</v>
      </c>
      <c r="P26">
        <v>24</v>
      </c>
      <c r="Q26">
        <v>482.12</v>
      </c>
      <c r="R26">
        <v>24</v>
      </c>
      <c r="S26">
        <v>-17.190000000000001</v>
      </c>
      <c r="T26">
        <v>24</v>
      </c>
      <c r="U26">
        <v>3.26</v>
      </c>
    </row>
    <row r="27" spans="1:21" x14ac:dyDescent="0.3">
      <c r="A27" s="5">
        <f t="shared" si="0"/>
        <v>1401</v>
      </c>
      <c r="B27" s="1">
        <f t="shared" si="1"/>
        <v>0.36521043097274292</v>
      </c>
      <c r="C27" s="1">
        <f t="shared" si="2"/>
        <v>-21.13</v>
      </c>
      <c r="I27" s="7">
        <f t="shared" si="3"/>
        <v>0.48546399999999995</v>
      </c>
      <c r="J27" s="7">
        <f t="shared" si="4"/>
        <v>1.329272</v>
      </c>
      <c r="K27">
        <v>1401</v>
      </c>
      <c r="L27">
        <v>2E-3</v>
      </c>
      <c r="M27">
        <v>0</v>
      </c>
      <c r="N27">
        <v>25</v>
      </c>
      <c r="O27">
        <v>173.38</v>
      </c>
      <c r="P27">
        <v>25</v>
      </c>
      <c r="Q27">
        <v>474.74</v>
      </c>
      <c r="R27">
        <v>25</v>
      </c>
      <c r="S27">
        <v>-18.11</v>
      </c>
      <c r="T27">
        <v>25</v>
      </c>
      <c r="U27">
        <v>3.02</v>
      </c>
    </row>
    <row r="28" spans="1:21" x14ac:dyDescent="0.3">
      <c r="A28" s="5">
        <f t="shared" si="0"/>
        <v>1501</v>
      </c>
      <c r="B28" s="1">
        <f t="shared" si="1"/>
        <v>0.36372607912125626</v>
      </c>
      <c r="C28" s="1">
        <f t="shared" si="2"/>
        <v>-22.73</v>
      </c>
      <c r="I28" s="7">
        <f t="shared" si="3"/>
        <v>0.47471199999999991</v>
      </c>
      <c r="J28" s="7">
        <f t="shared" si="4"/>
        <v>1.3051360000000001</v>
      </c>
      <c r="K28">
        <v>1501</v>
      </c>
      <c r="L28">
        <v>2E-3</v>
      </c>
      <c r="M28">
        <v>0</v>
      </c>
      <c r="N28">
        <v>26</v>
      </c>
      <c r="O28">
        <v>169.54</v>
      </c>
      <c r="P28">
        <v>26</v>
      </c>
      <c r="Q28">
        <v>466.12</v>
      </c>
      <c r="R28">
        <v>26</v>
      </c>
      <c r="S28">
        <v>-19.46</v>
      </c>
      <c r="T28">
        <v>26</v>
      </c>
      <c r="U28">
        <v>3.27</v>
      </c>
    </row>
    <row r="29" spans="1:21" x14ac:dyDescent="0.3">
      <c r="A29" s="5">
        <f t="shared" si="0"/>
        <v>1751</v>
      </c>
      <c r="B29" s="1">
        <f t="shared" si="1"/>
        <v>0.35316584620607711</v>
      </c>
      <c r="C29" s="1">
        <f t="shared" si="2"/>
        <v>-25.05</v>
      </c>
      <c r="I29" s="7">
        <f t="shared" si="3"/>
        <v>0.466032</v>
      </c>
      <c r="J29" s="7">
        <f t="shared" si="4"/>
        <v>1.3195839999999999</v>
      </c>
      <c r="K29">
        <v>1751</v>
      </c>
      <c r="L29">
        <v>2E-3</v>
      </c>
      <c r="M29">
        <v>0</v>
      </c>
      <c r="N29">
        <v>27</v>
      </c>
      <c r="O29">
        <v>166.44</v>
      </c>
      <c r="P29">
        <v>27</v>
      </c>
      <c r="Q29">
        <v>471.28</v>
      </c>
      <c r="R29">
        <v>27</v>
      </c>
      <c r="S29">
        <v>-22.43</v>
      </c>
      <c r="T29">
        <v>27</v>
      </c>
      <c r="U29">
        <v>2.62</v>
      </c>
    </row>
    <row r="30" spans="1:21" x14ac:dyDescent="0.3">
      <c r="A30" s="5">
        <f t="shared" si="0"/>
        <v>2001</v>
      </c>
      <c r="B30" s="1">
        <f t="shared" si="1"/>
        <v>0.33756515890364885</v>
      </c>
      <c r="C30" s="1">
        <f t="shared" si="2"/>
        <v>-28.98</v>
      </c>
      <c r="I30" s="7">
        <f t="shared" si="3"/>
        <v>0.44967999999999997</v>
      </c>
      <c r="J30" s="7">
        <f t="shared" si="4"/>
        <v>1.332128</v>
      </c>
      <c r="K30">
        <v>2001</v>
      </c>
      <c r="L30">
        <v>2E-3</v>
      </c>
      <c r="M30">
        <v>0</v>
      </c>
      <c r="N30">
        <v>28</v>
      </c>
      <c r="O30">
        <v>160.6</v>
      </c>
      <c r="P30">
        <v>28</v>
      </c>
      <c r="Q30">
        <v>475.76</v>
      </c>
      <c r="R30">
        <v>28</v>
      </c>
      <c r="S30">
        <v>-24.64</v>
      </c>
      <c r="T30">
        <v>28</v>
      </c>
      <c r="U30">
        <v>4.34</v>
      </c>
    </row>
    <row r="31" spans="1:21" x14ac:dyDescent="0.3">
      <c r="A31" s="5">
        <f t="shared" si="0"/>
        <v>2251</v>
      </c>
      <c r="B31" s="1">
        <f t="shared" si="1"/>
        <v>0.330185169876829</v>
      </c>
      <c r="C31" s="1">
        <f t="shared" si="2"/>
        <v>-33.25</v>
      </c>
      <c r="I31" s="7">
        <f t="shared" si="3"/>
        <v>0.44735599999999998</v>
      </c>
      <c r="J31" s="7">
        <f t="shared" si="4"/>
        <v>1.3548639999999998</v>
      </c>
      <c r="K31">
        <v>2251</v>
      </c>
      <c r="L31">
        <v>2E-3</v>
      </c>
      <c r="M31">
        <v>0</v>
      </c>
      <c r="N31">
        <v>29</v>
      </c>
      <c r="O31">
        <v>159.77000000000001</v>
      </c>
      <c r="P31">
        <v>29</v>
      </c>
      <c r="Q31">
        <v>483.88</v>
      </c>
      <c r="R31">
        <v>29</v>
      </c>
      <c r="S31">
        <v>-27.62</v>
      </c>
      <c r="T31">
        <v>29</v>
      </c>
      <c r="U31">
        <v>5.63</v>
      </c>
    </row>
    <row r="32" spans="1:21" x14ac:dyDescent="0.3">
      <c r="A32" s="5">
        <f t="shared" si="0"/>
        <v>2501</v>
      </c>
      <c r="B32" s="1">
        <f t="shared" si="1"/>
        <v>0.31520058588982014</v>
      </c>
      <c r="C32" s="1">
        <f t="shared" si="2"/>
        <v>-34.15</v>
      </c>
      <c r="I32" s="7">
        <f t="shared" si="3"/>
        <v>0.433832</v>
      </c>
      <c r="J32" s="7">
        <f t="shared" si="4"/>
        <v>1.376368</v>
      </c>
      <c r="K32">
        <v>2501</v>
      </c>
      <c r="L32">
        <v>2E-3</v>
      </c>
      <c r="M32">
        <v>0</v>
      </c>
      <c r="N32">
        <v>30</v>
      </c>
      <c r="O32">
        <v>154.94</v>
      </c>
      <c r="P32">
        <v>30</v>
      </c>
      <c r="Q32">
        <v>491.56</v>
      </c>
      <c r="R32">
        <v>30</v>
      </c>
      <c r="S32">
        <v>-29.62</v>
      </c>
      <c r="T32">
        <v>30</v>
      </c>
      <c r="U32">
        <v>4.53</v>
      </c>
    </row>
    <row r="33" spans="1:21" x14ac:dyDescent="0.3">
      <c r="A33" s="5">
        <f t="shared" si="0"/>
        <v>2751</v>
      </c>
      <c r="B33" s="1">
        <f t="shared" si="1"/>
        <v>0.30238213894149307</v>
      </c>
      <c r="C33" s="1">
        <f t="shared" si="2"/>
        <v>-35.35</v>
      </c>
      <c r="I33" s="7">
        <f t="shared" si="3"/>
        <v>0.424732</v>
      </c>
      <c r="J33" s="7">
        <f t="shared" si="4"/>
        <v>1.40462</v>
      </c>
      <c r="K33">
        <v>2751</v>
      </c>
      <c r="L33">
        <v>2E-3</v>
      </c>
      <c r="M33">
        <v>0</v>
      </c>
      <c r="N33">
        <v>31</v>
      </c>
      <c r="O33">
        <v>151.69</v>
      </c>
      <c r="P33">
        <v>31</v>
      </c>
      <c r="Q33">
        <v>501.65</v>
      </c>
      <c r="R33">
        <v>31</v>
      </c>
      <c r="S33">
        <v>-32.18</v>
      </c>
      <c r="T33">
        <v>31</v>
      </c>
      <c r="U33">
        <v>3.17</v>
      </c>
    </row>
    <row r="34" spans="1:21" x14ac:dyDescent="0.3">
      <c r="A34" s="5">
        <f t="shared" si="0"/>
        <v>3001</v>
      </c>
      <c r="B34" s="1">
        <f t="shared" ref="B34:B69" si="5">I34/J34</f>
        <v>0.29218519610734295</v>
      </c>
      <c r="C34" s="1">
        <f t="shared" ref="C34:C69" si="6">S34-U34</f>
        <v>-38.75</v>
      </c>
      <c r="I34" s="7">
        <f t="shared" si="3"/>
        <v>0.41613599999999995</v>
      </c>
      <c r="J34" s="7">
        <f t="shared" si="4"/>
        <v>1.4242199999999998</v>
      </c>
      <c r="K34">
        <v>3001</v>
      </c>
      <c r="L34">
        <v>2E-3</v>
      </c>
      <c r="M34">
        <v>0</v>
      </c>
      <c r="N34">
        <v>32</v>
      </c>
      <c r="O34">
        <v>148.62</v>
      </c>
      <c r="P34">
        <v>32</v>
      </c>
      <c r="Q34">
        <v>508.65</v>
      </c>
      <c r="R34">
        <v>32</v>
      </c>
      <c r="S34">
        <v>-34.89</v>
      </c>
      <c r="T34">
        <v>32</v>
      </c>
      <c r="U34">
        <v>3.86</v>
      </c>
    </row>
    <row r="35" spans="1:21" x14ac:dyDescent="0.3">
      <c r="A35" s="5">
        <f t="shared" si="0"/>
        <v>3251</v>
      </c>
      <c r="B35" s="1">
        <f t="shared" si="5"/>
        <v>0.27986368062317429</v>
      </c>
      <c r="C35" s="1">
        <f t="shared" si="6"/>
        <v>-41.28</v>
      </c>
      <c r="I35" s="7">
        <f t="shared" si="3"/>
        <v>0.40238799999999997</v>
      </c>
      <c r="J35" s="7">
        <f t="shared" si="4"/>
        <v>1.4378</v>
      </c>
      <c r="K35">
        <v>3251</v>
      </c>
      <c r="L35">
        <v>2E-3</v>
      </c>
      <c r="M35">
        <v>0</v>
      </c>
      <c r="N35">
        <v>33</v>
      </c>
      <c r="O35">
        <v>143.71</v>
      </c>
      <c r="P35">
        <v>33</v>
      </c>
      <c r="Q35">
        <v>513.5</v>
      </c>
      <c r="R35">
        <v>33</v>
      </c>
      <c r="S35">
        <v>-36.5</v>
      </c>
      <c r="T35">
        <v>33</v>
      </c>
      <c r="U35">
        <v>4.78</v>
      </c>
    </row>
    <row r="36" spans="1:21" x14ac:dyDescent="0.3">
      <c r="A36" s="5">
        <f t="shared" si="0"/>
        <v>3501</v>
      </c>
      <c r="B36" s="1">
        <f t="shared" si="5"/>
        <v>0.2700631988332523</v>
      </c>
      <c r="C36" s="1">
        <f t="shared" si="6"/>
        <v>-42.2</v>
      </c>
      <c r="I36" s="7">
        <f t="shared" si="3"/>
        <v>0.38886399999999999</v>
      </c>
      <c r="J36" s="7">
        <f t="shared" si="4"/>
        <v>1.4399</v>
      </c>
      <c r="K36">
        <v>3501</v>
      </c>
      <c r="L36">
        <v>2E-3</v>
      </c>
      <c r="M36">
        <v>0</v>
      </c>
      <c r="N36">
        <v>34</v>
      </c>
      <c r="O36">
        <v>138.88</v>
      </c>
      <c r="P36">
        <v>34</v>
      </c>
      <c r="Q36">
        <v>514.25</v>
      </c>
      <c r="R36">
        <v>34</v>
      </c>
      <c r="S36">
        <v>-38.75</v>
      </c>
      <c r="T36">
        <v>34</v>
      </c>
      <c r="U36">
        <v>3.45</v>
      </c>
    </row>
    <row r="37" spans="1:21" x14ac:dyDescent="0.3">
      <c r="A37" s="5">
        <f t="shared" si="0"/>
        <v>3751</v>
      </c>
      <c r="B37" s="1">
        <f t="shared" si="5"/>
        <v>0.25582010582010578</v>
      </c>
      <c r="C37" s="1">
        <f t="shared" si="6"/>
        <v>-43.75</v>
      </c>
      <c r="I37" s="7">
        <f t="shared" si="3"/>
        <v>0.37906399999999996</v>
      </c>
      <c r="J37" s="7">
        <f t="shared" si="4"/>
        <v>1.48176</v>
      </c>
      <c r="K37">
        <v>3751</v>
      </c>
      <c r="L37">
        <v>2E-3</v>
      </c>
      <c r="M37">
        <v>0</v>
      </c>
      <c r="N37">
        <v>35</v>
      </c>
      <c r="O37">
        <v>135.38</v>
      </c>
      <c r="P37">
        <v>35</v>
      </c>
      <c r="Q37">
        <v>529.20000000000005</v>
      </c>
      <c r="R37">
        <v>35</v>
      </c>
      <c r="S37">
        <v>-40.53</v>
      </c>
      <c r="T37">
        <v>35</v>
      </c>
      <c r="U37">
        <v>3.22</v>
      </c>
    </row>
    <row r="38" spans="1:21" x14ac:dyDescent="0.3">
      <c r="A38" s="5">
        <f t="shared" si="0"/>
        <v>4001</v>
      </c>
      <c r="B38" s="1">
        <f t="shared" si="5"/>
        <v>0.24878095238095241</v>
      </c>
      <c r="C38" s="1">
        <f t="shared" si="6"/>
        <v>-45.059999999999995</v>
      </c>
      <c r="I38" s="7">
        <f t="shared" si="3"/>
        <v>0.36570800000000003</v>
      </c>
      <c r="J38" s="7">
        <f t="shared" si="4"/>
        <v>1.47</v>
      </c>
      <c r="K38">
        <v>4001</v>
      </c>
      <c r="L38">
        <v>2E-3</v>
      </c>
      <c r="M38">
        <v>0</v>
      </c>
      <c r="N38">
        <v>36</v>
      </c>
      <c r="O38">
        <v>130.61000000000001</v>
      </c>
      <c r="P38">
        <v>36</v>
      </c>
      <c r="Q38">
        <v>525</v>
      </c>
      <c r="R38">
        <v>36</v>
      </c>
      <c r="S38">
        <v>-42.12</v>
      </c>
      <c r="T38">
        <v>36</v>
      </c>
      <c r="U38">
        <v>2.94</v>
      </c>
    </row>
    <row r="39" spans="1:21" x14ac:dyDescent="0.3">
      <c r="A39" s="5">
        <f t="shared" si="0"/>
        <v>4251</v>
      </c>
      <c r="B39" s="1">
        <f t="shared" si="5"/>
        <v>0.24090651558073656</v>
      </c>
      <c r="C39" s="1">
        <f t="shared" si="6"/>
        <v>-45.98</v>
      </c>
      <c r="I39" s="7">
        <f t="shared" si="3"/>
        <v>0.35716799999999999</v>
      </c>
      <c r="J39" s="7">
        <f t="shared" si="4"/>
        <v>1.4825999999999999</v>
      </c>
      <c r="K39">
        <v>4251</v>
      </c>
      <c r="L39">
        <v>2E-3</v>
      </c>
      <c r="M39">
        <v>0</v>
      </c>
      <c r="N39">
        <v>37</v>
      </c>
      <c r="O39">
        <v>127.56</v>
      </c>
      <c r="P39">
        <v>37</v>
      </c>
      <c r="Q39">
        <v>529.5</v>
      </c>
      <c r="R39">
        <v>37</v>
      </c>
      <c r="S39">
        <v>-43.98</v>
      </c>
      <c r="T39">
        <v>37</v>
      </c>
      <c r="U39">
        <v>2</v>
      </c>
    </row>
    <row r="40" spans="1:21" x14ac:dyDescent="0.3">
      <c r="A40" s="5">
        <f t="shared" si="0"/>
        <v>4501</v>
      </c>
      <c r="B40" s="1">
        <f t="shared" si="5"/>
        <v>0.2306218297952283</v>
      </c>
      <c r="C40" s="1">
        <f t="shared" si="6"/>
        <v>-47.73</v>
      </c>
      <c r="I40" s="7">
        <f t="shared" si="3"/>
        <v>0.34372800000000003</v>
      </c>
      <c r="J40" s="7">
        <f t="shared" si="4"/>
        <v>1.4904399999999998</v>
      </c>
      <c r="K40">
        <v>4501</v>
      </c>
      <c r="L40">
        <v>2E-3</v>
      </c>
      <c r="M40">
        <v>0</v>
      </c>
      <c r="N40">
        <v>38</v>
      </c>
      <c r="O40">
        <v>122.76</v>
      </c>
      <c r="P40">
        <v>38</v>
      </c>
      <c r="Q40">
        <v>532.29999999999995</v>
      </c>
      <c r="R40">
        <v>38</v>
      </c>
      <c r="S40">
        <v>-45.19</v>
      </c>
      <c r="T40">
        <v>38</v>
      </c>
      <c r="U40">
        <v>2.54</v>
      </c>
    </row>
    <row r="41" spans="1:21" x14ac:dyDescent="0.3">
      <c r="A41" s="5">
        <f t="shared" si="0"/>
        <v>4751</v>
      </c>
      <c r="B41" s="1">
        <f t="shared" si="5"/>
        <v>0.22192314832002963</v>
      </c>
      <c r="C41" s="1">
        <f t="shared" si="6"/>
        <v>-48.75</v>
      </c>
      <c r="I41" s="7">
        <f t="shared" si="3"/>
        <v>0.33473999999999993</v>
      </c>
      <c r="J41" s="7">
        <f t="shared" si="4"/>
        <v>1.5083600000000001</v>
      </c>
      <c r="K41">
        <v>4751</v>
      </c>
      <c r="L41">
        <v>2E-3</v>
      </c>
      <c r="M41">
        <v>0</v>
      </c>
      <c r="N41">
        <v>39</v>
      </c>
      <c r="O41">
        <v>119.55</v>
      </c>
      <c r="P41">
        <v>39</v>
      </c>
      <c r="Q41">
        <v>538.70000000000005</v>
      </c>
      <c r="R41">
        <v>39</v>
      </c>
      <c r="S41">
        <v>-46.83</v>
      </c>
      <c r="T41">
        <v>39</v>
      </c>
      <c r="U41">
        <v>1.92</v>
      </c>
    </row>
    <row r="42" spans="1:21" x14ac:dyDescent="0.3">
      <c r="A42" s="5">
        <f t="shared" si="0"/>
        <v>5001</v>
      </c>
      <c r="B42" s="1">
        <f t="shared" si="5"/>
        <v>0.21401557285873191</v>
      </c>
      <c r="C42" s="1">
        <f t="shared" si="6"/>
        <v>-49.64</v>
      </c>
      <c r="I42" s="7">
        <f t="shared" si="3"/>
        <v>0.32323199999999996</v>
      </c>
      <c r="J42" s="7">
        <f t="shared" si="4"/>
        <v>1.5103199999999999</v>
      </c>
      <c r="K42">
        <v>5001</v>
      </c>
      <c r="L42">
        <v>2E-3</v>
      </c>
      <c r="M42">
        <v>0</v>
      </c>
      <c r="N42">
        <v>40</v>
      </c>
      <c r="O42">
        <v>115.44</v>
      </c>
      <c r="P42">
        <v>40</v>
      </c>
      <c r="Q42">
        <v>539.4</v>
      </c>
      <c r="R42">
        <v>40</v>
      </c>
      <c r="S42">
        <v>-48.18</v>
      </c>
      <c r="T42">
        <v>40</v>
      </c>
      <c r="U42">
        <v>1.46</v>
      </c>
    </row>
    <row r="43" spans="1:21" x14ac:dyDescent="0.3">
      <c r="A43" s="5">
        <f t="shared" si="0"/>
        <v>5501</v>
      </c>
      <c r="B43" s="1">
        <f t="shared" si="5"/>
        <v>0.1988654039710861</v>
      </c>
      <c r="C43" s="1">
        <f t="shared" si="6"/>
        <v>-50.99</v>
      </c>
      <c r="I43" s="7">
        <f t="shared" si="3"/>
        <v>0.30427599999999999</v>
      </c>
      <c r="J43" s="7">
        <f t="shared" si="4"/>
        <v>1.53006</v>
      </c>
      <c r="K43">
        <v>5501</v>
      </c>
      <c r="L43">
        <v>2E-3</v>
      </c>
      <c r="M43">
        <v>0</v>
      </c>
      <c r="N43">
        <v>41</v>
      </c>
      <c r="O43">
        <v>108.67</v>
      </c>
      <c r="P43">
        <v>41</v>
      </c>
      <c r="Q43">
        <v>546.45000000000005</v>
      </c>
      <c r="R43">
        <v>41</v>
      </c>
      <c r="S43">
        <v>-50.63</v>
      </c>
      <c r="T43">
        <v>41</v>
      </c>
      <c r="U43">
        <v>0.36</v>
      </c>
    </row>
    <row r="44" spans="1:21" x14ac:dyDescent="0.3">
      <c r="A44" s="5">
        <f t="shared" si="0"/>
        <v>6001</v>
      </c>
      <c r="B44" s="1">
        <f t="shared" si="5"/>
        <v>0.18710671865082962</v>
      </c>
      <c r="C44" s="1">
        <f t="shared" si="6"/>
        <v>-52.36</v>
      </c>
      <c r="G44" s="6" t="s">
        <v>6</v>
      </c>
      <c r="I44" s="7">
        <f t="shared" si="3"/>
        <v>0.28890399999999999</v>
      </c>
      <c r="J44" s="7">
        <f t="shared" si="4"/>
        <v>1.54406</v>
      </c>
      <c r="K44">
        <v>6001</v>
      </c>
      <c r="L44">
        <v>2E-3</v>
      </c>
      <c r="M44">
        <v>0</v>
      </c>
      <c r="N44">
        <v>42</v>
      </c>
      <c r="O44">
        <v>103.18</v>
      </c>
      <c r="P44">
        <v>42</v>
      </c>
      <c r="Q44">
        <v>551.45000000000005</v>
      </c>
      <c r="R44">
        <v>42</v>
      </c>
      <c r="S44">
        <v>-52.5</v>
      </c>
      <c r="T44">
        <v>42</v>
      </c>
      <c r="U44">
        <v>-0.14000000000000001</v>
      </c>
    </row>
    <row r="45" spans="1:21" x14ac:dyDescent="0.3">
      <c r="A45" s="5">
        <f t="shared" si="0"/>
        <v>6501</v>
      </c>
      <c r="B45" s="1">
        <f t="shared" si="5"/>
        <v>0.17569832402234639</v>
      </c>
      <c r="C45" s="1">
        <f t="shared" si="6"/>
        <v>-53.39</v>
      </c>
      <c r="G45" s="2">
        <v>50</v>
      </c>
      <c r="I45" s="7">
        <f t="shared" si="3"/>
        <v>0.27298600000000001</v>
      </c>
      <c r="J45" s="7">
        <f t="shared" si="4"/>
        <v>1.5537199999999998</v>
      </c>
      <c r="K45">
        <v>6501</v>
      </c>
      <c r="L45">
        <v>2E-3</v>
      </c>
      <c r="M45">
        <v>0</v>
      </c>
      <c r="N45">
        <v>43</v>
      </c>
      <c r="O45">
        <v>97.495000000000005</v>
      </c>
      <c r="P45">
        <v>43</v>
      </c>
      <c r="Q45">
        <v>554.9</v>
      </c>
      <c r="R45">
        <v>43</v>
      </c>
      <c r="S45">
        <v>-54.08</v>
      </c>
      <c r="T45">
        <v>43</v>
      </c>
      <c r="U45">
        <v>-0.69</v>
      </c>
    </row>
    <row r="46" spans="1:21" x14ac:dyDescent="0.3">
      <c r="A46" s="5">
        <f t="shared" si="0"/>
        <v>7001</v>
      </c>
      <c r="B46" s="1">
        <f t="shared" si="5"/>
        <v>0.16441176470588234</v>
      </c>
      <c r="C46" s="1">
        <f t="shared" si="6"/>
        <v>-54.35</v>
      </c>
      <c r="I46" s="7">
        <f t="shared" si="3"/>
        <v>0.25825799999999999</v>
      </c>
      <c r="J46" s="7">
        <f t="shared" si="4"/>
        <v>1.5708</v>
      </c>
      <c r="K46">
        <v>7001</v>
      </c>
      <c r="L46">
        <v>2E-3</v>
      </c>
      <c r="M46">
        <v>0</v>
      </c>
      <c r="N46">
        <v>44</v>
      </c>
      <c r="O46">
        <v>92.234999999999999</v>
      </c>
      <c r="P46">
        <v>44</v>
      </c>
      <c r="Q46">
        <v>561</v>
      </c>
      <c r="R46">
        <v>44</v>
      </c>
      <c r="S46">
        <v>-55.77</v>
      </c>
      <c r="T46">
        <v>44</v>
      </c>
      <c r="U46">
        <v>-1.42</v>
      </c>
    </row>
    <row r="47" spans="1:21" x14ac:dyDescent="0.3">
      <c r="A47" s="5">
        <f t="shared" si="0"/>
        <v>7501</v>
      </c>
      <c r="B47" s="1">
        <f t="shared" si="5"/>
        <v>0.15526504941599284</v>
      </c>
      <c r="C47" s="1">
        <f t="shared" si="6"/>
        <v>-54.910000000000004</v>
      </c>
      <c r="I47" s="7">
        <f t="shared" si="3"/>
        <v>0.24193400000000001</v>
      </c>
      <c r="J47" s="7">
        <f t="shared" si="4"/>
        <v>1.5581999999999998</v>
      </c>
      <c r="K47">
        <v>7501</v>
      </c>
      <c r="L47">
        <v>2E-3</v>
      </c>
      <c r="M47">
        <v>0</v>
      </c>
      <c r="N47">
        <v>45</v>
      </c>
      <c r="O47">
        <v>86.405000000000001</v>
      </c>
      <c r="P47">
        <v>45</v>
      </c>
      <c r="Q47">
        <v>556.5</v>
      </c>
      <c r="R47">
        <v>45</v>
      </c>
      <c r="S47">
        <v>-57.13</v>
      </c>
      <c r="T47">
        <v>45</v>
      </c>
      <c r="U47">
        <v>-2.2200000000000002</v>
      </c>
    </row>
    <row r="48" spans="1:21" x14ac:dyDescent="0.3">
      <c r="A48" s="5">
        <f t="shared" si="0"/>
        <v>8001</v>
      </c>
      <c r="B48" s="1">
        <f t="shared" si="5"/>
        <v>0.14629233511586451</v>
      </c>
      <c r="C48" s="1">
        <f t="shared" si="6"/>
        <v>-55.25</v>
      </c>
      <c r="I48" s="7">
        <f t="shared" si="3"/>
        <v>0.22979599999999997</v>
      </c>
      <c r="J48" s="7">
        <f t="shared" si="4"/>
        <v>1.5708</v>
      </c>
      <c r="K48">
        <v>8001</v>
      </c>
      <c r="L48">
        <v>2E-3</v>
      </c>
      <c r="M48">
        <v>0</v>
      </c>
      <c r="N48">
        <v>46</v>
      </c>
      <c r="O48">
        <v>82.07</v>
      </c>
      <c r="P48">
        <v>46</v>
      </c>
      <c r="Q48">
        <v>561</v>
      </c>
      <c r="R48">
        <v>46</v>
      </c>
      <c r="S48">
        <v>-58.62</v>
      </c>
      <c r="T48">
        <v>46</v>
      </c>
      <c r="U48">
        <v>-3.37</v>
      </c>
    </row>
    <row r="49" spans="1:21" x14ac:dyDescent="0.3">
      <c r="A49" s="5">
        <f t="shared" si="0"/>
        <v>8501</v>
      </c>
      <c r="B49" s="1">
        <f t="shared" si="5"/>
        <v>0.13892151628403632</v>
      </c>
      <c r="C49" s="1">
        <f t="shared" si="6"/>
        <v>-56.13</v>
      </c>
      <c r="I49" s="7">
        <f t="shared" si="3"/>
        <v>0.21856799999999998</v>
      </c>
      <c r="J49" s="7">
        <f t="shared" si="4"/>
        <v>1.5733199999999998</v>
      </c>
      <c r="K49">
        <v>8501</v>
      </c>
      <c r="L49">
        <v>2E-3</v>
      </c>
      <c r="M49">
        <v>0</v>
      </c>
      <c r="N49">
        <v>47</v>
      </c>
      <c r="O49">
        <v>78.06</v>
      </c>
      <c r="P49">
        <v>47</v>
      </c>
      <c r="Q49">
        <v>561.9</v>
      </c>
      <c r="R49">
        <v>47</v>
      </c>
      <c r="S49">
        <v>-59.42</v>
      </c>
      <c r="T49">
        <v>47</v>
      </c>
      <c r="U49">
        <v>-3.29</v>
      </c>
    </row>
    <row r="50" spans="1:21" x14ac:dyDescent="0.3">
      <c r="A50" s="5">
        <f t="shared" si="0"/>
        <v>9001</v>
      </c>
      <c r="B50" s="1">
        <f t="shared" si="5"/>
        <v>0.13194947442805408</v>
      </c>
      <c r="C50" s="1">
        <f t="shared" si="6"/>
        <v>-55.78</v>
      </c>
      <c r="I50" s="7">
        <f t="shared" si="3"/>
        <v>0.20913199999999998</v>
      </c>
      <c r="J50" s="7">
        <f t="shared" si="4"/>
        <v>1.5849399999999998</v>
      </c>
      <c r="K50">
        <v>9001</v>
      </c>
      <c r="L50">
        <v>2E-3</v>
      </c>
      <c r="M50">
        <v>0</v>
      </c>
      <c r="N50">
        <v>48</v>
      </c>
      <c r="O50">
        <v>74.69</v>
      </c>
      <c r="P50">
        <v>48</v>
      </c>
      <c r="Q50">
        <v>566.04999999999995</v>
      </c>
      <c r="R50">
        <v>48</v>
      </c>
      <c r="S50">
        <v>-60.69</v>
      </c>
      <c r="T50">
        <v>48</v>
      </c>
      <c r="U50">
        <v>-4.91</v>
      </c>
    </row>
    <row r="51" spans="1:21" x14ac:dyDescent="0.3">
      <c r="A51" s="5">
        <f t="shared" si="0"/>
        <v>9501</v>
      </c>
      <c r="B51" s="1">
        <f t="shared" si="5"/>
        <v>0.12580047631648586</v>
      </c>
      <c r="C51" s="1">
        <f t="shared" si="6"/>
        <v>-55.629999999999995</v>
      </c>
      <c r="I51" s="7">
        <f t="shared" si="3"/>
        <v>0.19966800000000001</v>
      </c>
      <c r="J51" s="7">
        <f t="shared" si="4"/>
        <v>1.58718</v>
      </c>
      <c r="K51">
        <v>9501</v>
      </c>
      <c r="L51">
        <v>2E-3</v>
      </c>
      <c r="M51">
        <v>0</v>
      </c>
      <c r="N51">
        <v>49</v>
      </c>
      <c r="O51">
        <v>71.31</v>
      </c>
      <c r="P51">
        <v>49</v>
      </c>
      <c r="Q51">
        <v>566.85</v>
      </c>
      <c r="R51">
        <v>49</v>
      </c>
      <c r="S51">
        <v>-61.12</v>
      </c>
      <c r="T51">
        <v>49</v>
      </c>
      <c r="U51">
        <v>-5.49</v>
      </c>
    </row>
    <row r="52" spans="1:21" x14ac:dyDescent="0.3">
      <c r="A52" s="5">
        <f t="shared" si="0"/>
        <v>10001</v>
      </c>
      <c r="B52" s="1">
        <f t="shared" si="5"/>
        <v>0.1191657172903339</v>
      </c>
      <c r="C52" s="1">
        <f t="shared" si="6"/>
        <v>-55.319999999999993</v>
      </c>
      <c r="I52" s="7">
        <f t="shared" si="3"/>
        <v>0.19037199999999999</v>
      </c>
      <c r="J52" s="7">
        <f t="shared" si="4"/>
        <v>1.5975399999999997</v>
      </c>
      <c r="K52">
        <v>10001</v>
      </c>
      <c r="L52">
        <v>2E-3</v>
      </c>
      <c r="M52">
        <v>0</v>
      </c>
      <c r="N52">
        <v>50</v>
      </c>
      <c r="O52">
        <v>67.989999999999995</v>
      </c>
      <c r="P52">
        <v>50</v>
      </c>
      <c r="Q52">
        <v>570.54999999999995</v>
      </c>
      <c r="R52">
        <v>50</v>
      </c>
      <c r="S52">
        <v>-61.41</v>
      </c>
      <c r="T52">
        <v>50</v>
      </c>
      <c r="U52">
        <v>-6.09</v>
      </c>
    </row>
    <row r="53" spans="1:21" x14ac:dyDescent="0.3">
      <c r="A53" s="5">
        <f t="shared" si="0"/>
        <v>12501</v>
      </c>
      <c r="B53" s="1">
        <f t="shared" si="5"/>
        <v>9.6607375271149681E-2</v>
      </c>
      <c r="C53" s="1">
        <f t="shared" si="6"/>
        <v>-54.240000000000009</v>
      </c>
      <c r="I53" s="7">
        <f t="shared" si="3"/>
        <v>0.15587600000000001</v>
      </c>
      <c r="J53" s="7">
        <f t="shared" si="4"/>
        <v>1.6134999999999999</v>
      </c>
      <c r="K53">
        <v>12501</v>
      </c>
      <c r="L53">
        <v>2E-3</v>
      </c>
      <c r="M53">
        <v>0</v>
      </c>
      <c r="N53">
        <v>51</v>
      </c>
      <c r="O53">
        <v>55.67</v>
      </c>
      <c r="P53">
        <v>51</v>
      </c>
      <c r="Q53">
        <v>576.25</v>
      </c>
      <c r="R53">
        <v>51</v>
      </c>
      <c r="S53">
        <v>-64.180000000000007</v>
      </c>
      <c r="T53">
        <v>51</v>
      </c>
      <c r="U53">
        <v>-9.94</v>
      </c>
    </row>
    <row r="54" spans="1:21" x14ac:dyDescent="0.3">
      <c r="A54" s="5">
        <f t="shared" si="0"/>
        <v>15001</v>
      </c>
      <c r="B54" s="1">
        <f t="shared" si="5"/>
        <v>8.1211586012009881E-2</v>
      </c>
      <c r="C54" s="1">
        <f t="shared" si="6"/>
        <v>-51.06</v>
      </c>
      <c r="I54" s="7">
        <f t="shared" si="3"/>
        <v>0.12874959999999999</v>
      </c>
      <c r="J54" s="7">
        <f t="shared" si="4"/>
        <v>1.5853600000000001</v>
      </c>
      <c r="K54">
        <v>15001</v>
      </c>
      <c r="L54">
        <v>2E-3</v>
      </c>
      <c r="M54">
        <v>0</v>
      </c>
      <c r="N54">
        <v>52</v>
      </c>
      <c r="O54">
        <v>45.981999999999999</v>
      </c>
      <c r="P54">
        <v>52</v>
      </c>
      <c r="Q54">
        <v>566.20000000000005</v>
      </c>
      <c r="R54">
        <v>52</v>
      </c>
      <c r="S54">
        <v>-64.14</v>
      </c>
      <c r="T54">
        <v>52</v>
      </c>
      <c r="U54">
        <v>-13.08</v>
      </c>
    </row>
    <row r="55" spans="1:21" x14ac:dyDescent="0.3">
      <c r="A55" s="5">
        <f t="shared" si="0"/>
        <v>17501</v>
      </c>
      <c r="B55" s="1">
        <f t="shared" si="5"/>
        <v>7.0145235565001782E-2</v>
      </c>
      <c r="C55" s="1">
        <f t="shared" si="6"/>
        <v>-47.43</v>
      </c>
      <c r="I55" s="7">
        <f t="shared" si="3"/>
        <v>0.1108912</v>
      </c>
      <c r="J55" s="7">
        <f t="shared" si="4"/>
        <v>1.5808799999999998</v>
      </c>
      <c r="K55">
        <v>17501</v>
      </c>
      <c r="L55">
        <v>2E-3</v>
      </c>
      <c r="M55">
        <v>0</v>
      </c>
      <c r="N55">
        <v>53</v>
      </c>
      <c r="O55">
        <v>39.603999999999999</v>
      </c>
      <c r="P55">
        <v>53</v>
      </c>
      <c r="Q55">
        <v>564.6</v>
      </c>
      <c r="R55">
        <v>53</v>
      </c>
      <c r="S55">
        <v>-63.53</v>
      </c>
      <c r="T55">
        <v>53</v>
      </c>
      <c r="U55">
        <v>-16.100000000000001</v>
      </c>
    </row>
    <row r="56" spans="1:21" x14ac:dyDescent="0.3">
      <c r="A56" s="5">
        <f t="shared" si="0"/>
        <v>20001</v>
      </c>
      <c r="B56" s="1">
        <f t="shared" si="5"/>
        <v>6.2219053560288756E-2</v>
      </c>
      <c r="C56" s="1">
        <f t="shared" si="6"/>
        <v>-43.320000000000007</v>
      </c>
      <c r="I56" s="7">
        <f t="shared" si="3"/>
        <v>9.7742400000000007E-2</v>
      </c>
      <c r="J56" s="7">
        <f t="shared" si="4"/>
        <v>1.5709399999999998</v>
      </c>
      <c r="K56">
        <v>20001</v>
      </c>
      <c r="L56">
        <v>2E-3</v>
      </c>
      <c r="M56">
        <v>0</v>
      </c>
      <c r="N56">
        <v>54</v>
      </c>
      <c r="O56">
        <v>34.908000000000001</v>
      </c>
      <c r="P56">
        <v>54</v>
      </c>
      <c r="Q56">
        <v>561.04999999999995</v>
      </c>
      <c r="R56">
        <v>54</v>
      </c>
      <c r="S56">
        <v>-62.09</v>
      </c>
      <c r="T56">
        <v>54</v>
      </c>
      <c r="U56">
        <v>-18.77</v>
      </c>
    </row>
    <row r="57" spans="1:21" x14ac:dyDescent="0.3">
      <c r="A57" s="5">
        <f t="shared" si="0"/>
        <v>25001</v>
      </c>
      <c r="B57" s="1">
        <f t="shared" si="5"/>
        <v>5.2079884850665718E-2</v>
      </c>
      <c r="C57" s="1">
        <f t="shared" si="6"/>
        <v>-33.89</v>
      </c>
      <c r="I57" s="7">
        <f t="shared" si="3"/>
        <v>8.1048800000000004E-2</v>
      </c>
      <c r="J57" s="7">
        <f t="shared" si="4"/>
        <v>1.5562399999999998</v>
      </c>
      <c r="K57">
        <v>25001</v>
      </c>
      <c r="L57">
        <v>2E-3</v>
      </c>
      <c r="M57">
        <v>0</v>
      </c>
      <c r="N57">
        <v>55</v>
      </c>
      <c r="O57">
        <v>28.946000000000002</v>
      </c>
      <c r="P57">
        <v>55</v>
      </c>
      <c r="Q57">
        <v>555.79999999999995</v>
      </c>
      <c r="R57">
        <v>55</v>
      </c>
      <c r="S57">
        <v>-58.06</v>
      </c>
      <c r="T57">
        <v>55</v>
      </c>
      <c r="U57">
        <v>-24.17</v>
      </c>
    </row>
    <row r="58" spans="1:21" x14ac:dyDescent="0.3">
      <c r="A58" s="5">
        <f t="shared" si="0"/>
        <v>30001</v>
      </c>
      <c r="B58" s="1">
        <f t="shared" si="5"/>
        <v>4.6063859324386856E-2</v>
      </c>
      <c r="C58" s="1">
        <f t="shared" si="6"/>
        <v>-24.34</v>
      </c>
      <c r="I58" s="7">
        <f t="shared" si="3"/>
        <v>6.9680799999999987E-2</v>
      </c>
      <c r="J58" s="7">
        <f t="shared" si="4"/>
        <v>1.5126999999999997</v>
      </c>
      <c r="K58">
        <v>30001</v>
      </c>
      <c r="L58">
        <v>2E-3</v>
      </c>
      <c r="M58">
        <v>0</v>
      </c>
      <c r="N58">
        <v>56</v>
      </c>
      <c r="O58">
        <v>24.885999999999999</v>
      </c>
      <c r="P58">
        <v>56</v>
      </c>
      <c r="Q58">
        <v>540.25</v>
      </c>
      <c r="R58">
        <v>56</v>
      </c>
      <c r="S58">
        <v>-53.72</v>
      </c>
      <c r="T58">
        <v>56</v>
      </c>
      <c r="U58">
        <v>-29.38</v>
      </c>
    </row>
    <row r="59" spans="1:21" x14ac:dyDescent="0.3">
      <c r="A59" s="5">
        <f t="shared" si="0"/>
        <v>35001</v>
      </c>
      <c r="B59" s="1">
        <f t="shared" si="5"/>
        <v>4.3277623913666317E-2</v>
      </c>
      <c r="C59" s="1">
        <f t="shared" si="6"/>
        <v>-15.86</v>
      </c>
      <c r="H59" s="6"/>
      <c r="I59" s="7">
        <f t="shared" si="3"/>
        <v>6.3442399999999996E-2</v>
      </c>
      <c r="J59" s="7">
        <f t="shared" si="4"/>
        <v>1.4659399999999998</v>
      </c>
      <c r="K59">
        <v>35001</v>
      </c>
      <c r="L59">
        <v>2E-3</v>
      </c>
      <c r="M59">
        <v>0</v>
      </c>
      <c r="N59">
        <v>57</v>
      </c>
      <c r="O59">
        <v>22.658000000000001</v>
      </c>
      <c r="P59">
        <v>57</v>
      </c>
      <c r="Q59">
        <v>523.54999999999995</v>
      </c>
      <c r="R59">
        <v>57</v>
      </c>
      <c r="S59">
        <v>-50.39</v>
      </c>
      <c r="T59">
        <v>57</v>
      </c>
      <c r="U59">
        <v>-34.53</v>
      </c>
    </row>
    <row r="60" spans="1:21" x14ac:dyDescent="0.3">
      <c r="A60" s="5">
        <f t="shared" si="0"/>
        <v>40001</v>
      </c>
      <c r="B60" s="1">
        <f t="shared" si="5"/>
        <v>4.1593357714737565E-2</v>
      </c>
      <c r="C60" s="1">
        <f t="shared" si="6"/>
        <v>-7.4799999999999969</v>
      </c>
      <c r="I60" s="7">
        <f t="shared" si="3"/>
        <v>5.8911999999999992E-2</v>
      </c>
      <c r="J60" s="7">
        <f t="shared" si="4"/>
        <v>1.41638</v>
      </c>
      <c r="K60">
        <v>40001</v>
      </c>
      <c r="L60">
        <v>2E-3</v>
      </c>
      <c r="M60">
        <v>0</v>
      </c>
      <c r="N60">
        <v>58</v>
      </c>
      <c r="O60">
        <v>21.04</v>
      </c>
      <c r="P60">
        <v>58</v>
      </c>
      <c r="Q60">
        <v>505.85</v>
      </c>
      <c r="R60">
        <v>58</v>
      </c>
      <c r="S60">
        <v>-45.65</v>
      </c>
      <c r="T60">
        <v>58</v>
      </c>
      <c r="U60">
        <v>-38.17</v>
      </c>
    </row>
    <row r="61" spans="1:21" x14ac:dyDescent="0.3">
      <c r="A61" s="5">
        <f t="shared" si="0"/>
        <v>45001</v>
      </c>
      <c r="B61" s="1">
        <f t="shared" si="5"/>
        <v>4.1376770074486369E-2</v>
      </c>
      <c r="C61" s="1">
        <f t="shared" si="6"/>
        <v>-0.29000000000000625</v>
      </c>
      <c r="I61" s="7">
        <f t="shared" si="3"/>
        <v>5.6615999999999993E-2</v>
      </c>
      <c r="J61" s="7">
        <f t="shared" si="4"/>
        <v>1.368304</v>
      </c>
      <c r="K61">
        <v>45001</v>
      </c>
      <c r="L61">
        <v>2E-3</v>
      </c>
      <c r="M61">
        <v>0</v>
      </c>
      <c r="N61">
        <v>59</v>
      </c>
      <c r="O61">
        <v>20.22</v>
      </c>
      <c r="P61">
        <v>59</v>
      </c>
      <c r="Q61">
        <v>488.68</v>
      </c>
      <c r="R61">
        <v>59</v>
      </c>
      <c r="S61">
        <v>-42.45</v>
      </c>
      <c r="T61">
        <v>59</v>
      </c>
      <c r="U61">
        <v>-42.16</v>
      </c>
    </row>
    <row r="62" spans="1:21" x14ac:dyDescent="0.3">
      <c r="A62" s="5">
        <f t="shared" si="0"/>
        <v>50001</v>
      </c>
      <c r="B62" s="1">
        <f t="shared" si="5"/>
        <v>4.1035814308749897E-2</v>
      </c>
      <c r="C62" s="1">
        <f t="shared" si="6"/>
        <v>1.1899999999999977</v>
      </c>
      <c r="I62" s="7">
        <f t="shared" si="3"/>
        <v>5.4154800000000003E-2</v>
      </c>
      <c r="J62" s="7">
        <f t="shared" si="4"/>
        <v>1.319696</v>
      </c>
      <c r="K62">
        <v>50001</v>
      </c>
      <c r="L62">
        <v>2E-3</v>
      </c>
      <c r="M62">
        <v>0</v>
      </c>
      <c r="N62">
        <v>60</v>
      </c>
      <c r="O62">
        <v>19.341000000000001</v>
      </c>
      <c r="P62">
        <v>60</v>
      </c>
      <c r="Q62">
        <v>471.32</v>
      </c>
      <c r="R62">
        <v>60</v>
      </c>
      <c r="S62">
        <v>-40.31</v>
      </c>
      <c r="T62">
        <v>60</v>
      </c>
      <c r="U62">
        <v>-41.5</v>
      </c>
    </row>
    <row r="63" spans="1:21" x14ac:dyDescent="0.3">
      <c r="A63" s="5">
        <f t="shared" si="0"/>
        <v>60001</v>
      </c>
      <c r="B63" s="1">
        <f t="shared" si="5"/>
        <v>4.2398158803222098E-2</v>
      </c>
      <c r="C63" s="1">
        <f t="shared" si="6"/>
        <v>17.43</v>
      </c>
      <c r="I63" s="7">
        <f t="shared" si="3"/>
        <v>5.1581599999999998E-2</v>
      </c>
      <c r="J63" s="7">
        <f t="shared" si="4"/>
        <v>1.2165999999999999</v>
      </c>
      <c r="K63">
        <v>60001</v>
      </c>
      <c r="L63">
        <v>2E-3</v>
      </c>
      <c r="M63">
        <v>0</v>
      </c>
      <c r="N63">
        <v>61</v>
      </c>
      <c r="O63">
        <v>18.422000000000001</v>
      </c>
      <c r="P63">
        <v>61</v>
      </c>
      <c r="Q63">
        <v>434.5</v>
      </c>
      <c r="R63">
        <v>61</v>
      </c>
      <c r="S63">
        <v>-36.85</v>
      </c>
      <c r="T63">
        <v>61</v>
      </c>
      <c r="U63">
        <v>-54.28</v>
      </c>
    </row>
    <row r="64" spans="1:21" x14ac:dyDescent="0.3">
      <c r="A64" s="5">
        <f t="shared" si="0"/>
        <v>70001</v>
      </c>
      <c r="B64" s="1">
        <f t="shared" si="5"/>
        <v>4.423204532693583E-2</v>
      </c>
      <c r="C64" s="1">
        <f t="shared" si="6"/>
        <v>27.22</v>
      </c>
      <c r="I64" s="7">
        <f t="shared" si="3"/>
        <v>4.8526799999999995E-2</v>
      </c>
      <c r="J64" s="7">
        <f t="shared" si="4"/>
        <v>1.0970960000000001</v>
      </c>
      <c r="K64">
        <v>70001</v>
      </c>
      <c r="L64">
        <v>2E-3</v>
      </c>
      <c r="M64">
        <v>0</v>
      </c>
      <c r="N64">
        <v>62</v>
      </c>
      <c r="O64">
        <v>17.331</v>
      </c>
      <c r="P64">
        <v>62</v>
      </c>
      <c r="Q64">
        <v>391.82</v>
      </c>
      <c r="R64">
        <v>62</v>
      </c>
      <c r="S64">
        <v>-32.58</v>
      </c>
      <c r="T64">
        <v>62</v>
      </c>
      <c r="U64">
        <v>-59.8</v>
      </c>
    </row>
    <row r="65" spans="1:21" x14ac:dyDescent="0.3">
      <c r="A65" s="5">
        <f t="shared" si="0"/>
        <v>80001</v>
      </c>
      <c r="B65" s="1">
        <f t="shared" si="5"/>
        <v>4.5647276298307428E-2</v>
      </c>
      <c r="C65" s="1">
        <f t="shared" si="6"/>
        <v>35.72</v>
      </c>
      <c r="I65" s="7">
        <f t="shared" si="3"/>
        <v>4.4251199999999997E-2</v>
      </c>
      <c r="J65" s="7">
        <f t="shared" si="4"/>
        <v>0.96941600000000006</v>
      </c>
      <c r="K65">
        <v>80001</v>
      </c>
      <c r="L65">
        <v>2E-3</v>
      </c>
      <c r="M65">
        <v>0</v>
      </c>
      <c r="N65">
        <v>63</v>
      </c>
      <c r="O65">
        <v>15.804</v>
      </c>
      <c r="P65">
        <v>63</v>
      </c>
      <c r="Q65">
        <v>346.22</v>
      </c>
      <c r="R65">
        <v>63</v>
      </c>
      <c r="S65">
        <v>-27.49</v>
      </c>
      <c r="T65">
        <v>63</v>
      </c>
      <c r="U65">
        <v>-63.21</v>
      </c>
    </row>
    <row r="66" spans="1:21" x14ac:dyDescent="0.3">
      <c r="A66" s="5">
        <f t="shared" ref="A66:A69" si="7">K66</f>
        <v>90001</v>
      </c>
      <c r="B66" s="1">
        <f t="shared" si="5"/>
        <v>4.9821860287568395E-2</v>
      </c>
      <c r="C66" s="1">
        <f t="shared" si="6"/>
        <v>45.460000000000008</v>
      </c>
      <c r="I66" s="7">
        <f t="shared" si="3"/>
        <v>4.38536E-2</v>
      </c>
      <c r="J66" s="7">
        <f t="shared" si="4"/>
        <v>0.88020799999999999</v>
      </c>
      <c r="K66">
        <v>90001</v>
      </c>
      <c r="L66">
        <v>2E-3</v>
      </c>
      <c r="M66">
        <v>0</v>
      </c>
      <c r="N66">
        <v>64</v>
      </c>
      <c r="O66">
        <v>15.662000000000001</v>
      </c>
      <c r="P66">
        <v>64</v>
      </c>
      <c r="Q66">
        <v>314.36</v>
      </c>
      <c r="R66">
        <v>64</v>
      </c>
      <c r="S66">
        <v>-17.489999999999998</v>
      </c>
      <c r="T66">
        <v>64</v>
      </c>
      <c r="U66">
        <v>-62.95</v>
      </c>
    </row>
    <row r="67" spans="1:21" x14ac:dyDescent="0.3">
      <c r="A67" s="5">
        <f t="shared" si="7"/>
        <v>100001</v>
      </c>
      <c r="B67" s="1">
        <f t="shared" si="5"/>
        <v>5.8622970535177392E-2</v>
      </c>
      <c r="C67" s="1">
        <f t="shared" si="6"/>
        <v>50.78</v>
      </c>
      <c r="I67" s="7">
        <f t="shared" ref="I67:I69" si="8">O67*2.8/1000</f>
        <v>5.4594400000000001E-2</v>
      </c>
      <c r="J67" s="7">
        <f t="shared" ref="J67:J69" si="9">Q67*2.8/1000</f>
        <v>0.93128</v>
      </c>
      <c r="K67">
        <v>100001</v>
      </c>
      <c r="L67">
        <v>2E-3</v>
      </c>
      <c r="M67">
        <v>0</v>
      </c>
      <c r="N67">
        <v>65</v>
      </c>
      <c r="O67">
        <v>19.498000000000001</v>
      </c>
      <c r="P67">
        <v>65</v>
      </c>
      <c r="Q67">
        <v>332.6</v>
      </c>
      <c r="R67">
        <v>65</v>
      </c>
      <c r="S67">
        <v>-5.65</v>
      </c>
      <c r="T67">
        <v>65</v>
      </c>
      <c r="U67">
        <v>-56.43</v>
      </c>
    </row>
    <row r="68" spans="1:21" x14ac:dyDescent="0.3">
      <c r="A68" s="5">
        <f t="shared" si="7"/>
        <v>110001</v>
      </c>
      <c r="B68" s="1">
        <f t="shared" si="5"/>
        <v>6.3780693246209608E-2</v>
      </c>
      <c r="C68" s="1">
        <f t="shared" si="6"/>
        <v>51.12</v>
      </c>
      <c r="I68" s="7">
        <f t="shared" si="8"/>
        <v>6.9966399999999998E-2</v>
      </c>
      <c r="J68" s="7">
        <f t="shared" si="9"/>
        <v>1.096984</v>
      </c>
      <c r="K68">
        <v>110001</v>
      </c>
      <c r="L68">
        <v>2E-3</v>
      </c>
      <c r="M68">
        <v>0</v>
      </c>
      <c r="N68">
        <v>66</v>
      </c>
      <c r="O68">
        <v>24.988</v>
      </c>
      <c r="P68">
        <v>66</v>
      </c>
      <c r="Q68">
        <v>391.78</v>
      </c>
      <c r="R68">
        <v>66</v>
      </c>
      <c r="S68">
        <v>-12.71</v>
      </c>
      <c r="T68">
        <v>66</v>
      </c>
      <c r="U68">
        <v>-63.83</v>
      </c>
    </row>
    <row r="69" spans="1:21" x14ac:dyDescent="0.3">
      <c r="A69" s="5">
        <f t="shared" si="7"/>
        <v>120001</v>
      </c>
      <c r="B69" s="1">
        <f t="shared" si="5"/>
        <v>6.597397456830438E-2</v>
      </c>
      <c r="C69" s="1">
        <f t="shared" si="6"/>
        <v>53.99</v>
      </c>
      <c r="I69" s="7">
        <f t="shared" si="8"/>
        <v>7.4670399999999984E-2</v>
      </c>
      <c r="J69" s="7">
        <f t="shared" si="9"/>
        <v>1.1318159999999999</v>
      </c>
      <c r="K69">
        <v>120001</v>
      </c>
      <c r="L69">
        <v>2E-3</v>
      </c>
      <c r="M69">
        <v>0</v>
      </c>
      <c r="N69">
        <v>67</v>
      </c>
      <c r="O69">
        <v>26.667999999999999</v>
      </c>
      <c r="P69">
        <v>67</v>
      </c>
      <c r="Q69">
        <v>404.22</v>
      </c>
      <c r="R69">
        <v>67</v>
      </c>
      <c r="S69">
        <v>-21.79</v>
      </c>
      <c r="T69">
        <v>67</v>
      </c>
      <c r="U69">
        <v>-75.78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2023-06-05T14:08:45Z</dcterms:modified>
</cp:coreProperties>
</file>