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250 Wm^-2\T = 30\"/>
    </mc:Choice>
  </mc:AlternateContent>
  <xr:revisionPtr revIDLastSave="0" documentId="13_ncr:1_{B6FF2A5A-A842-4614-8F96-894617EB0C56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9" i="8" l="1"/>
  <c r="C79" i="8"/>
  <c r="I79" i="8"/>
  <c r="B79" i="8" s="1"/>
  <c r="J79" i="8"/>
  <c r="A80" i="8"/>
  <c r="C80" i="8"/>
  <c r="I80" i="8"/>
  <c r="B80" i="8" s="1"/>
  <c r="J80" i="8"/>
  <c r="A81" i="8"/>
  <c r="B81" i="8"/>
  <c r="C81" i="8"/>
  <c r="I81" i="8"/>
  <c r="J81" i="8"/>
  <c r="A82" i="8"/>
  <c r="B82" i="8"/>
  <c r="C82" i="8"/>
  <c r="I82" i="8"/>
  <c r="J82" i="8"/>
  <c r="A83" i="8"/>
  <c r="C83" i="8"/>
  <c r="I83" i="8"/>
  <c r="B83" i="8" s="1"/>
  <c r="J83" i="8"/>
  <c r="A84" i="8"/>
  <c r="C84" i="8"/>
  <c r="I84" i="8"/>
  <c r="B84" i="8" s="1"/>
  <c r="J84" i="8"/>
  <c r="C74" i="8" l="1"/>
  <c r="C75" i="8"/>
  <c r="C76" i="8"/>
  <c r="C77" i="8"/>
  <c r="C78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J2" i="8"/>
  <c r="I2" i="8"/>
  <c r="B76" i="8" l="1"/>
  <c r="A67" i="8"/>
  <c r="A68" i="8"/>
  <c r="A69" i="8"/>
  <c r="A70" i="8"/>
  <c r="A71" i="8"/>
  <c r="A72" i="8"/>
  <c r="A73" i="8"/>
  <c r="A74" i="8"/>
  <c r="A75" i="8"/>
  <c r="A76" i="8"/>
  <c r="A77" i="8"/>
  <c r="A78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B67" i="8"/>
  <c r="B72" i="8"/>
  <c r="B73" i="8"/>
  <c r="B74" i="8"/>
  <c r="B75" i="8"/>
  <c r="B78" i="8" l="1"/>
  <c r="B70" i="8"/>
  <c r="B71" i="8"/>
  <c r="B77" i="8"/>
  <c r="B69" i="8"/>
  <c r="B68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<sst xmlns="http://schemas.openxmlformats.org/spreadsheetml/2006/main" count="16" uniqueCount="14">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</sst>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0.0000</c:formatCode>
                <c:ptCount val="100"/>
                <c:pt idx="0">
                  <c:v>0.14311235659865135</c:v>
                </c:pt>
                <c:pt idx="1">
                  <c:v>0.14117184771218999</c:v>
                </c:pt>
                <c:pt idx="2">
                  <c:v>0.14341978021978019</c:v>
                </c:pt>
                <c:pt idx="3">
                  <c:v>0.14485450674237046</c:v>
                </c:pt>
                <c:pt idx="4">
                  <c:v>0.144182764399753</c:v>
                </c:pt>
                <c:pt idx="5">
                  <c:v>0.14344615384615383</c:v>
                </c:pt>
                <c:pt idx="6">
                  <c:v>0.14446415897799858</c:v>
                </c:pt>
                <c:pt idx="7">
                  <c:v>0.14504704420379905</c:v>
                </c:pt>
                <c:pt idx="8">
                  <c:v>0.1446145629339505</c:v>
                </c:pt>
                <c:pt idx="9">
                  <c:v>0.14383001422475108</c:v>
                </c:pt>
                <c:pt idx="10">
                  <c:v>0.1445774522065392</c:v>
                </c:pt>
                <c:pt idx="11">
                  <c:v>0.14487168022891889</c:v>
                </c:pt>
                <c:pt idx="12">
                  <c:v>0.14465741155396328</c:v>
                </c:pt>
                <c:pt idx="13">
                  <c:v>0.14482974910394264</c:v>
                </c:pt>
                <c:pt idx="14">
                  <c:v>0.14441443874336124</c:v>
                </c:pt>
                <c:pt idx="15">
                  <c:v>0.14411290322580647</c:v>
                </c:pt>
                <c:pt idx="16">
                  <c:v>0.14484126984126983</c:v>
                </c:pt>
                <c:pt idx="17">
                  <c:v>0.14456972758434061</c:v>
                </c:pt>
                <c:pt idx="18">
                  <c:v>0.14479543808834178</c:v>
                </c:pt>
                <c:pt idx="19">
                  <c:v>0.14454899122410206</c:v>
                </c:pt>
                <c:pt idx="20">
                  <c:v>0.144289592760181</c:v>
                </c:pt>
                <c:pt idx="21">
                  <c:v>0.14481660143806316</c:v>
                </c:pt>
                <c:pt idx="22">
                  <c:v>0.14375339489407932</c:v>
                </c:pt>
                <c:pt idx="23">
                  <c:v>0.14361305573233929</c:v>
                </c:pt>
                <c:pt idx="24">
                  <c:v>0.14392210144927536</c:v>
                </c:pt>
                <c:pt idx="25">
                  <c:v>0.14375680580762248</c:v>
                </c:pt>
                <c:pt idx="26">
                  <c:v>0.14370107409430186</c:v>
                </c:pt>
                <c:pt idx="27">
                  <c:v>0.14351339083068546</c:v>
                </c:pt>
                <c:pt idx="28">
                  <c:v>0.14365440640932264</c:v>
                </c:pt>
                <c:pt idx="29">
                  <c:v>0.14342784672524686</c:v>
                </c:pt>
                <c:pt idx="30">
                  <c:v>0.14424198250728862</c:v>
                </c:pt>
                <c:pt idx="31">
                  <c:v>0.14415881438111794</c:v>
                </c:pt>
                <c:pt idx="32">
                  <c:v>0.14315655184982684</c:v>
                </c:pt>
                <c:pt idx="33">
                  <c:v>0.14327800072966071</c:v>
                </c:pt>
                <c:pt idx="34">
                  <c:v>0.1426923426287583</c:v>
                </c:pt>
                <c:pt idx="35">
                  <c:v>0.14276512746076386</c:v>
                </c:pt>
                <c:pt idx="36">
                  <c:v>0.14248127169742372</c:v>
                </c:pt>
                <c:pt idx="37">
                  <c:v>0.14162566065245122</c:v>
                </c:pt>
                <c:pt idx="38">
                  <c:v>0.14152657882780556</c:v>
                </c:pt>
                <c:pt idx="39">
                  <c:v>0.14175323491889921</c:v>
                </c:pt>
                <c:pt idx="40">
                  <c:v>0.14065994000545406</c:v>
                </c:pt>
                <c:pt idx="41">
                  <c:v>0.13977221773831944</c:v>
                </c:pt>
                <c:pt idx="42">
                  <c:v>0.13884924577725591</c:v>
                </c:pt>
                <c:pt idx="43">
                  <c:v>0.13816267247639796</c:v>
                </c:pt>
                <c:pt idx="44">
                  <c:v>0.13707855012202838</c:v>
                </c:pt>
                <c:pt idx="45">
                  <c:v>0.13607697867726784</c:v>
                </c:pt>
                <c:pt idx="46">
                  <c:v>0.13177619893428064</c:v>
                </c:pt>
                <c:pt idx="47">
                  <c:v>0.12961993319490836</c:v>
                </c:pt>
                <c:pt idx="48">
                  <c:v>0.12488515901060071</c:v>
                </c:pt>
                <c:pt idx="49">
                  <c:v>0.12213523131672598</c:v>
                </c:pt>
                <c:pt idx="50">
                  <c:v>0.11932638331996792</c:v>
                </c:pt>
                <c:pt idx="51">
                  <c:v>0.11508867907879644</c:v>
                </c:pt>
                <c:pt idx="52">
                  <c:v>0.11130999385803281</c:v>
                </c:pt>
                <c:pt idx="53">
                  <c:v>0.10756383350821967</c:v>
                </c:pt>
                <c:pt idx="54">
                  <c:v>0.10390570633263745</c:v>
                </c:pt>
                <c:pt idx="55">
                  <c:v>0.10066747572815535</c:v>
                </c:pt>
                <c:pt idx="56">
                  <c:v>9.7172992132791555E-2</c:v>
                </c:pt>
                <c:pt idx="57">
                  <c:v>9.3953006219765045E-2</c:v>
                </c:pt>
                <c:pt idx="58">
                  <c:v>9.0366221456268853E-2</c:v>
                </c:pt>
                <c:pt idx="59">
                  <c:v>8.7194912341010664E-2</c:v>
                </c:pt>
                <c:pt idx="60">
                  <c:v>8.238718566999656E-2</c:v>
                </c:pt>
                <c:pt idx="61">
                  <c:v>7.6917843170607236E-2</c:v>
                </c:pt>
                <c:pt idx="62">
                  <c:v>6.8004428924282434E-2</c:v>
                </c:pt>
                <c:pt idx="63">
                  <c:v>6.0756316771239612E-2</c:v>
                </c:pt>
                <c:pt idx="64">
                  <c:v>5.467343485617597E-2</c:v>
                </c:pt>
                <c:pt idx="65">
                  <c:v>4.9874149659863948E-2</c:v>
                </c:pt>
                <c:pt idx="66">
                  <c:v>3.9922773440778984E-2</c:v>
                </c:pt>
                <c:pt idx="67">
                  <c:v>3.4216244180031039E-2</c:v>
                </c:pt>
                <c:pt idx="68">
                  <c:v>3.0257029498016209E-2</c:v>
                </c:pt>
                <c:pt idx="69">
                  <c:v>2.8547379382158972E-2</c:v>
                </c:pt>
                <c:pt idx="70">
                  <c:v>2.7092262171613021E-2</c:v>
                </c:pt>
                <c:pt idx="71">
                  <c:v>2.7763315794332135E-2</c:v>
                </c:pt>
                <c:pt idx="72">
                  <c:v>2.9766288276256801E-2</c:v>
                </c:pt>
                <c:pt idx="73">
                  <c:v>3.1918303527802207E-2</c:v>
                </c:pt>
                <c:pt idx="74">
                  <c:v>3.3587708587708584E-2</c:v>
                </c:pt>
                <c:pt idx="75">
                  <c:v>3.6196202531645572E-2</c:v>
                </c:pt>
                <c:pt idx="76">
                  <c:v>4.0255878284923934E-2</c:v>
                </c:pt>
                <c:pt idx="77">
                  <c:v>4.3569600818833168E-2</c:v>
                </c:pt>
                <c:pt idx="78">
                  <c:v>4.7781344952129795E-2</c:v>
                </c:pt>
                <c:pt idx="79">
                  <c:v>5.3366700033366694E-2</c:v>
                </c:pt>
                <c:pt idx="80">
                  <c:v>6.8191956963852274E-2</c:v>
                </c:pt>
                <c:pt idx="81">
                  <c:v>7.3130193905817181E-2</c:v>
                </c:pt>
                <c:pt idx="82">
                  <c:v>7.502962670353544E-2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-0.8</c:v>
                </c:pt>
                <c:pt idx="1">
                  <c:v>-1.6099999999999999</c:v>
                </c:pt>
                <c:pt idx="2">
                  <c:v>-0.33000000000000007</c:v>
                </c:pt>
                <c:pt idx="3">
                  <c:v>-1.1499999999999999</c:v>
                </c:pt>
                <c:pt idx="4">
                  <c:v>-1.2900000000000003</c:v>
                </c:pt>
                <c:pt idx="5">
                  <c:v>-1.73</c:v>
                </c:pt>
                <c:pt idx="6">
                  <c:v>-1.7799999999999998</c:v>
                </c:pt>
                <c:pt idx="7">
                  <c:v>-2.0700000000000003</c:v>
                </c:pt>
                <c:pt idx="8">
                  <c:v>-2.5</c:v>
                </c:pt>
                <c:pt idx="9">
                  <c:v>-2.8500000000000005</c:v>
                </c:pt>
                <c:pt idx="10">
                  <c:v>-3.1700000000000004</c:v>
                </c:pt>
                <c:pt idx="11">
                  <c:v>-3.58</c:v>
                </c:pt>
                <c:pt idx="12">
                  <c:v>-3.9000000000000004</c:v>
                </c:pt>
                <c:pt idx="13">
                  <c:v>-4.1499999999999995</c:v>
                </c:pt>
                <c:pt idx="14">
                  <c:v>-4.5</c:v>
                </c:pt>
                <c:pt idx="15">
                  <c:v>-5.2</c:v>
                </c:pt>
                <c:pt idx="16">
                  <c:v>-5.0599999999999996</c:v>
                </c:pt>
                <c:pt idx="17">
                  <c:v>-5.1800000000000006</c:v>
                </c:pt>
                <c:pt idx="18">
                  <c:v>-5.72</c:v>
                </c:pt>
                <c:pt idx="19">
                  <c:v>-6.3199999999999994</c:v>
                </c:pt>
                <c:pt idx="20">
                  <c:v>-6.59</c:v>
                </c:pt>
                <c:pt idx="21">
                  <c:v>-6.97</c:v>
                </c:pt>
                <c:pt idx="22">
                  <c:v>-7.1099999999999994</c:v>
                </c:pt>
                <c:pt idx="23">
                  <c:v>-7.69</c:v>
                </c:pt>
                <c:pt idx="24">
                  <c:v>-7.8800000000000008</c:v>
                </c:pt>
                <c:pt idx="25">
                  <c:v>-8.1199999999999992</c:v>
                </c:pt>
                <c:pt idx="26">
                  <c:v>-8.31</c:v>
                </c:pt>
                <c:pt idx="27">
                  <c:v>-8.7000000000000011</c:v>
                </c:pt>
                <c:pt idx="28">
                  <c:v>-8.9400000000000013</c:v>
                </c:pt>
                <c:pt idx="29">
                  <c:v>-9.14</c:v>
                </c:pt>
                <c:pt idx="30">
                  <c:v>-9.120000000000001</c:v>
                </c:pt>
                <c:pt idx="31">
                  <c:v>-9.61</c:v>
                </c:pt>
                <c:pt idx="32">
                  <c:v>-10.350000000000001</c:v>
                </c:pt>
                <c:pt idx="33">
                  <c:v>-10.56</c:v>
                </c:pt>
                <c:pt idx="34">
                  <c:v>-10.690000000000001</c:v>
                </c:pt>
                <c:pt idx="35">
                  <c:v>-11.2</c:v>
                </c:pt>
                <c:pt idx="36">
                  <c:v>-11.51</c:v>
                </c:pt>
                <c:pt idx="37">
                  <c:v>-11.670000000000002</c:v>
                </c:pt>
                <c:pt idx="38">
                  <c:v>-12.16</c:v>
                </c:pt>
                <c:pt idx="39">
                  <c:v>-12.44</c:v>
                </c:pt>
                <c:pt idx="40">
                  <c:v>-13.54</c:v>
                </c:pt>
                <c:pt idx="41">
                  <c:v>-14.6</c:v>
                </c:pt>
                <c:pt idx="42">
                  <c:v>-15.249999999999998</c:v>
                </c:pt>
                <c:pt idx="43">
                  <c:v>-15.959999999999999</c:v>
                </c:pt>
                <c:pt idx="44">
                  <c:v>-17.04</c:v>
                </c:pt>
                <c:pt idx="45">
                  <c:v>-18.11</c:v>
                </c:pt>
                <c:pt idx="46">
                  <c:v>-20.57</c:v>
                </c:pt>
                <c:pt idx="47">
                  <c:v>-23.27</c:v>
                </c:pt>
                <c:pt idx="48">
                  <c:v>-25.85</c:v>
                </c:pt>
                <c:pt idx="49">
                  <c:v>-27.55</c:v>
                </c:pt>
                <c:pt idx="50">
                  <c:v>-29.53</c:v>
                </c:pt>
                <c:pt idx="51">
                  <c:v>-31.16</c:v>
                </c:pt>
                <c:pt idx="52">
                  <c:v>-32.629999999999995</c:v>
                </c:pt>
                <c:pt idx="53">
                  <c:v>-34.459999999999994</c:v>
                </c:pt>
                <c:pt idx="54">
                  <c:v>-35.980000000000004</c:v>
                </c:pt>
                <c:pt idx="55">
                  <c:v>-37.07</c:v>
                </c:pt>
                <c:pt idx="56">
                  <c:v>-37.85</c:v>
                </c:pt>
                <c:pt idx="57">
                  <c:v>-39.22</c:v>
                </c:pt>
                <c:pt idx="58">
                  <c:v>-39.809999999999995</c:v>
                </c:pt>
                <c:pt idx="59">
                  <c:v>-40.86</c:v>
                </c:pt>
                <c:pt idx="60">
                  <c:v>-41.870000000000005</c:v>
                </c:pt>
                <c:pt idx="61">
                  <c:v>-42.839999999999996</c:v>
                </c:pt>
                <c:pt idx="62">
                  <c:v>-44.01</c:v>
                </c:pt>
                <c:pt idx="63">
                  <c:v>-44.06</c:v>
                </c:pt>
                <c:pt idx="64">
                  <c:v>-43.76</c:v>
                </c:pt>
                <c:pt idx="65">
                  <c:v>-42.410000000000004</c:v>
                </c:pt>
                <c:pt idx="66">
                  <c:v>-37.82</c:v>
                </c:pt>
                <c:pt idx="67">
                  <c:v>-30.799999999999997</c:v>
                </c:pt>
                <c:pt idx="68">
                  <c:v>-23.1</c:v>
                </c:pt>
                <c:pt idx="69">
                  <c:v>-13.780000000000001</c:v>
                </c:pt>
                <c:pt idx="70">
                  <c:v>1.2799999999999976</c:v>
                </c:pt>
                <c:pt idx="71">
                  <c:v>12.96</c:v>
                </c:pt>
                <c:pt idx="72">
                  <c:v>22.259999999999998</c:v>
                </c:pt>
                <c:pt idx="73">
                  <c:v>29.439999999999998</c:v>
                </c:pt>
                <c:pt idx="74">
                  <c:v>33.51</c:v>
                </c:pt>
                <c:pt idx="75">
                  <c:v>32.56</c:v>
                </c:pt>
                <c:pt idx="76">
                  <c:v>42.1</c:v>
                </c:pt>
                <c:pt idx="77">
                  <c:v>50.14</c:v>
                </c:pt>
                <c:pt idx="78">
                  <c:v>57.25</c:v>
                </c:pt>
                <c:pt idx="79">
                  <c:v>65.350000000000009</c:v>
                </c:pt>
                <c:pt idx="80">
                  <c:v>68.22</c:v>
                </c:pt>
                <c:pt idx="81">
                  <c:v>63.14</c:v>
                </c:pt>
                <c:pt idx="82">
                  <c:v>63.52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502024</xdr:colOff>
      <xdr:row>1</xdr:row>
      <xdr:rowOff>62754</xdr:rowOff>
    </xdr:from>
    <xdr:to>
      <xdr:col>7</xdr:col>
      <xdr:colOff>2465294</xdr:colOff>
      <xdr:row>16</xdr:row>
      <xdr:rowOff>116542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493058</xdr:colOff>
      <xdr:row>18</xdr:row>
      <xdr:rowOff>49305</xdr:rowOff>
    </xdr:from>
    <xdr:to>
      <xdr:col>7</xdr:col>
      <xdr:colOff>2438399</xdr:colOff>
      <xdr:row>33</xdr:row>
      <xdr:rowOff>103093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H75" sqref="H75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3</v>
      </c>
      <c r="J1" s="10" t="s">
        <v>4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12</v>
      </c>
      <c r="W1" t="s">
        <v>13</v>
      </c>
    </row>
    <row r="2" spans="1:23" x14ac:dyDescent="0.3">
      <c r="A2" s="2">
        <f t="shared" ref="A2:A65" si="0">K2</f>
        <v>25</v>
      </c>
      <c r="B2" s="7">
        <f t="shared" ref="B2:B33" si="1">I2/J2</f>
        <v>0.14311235659865135</v>
      </c>
      <c r="C2" s="1">
        <f t="shared" ref="C2:C33" si="2">S2-U2</f>
        <v>-0.8</v>
      </c>
      <c r="F2" s="4"/>
      <c r="G2" s="2"/>
      <c r="I2" s="8">
        <f>O2*2.8/1</f>
        <v>228.78799999999995</v>
      </c>
      <c r="J2" s="8">
        <f>Q2*2.8/1</f>
        <v>1598.66</v>
      </c>
      <c r="K2">
        <v>25</v>
      </c>
      <c r="L2">
        <v>2E-3</v>
      </c>
      <c r="M2">
        <v>0</v>
      </c>
      <c r="N2">
        <v>0</v>
      </c>
      <c r="O2">
        <v>81.709999999999994</v>
      </c>
      <c r="P2">
        <v>0</v>
      </c>
      <c r="Q2">
        <v>570.95000000000005</v>
      </c>
      <c r="R2">
        <v>0</v>
      </c>
      <c r="S2">
        <v>-0.9</v>
      </c>
      <c r="T2">
        <v>0</v>
      </c>
      <c r="U2">
        <v>-0.1</v>
      </c>
      <c r="V2">
        <v>0</v>
      </c>
      <c r="W2">
        <v>0.538933</v>
      </c>
    </row>
    <row r="3" spans="1:23" x14ac:dyDescent="0.3">
      <c r="A3" s="2">
        <f t="shared" si="0"/>
        <v>51</v>
      </c>
      <c r="B3" s="7">
        <f t="shared" si="1"/>
        <v>0.14117184771218999</v>
      </c>
      <c r="C3" s="1">
        <f t="shared" si="2"/>
        <v>-1.6099999999999999</v>
      </c>
      <c r="F3" s="4"/>
      <c r="G3" s="3"/>
      <c r="H3" s="3"/>
      <c r="I3" s="8">
        <f t="shared" ref="I3:I66" si="3">O3*2.8/1</f>
        <v>226.33799999999997</v>
      </c>
      <c r="J3" s="8">
        <f t="shared" ref="J3:J66" si="4">Q3*2.8/1</f>
        <v>1603.28</v>
      </c>
      <c r="K3">
        <v>51</v>
      </c>
      <c r="L3">
        <v>2E-3</v>
      </c>
      <c r="M3">
        <v>0</v>
      </c>
      <c r="N3">
        <v>1</v>
      </c>
      <c r="O3">
        <v>80.834999999999994</v>
      </c>
      <c r="P3">
        <v>1</v>
      </c>
      <c r="Q3">
        <v>572.6</v>
      </c>
      <c r="R3">
        <v>1</v>
      </c>
      <c r="S3">
        <v>-2.19</v>
      </c>
      <c r="T3">
        <v>1</v>
      </c>
      <c r="U3">
        <v>-0.57999999999999996</v>
      </c>
      <c r="V3">
        <v>1</v>
      </c>
      <c r="W3">
        <v>0.53902000000000005</v>
      </c>
    </row>
    <row r="4" spans="1:23" x14ac:dyDescent="0.3">
      <c r="A4" s="2">
        <f t="shared" si="0"/>
        <v>75</v>
      </c>
      <c r="B4" s="7">
        <f t="shared" si="1"/>
        <v>0.14341978021978019</v>
      </c>
      <c r="C4" s="1">
        <f t="shared" si="2"/>
        <v>-0.33000000000000007</v>
      </c>
      <c r="F4" s="4"/>
      <c r="G4" s="6"/>
      <c r="I4" s="8">
        <f t="shared" si="3"/>
        <v>228.39599999999996</v>
      </c>
      <c r="J4" s="8">
        <f t="shared" si="4"/>
        <v>1592.5</v>
      </c>
      <c r="K4">
        <v>75</v>
      </c>
      <c r="L4">
        <v>2E-3</v>
      </c>
      <c r="M4">
        <v>0</v>
      </c>
      <c r="N4">
        <v>2</v>
      </c>
      <c r="O4">
        <v>81.569999999999993</v>
      </c>
      <c r="P4">
        <v>2</v>
      </c>
      <c r="Q4">
        <v>568.75</v>
      </c>
      <c r="R4">
        <v>2</v>
      </c>
      <c r="S4">
        <v>-1.35</v>
      </c>
      <c r="T4">
        <v>2</v>
      </c>
      <c r="U4">
        <v>-1.02</v>
      </c>
      <c r="V4">
        <v>2</v>
      </c>
      <c r="W4">
        <v>0.53902600000000001</v>
      </c>
    </row>
    <row r="5" spans="1:23" x14ac:dyDescent="0.3">
      <c r="A5" s="2">
        <f t="shared" si="0"/>
        <v>101</v>
      </c>
      <c r="B5" s="7">
        <f t="shared" si="1"/>
        <v>0.14485450674237046</v>
      </c>
      <c r="C5" s="1">
        <f t="shared" si="2"/>
        <v>-1.1499999999999999</v>
      </c>
      <c r="F5" s="4"/>
      <c r="I5" s="8">
        <f t="shared" si="3"/>
        <v>228.59199999999998</v>
      </c>
      <c r="J5" s="8">
        <f t="shared" si="4"/>
        <v>1578.08</v>
      </c>
      <c r="K5">
        <v>101</v>
      </c>
      <c r="L5">
        <v>2E-3</v>
      </c>
      <c r="M5">
        <v>0</v>
      </c>
      <c r="N5">
        <v>3</v>
      </c>
      <c r="O5">
        <v>81.64</v>
      </c>
      <c r="P5">
        <v>3</v>
      </c>
      <c r="Q5">
        <v>563.6</v>
      </c>
      <c r="R5">
        <v>3</v>
      </c>
      <c r="S5">
        <v>-2.44</v>
      </c>
      <c r="T5">
        <v>3</v>
      </c>
      <c r="U5">
        <v>-1.29</v>
      </c>
      <c r="V5">
        <v>3</v>
      </c>
      <c r="W5">
        <v>0.53907000000000005</v>
      </c>
    </row>
    <row r="6" spans="1:23" x14ac:dyDescent="0.3">
      <c r="A6" s="2">
        <f t="shared" si="0"/>
        <v>125</v>
      </c>
      <c r="B6" s="7">
        <f t="shared" si="1"/>
        <v>0.144182764399753</v>
      </c>
      <c r="C6" s="1">
        <f t="shared" si="2"/>
        <v>-1.2900000000000003</v>
      </c>
      <c r="F6" s="4"/>
      <c r="G6" s="3"/>
      <c r="H6" s="3"/>
      <c r="I6" s="8">
        <f t="shared" si="3"/>
        <v>228.84399999999999</v>
      </c>
      <c r="J6" s="8">
        <f t="shared" si="4"/>
        <v>1587.18</v>
      </c>
      <c r="K6">
        <v>125</v>
      </c>
      <c r="L6">
        <v>2E-3</v>
      </c>
      <c r="M6">
        <v>0</v>
      </c>
      <c r="N6">
        <v>4</v>
      </c>
      <c r="O6">
        <v>81.73</v>
      </c>
      <c r="P6">
        <v>4</v>
      </c>
      <c r="Q6">
        <v>566.85</v>
      </c>
      <c r="R6">
        <v>4</v>
      </c>
      <c r="S6">
        <v>-2.72</v>
      </c>
      <c r="T6">
        <v>4</v>
      </c>
      <c r="U6">
        <v>-1.43</v>
      </c>
      <c r="V6">
        <v>4</v>
      </c>
      <c r="W6">
        <v>0.53903699999999999</v>
      </c>
    </row>
    <row r="7" spans="1:23" x14ac:dyDescent="0.3">
      <c r="A7" s="2">
        <f t="shared" si="0"/>
        <v>151</v>
      </c>
      <c r="B7" s="7">
        <f t="shared" si="1"/>
        <v>0.14344615384615383</v>
      </c>
      <c r="C7" s="1">
        <f t="shared" si="2"/>
        <v>-1.73</v>
      </c>
      <c r="F7" s="4"/>
      <c r="G7" s="6"/>
      <c r="H7" s="3"/>
      <c r="I7" s="8">
        <f t="shared" si="3"/>
        <v>228.43799999999996</v>
      </c>
      <c r="J7" s="8">
        <f t="shared" si="4"/>
        <v>1592.5</v>
      </c>
      <c r="K7">
        <v>151</v>
      </c>
      <c r="L7">
        <v>2E-3</v>
      </c>
      <c r="M7">
        <v>0</v>
      </c>
      <c r="N7">
        <v>5</v>
      </c>
      <c r="O7">
        <v>81.584999999999994</v>
      </c>
      <c r="P7">
        <v>5</v>
      </c>
      <c r="Q7">
        <v>568.75</v>
      </c>
      <c r="R7">
        <v>5</v>
      </c>
      <c r="S7">
        <v>-3.38</v>
      </c>
      <c r="T7">
        <v>5</v>
      </c>
      <c r="U7">
        <v>-1.65</v>
      </c>
      <c r="V7">
        <v>5</v>
      </c>
      <c r="W7">
        <v>0.53898800000000002</v>
      </c>
    </row>
    <row r="8" spans="1:23" x14ac:dyDescent="0.3">
      <c r="A8" s="2">
        <f t="shared" si="0"/>
        <v>175</v>
      </c>
      <c r="B8" s="7">
        <f t="shared" si="1"/>
        <v>0.14446415897799858</v>
      </c>
      <c r="C8" s="1">
        <f t="shared" si="2"/>
        <v>-1.7799999999999998</v>
      </c>
      <c r="G8" s="7"/>
      <c r="H8" s="3"/>
      <c r="I8" s="8">
        <f t="shared" si="3"/>
        <v>227.976</v>
      </c>
      <c r="J8" s="8">
        <f t="shared" si="4"/>
        <v>1578.08</v>
      </c>
      <c r="K8">
        <v>175</v>
      </c>
      <c r="L8">
        <v>2E-3</v>
      </c>
      <c r="M8">
        <v>0</v>
      </c>
      <c r="N8">
        <v>6</v>
      </c>
      <c r="O8">
        <v>81.42</v>
      </c>
      <c r="P8">
        <v>6</v>
      </c>
      <c r="Q8">
        <v>563.6</v>
      </c>
      <c r="R8">
        <v>6</v>
      </c>
      <c r="S8">
        <v>-3.34</v>
      </c>
      <c r="T8">
        <v>6</v>
      </c>
      <c r="U8">
        <v>-1.56</v>
      </c>
      <c r="V8">
        <v>6</v>
      </c>
      <c r="W8">
        <v>0.53903000000000001</v>
      </c>
    </row>
    <row r="9" spans="1:23" x14ac:dyDescent="0.3">
      <c r="A9" s="2">
        <f t="shared" si="0"/>
        <v>201</v>
      </c>
      <c r="B9" s="7">
        <f t="shared" si="1"/>
        <v>0.14504704420379905</v>
      </c>
      <c r="C9" s="1">
        <f t="shared" si="2"/>
        <v>-2.0700000000000003</v>
      </c>
      <c r="H9" s="3"/>
      <c r="I9" s="8">
        <f t="shared" si="3"/>
        <v>228.77399999999997</v>
      </c>
      <c r="J9" s="8">
        <f t="shared" si="4"/>
        <v>1577.2399999999998</v>
      </c>
      <c r="K9">
        <v>201</v>
      </c>
      <c r="L9">
        <v>2E-3</v>
      </c>
      <c r="M9">
        <v>0</v>
      </c>
      <c r="N9">
        <v>7</v>
      </c>
      <c r="O9">
        <v>81.704999999999998</v>
      </c>
      <c r="P9">
        <v>7</v>
      </c>
      <c r="Q9">
        <v>563.29999999999995</v>
      </c>
      <c r="R9">
        <v>7</v>
      </c>
      <c r="S9">
        <v>-3.85</v>
      </c>
      <c r="T9">
        <v>7</v>
      </c>
      <c r="U9">
        <v>-1.78</v>
      </c>
      <c r="V9">
        <v>7</v>
      </c>
      <c r="W9">
        <v>0.53898000000000001</v>
      </c>
    </row>
    <row r="10" spans="1:23" x14ac:dyDescent="0.3">
      <c r="A10" s="2">
        <f t="shared" si="0"/>
        <v>225</v>
      </c>
      <c r="B10" s="7">
        <f t="shared" si="1"/>
        <v>0.1446145629339505</v>
      </c>
      <c r="C10" s="1">
        <f t="shared" si="2"/>
        <v>-2.5</v>
      </c>
      <c r="I10" s="8">
        <f t="shared" si="3"/>
        <v>227.44399999999999</v>
      </c>
      <c r="J10" s="8">
        <f t="shared" si="4"/>
        <v>1572.76</v>
      </c>
      <c r="K10">
        <v>225</v>
      </c>
      <c r="L10">
        <v>2E-3</v>
      </c>
      <c r="M10">
        <v>0</v>
      </c>
      <c r="N10">
        <v>8</v>
      </c>
      <c r="O10">
        <v>81.23</v>
      </c>
      <c r="P10">
        <v>8</v>
      </c>
      <c r="Q10">
        <v>561.70000000000005</v>
      </c>
      <c r="R10">
        <v>8</v>
      </c>
      <c r="S10">
        <v>-4.25</v>
      </c>
      <c r="T10">
        <v>8</v>
      </c>
      <c r="U10">
        <v>-1.75</v>
      </c>
      <c r="V10">
        <v>8</v>
      </c>
      <c r="W10">
        <v>0.53903900000000005</v>
      </c>
    </row>
    <row r="11" spans="1:23" x14ac:dyDescent="0.3">
      <c r="A11" s="2">
        <f t="shared" si="0"/>
        <v>251</v>
      </c>
      <c r="B11" s="7">
        <f t="shared" si="1"/>
        <v>0.14383001422475108</v>
      </c>
      <c r="C11" s="1">
        <f t="shared" si="2"/>
        <v>-2.8500000000000005</v>
      </c>
      <c r="I11" s="8">
        <f t="shared" si="3"/>
        <v>226.49199999999999</v>
      </c>
      <c r="J11" s="8">
        <f t="shared" si="4"/>
        <v>1574.7199999999998</v>
      </c>
      <c r="K11">
        <v>251</v>
      </c>
      <c r="L11">
        <v>2E-3</v>
      </c>
      <c r="M11">
        <v>0</v>
      </c>
      <c r="N11">
        <v>9</v>
      </c>
      <c r="O11">
        <v>80.89</v>
      </c>
      <c r="P11">
        <v>9</v>
      </c>
      <c r="Q11">
        <v>562.4</v>
      </c>
      <c r="R11">
        <v>9</v>
      </c>
      <c r="S11">
        <v>-4.6100000000000003</v>
      </c>
      <c r="T11">
        <v>9</v>
      </c>
      <c r="U11">
        <v>-1.76</v>
      </c>
      <c r="V11">
        <v>9</v>
      </c>
      <c r="W11">
        <v>0.53895400000000004</v>
      </c>
    </row>
    <row r="12" spans="1:23" x14ac:dyDescent="0.3">
      <c r="A12" s="2">
        <f t="shared" si="0"/>
        <v>275</v>
      </c>
      <c r="B12" s="7">
        <f t="shared" si="1"/>
        <v>0.1445774522065392</v>
      </c>
      <c r="C12" s="1">
        <f t="shared" si="2"/>
        <v>-3.1700000000000004</v>
      </c>
      <c r="I12" s="8">
        <f t="shared" si="3"/>
        <v>226.57599999999999</v>
      </c>
      <c r="J12" s="8">
        <f t="shared" si="4"/>
        <v>1567.16</v>
      </c>
      <c r="K12">
        <v>275</v>
      </c>
      <c r="L12">
        <v>2E-3</v>
      </c>
      <c r="M12">
        <v>0</v>
      </c>
      <c r="N12">
        <v>10</v>
      </c>
      <c r="O12">
        <v>80.92</v>
      </c>
      <c r="P12">
        <v>10</v>
      </c>
      <c r="Q12">
        <v>559.70000000000005</v>
      </c>
      <c r="R12">
        <v>10</v>
      </c>
      <c r="S12">
        <v>-4.8600000000000003</v>
      </c>
      <c r="T12">
        <v>10</v>
      </c>
      <c r="U12">
        <v>-1.69</v>
      </c>
      <c r="V12">
        <v>10</v>
      </c>
      <c r="W12">
        <v>0.53903000000000001</v>
      </c>
    </row>
    <row r="13" spans="1:23" x14ac:dyDescent="0.3">
      <c r="A13" s="5">
        <f t="shared" si="0"/>
        <v>301</v>
      </c>
      <c r="B13" s="7">
        <f t="shared" si="1"/>
        <v>0.14487168022891889</v>
      </c>
      <c r="C13" s="1">
        <f t="shared" si="2"/>
        <v>-3.58</v>
      </c>
      <c r="I13" s="8">
        <f t="shared" si="3"/>
        <v>226.81399999999996</v>
      </c>
      <c r="J13" s="8">
        <f t="shared" si="4"/>
        <v>1565.62</v>
      </c>
      <c r="K13">
        <v>301</v>
      </c>
      <c r="L13">
        <v>2E-3</v>
      </c>
      <c r="M13">
        <v>0</v>
      </c>
      <c r="N13">
        <v>11</v>
      </c>
      <c r="O13">
        <v>81.004999999999995</v>
      </c>
      <c r="P13">
        <v>11</v>
      </c>
      <c r="Q13">
        <v>559.15</v>
      </c>
      <c r="R13">
        <v>11</v>
      </c>
      <c r="S13">
        <v>-5.26</v>
      </c>
      <c r="T13">
        <v>11</v>
      </c>
      <c r="U13">
        <v>-1.68</v>
      </c>
      <c r="V13">
        <v>11</v>
      </c>
      <c r="W13">
        <v>0.53906799999999999</v>
      </c>
    </row>
    <row r="14" spans="1:23" x14ac:dyDescent="0.3">
      <c r="A14" s="5">
        <f t="shared" si="0"/>
        <v>325</v>
      </c>
      <c r="B14" s="7">
        <f t="shared" si="1"/>
        <v>0.14465741155396328</v>
      </c>
      <c r="C14" s="1">
        <f t="shared" si="2"/>
        <v>-3.9000000000000004</v>
      </c>
      <c r="I14" s="8">
        <f t="shared" si="3"/>
        <v>226.11399999999998</v>
      </c>
      <c r="J14" s="8">
        <f t="shared" si="4"/>
        <v>1563.1</v>
      </c>
      <c r="K14">
        <v>325</v>
      </c>
      <c r="L14">
        <v>2E-3</v>
      </c>
      <c r="M14">
        <v>0</v>
      </c>
      <c r="N14">
        <v>12</v>
      </c>
      <c r="O14">
        <v>80.754999999999995</v>
      </c>
      <c r="P14">
        <v>12</v>
      </c>
      <c r="Q14">
        <v>558.25</v>
      </c>
      <c r="R14">
        <v>12</v>
      </c>
      <c r="S14">
        <v>-5.58</v>
      </c>
      <c r="T14">
        <v>12</v>
      </c>
      <c r="U14">
        <v>-1.68</v>
      </c>
      <c r="V14">
        <v>12</v>
      </c>
      <c r="W14">
        <v>0.53905700000000001</v>
      </c>
    </row>
    <row r="15" spans="1:23" x14ac:dyDescent="0.3">
      <c r="A15" s="5">
        <f t="shared" si="0"/>
        <v>351</v>
      </c>
      <c r="B15" s="7">
        <f t="shared" si="1"/>
        <v>0.14482974910394264</v>
      </c>
      <c r="C15" s="1">
        <f t="shared" si="2"/>
        <v>-4.1499999999999995</v>
      </c>
      <c r="I15" s="8">
        <f t="shared" si="3"/>
        <v>226.28199999999998</v>
      </c>
      <c r="J15" s="8">
        <f t="shared" si="4"/>
        <v>1562.3999999999999</v>
      </c>
      <c r="K15">
        <v>351</v>
      </c>
      <c r="L15">
        <v>2E-3</v>
      </c>
      <c r="M15">
        <v>0</v>
      </c>
      <c r="N15">
        <v>13</v>
      </c>
      <c r="O15">
        <v>80.814999999999998</v>
      </c>
      <c r="P15">
        <v>13</v>
      </c>
      <c r="Q15">
        <v>558</v>
      </c>
      <c r="R15">
        <v>13</v>
      </c>
      <c r="S15">
        <v>-5.89</v>
      </c>
      <c r="T15">
        <v>13</v>
      </c>
      <c r="U15">
        <v>-1.74</v>
      </c>
      <c r="V15">
        <v>13</v>
      </c>
      <c r="W15">
        <v>0.53907099999999997</v>
      </c>
    </row>
    <row r="16" spans="1:23" x14ac:dyDescent="0.3">
      <c r="A16" s="5">
        <f t="shared" si="0"/>
        <v>375</v>
      </c>
      <c r="B16" s="7">
        <f t="shared" si="1"/>
        <v>0.14441443874336124</v>
      </c>
      <c r="C16" s="1">
        <f t="shared" si="2"/>
        <v>-4.5</v>
      </c>
      <c r="I16" s="8">
        <f t="shared" si="3"/>
        <v>224.602</v>
      </c>
      <c r="J16" s="8">
        <f t="shared" si="4"/>
        <v>1555.26</v>
      </c>
      <c r="K16">
        <v>375</v>
      </c>
      <c r="L16">
        <v>2E-3</v>
      </c>
      <c r="M16">
        <v>0</v>
      </c>
      <c r="N16">
        <v>14</v>
      </c>
      <c r="O16">
        <v>80.215000000000003</v>
      </c>
      <c r="P16">
        <v>14</v>
      </c>
      <c r="Q16">
        <v>555.45000000000005</v>
      </c>
      <c r="R16">
        <v>14</v>
      </c>
      <c r="S16">
        <v>-6.32</v>
      </c>
      <c r="T16">
        <v>14</v>
      </c>
      <c r="U16">
        <v>-1.82</v>
      </c>
      <c r="V16">
        <v>14</v>
      </c>
      <c r="W16">
        <v>0.53895300000000002</v>
      </c>
    </row>
    <row r="17" spans="1:23" x14ac:dyDescent="0.3">
      <c r="A17" s="5">
        <f t="shared" si="0"/>
        <v>401</v>
      </c>
      <c r="B17" s="7">
        <f t="shared" si="1"/>
        <v>0.14411290322580647</v>
      </c>
      <c r="C17" s="1">
        <f t="shared" si="2"/>
        <v>-5.2</v>
      </c>
      <c r="I17" s="8">
        <f t="shared" si="3"/>
        <v>225.16200000000001</v>
      </c>
      <c r="J17" s="8">
        <f t="shared" si="4"/>
        <v>1562.3999999999999</v>
      </c>
      <c r="K17">
        <v>401</v>
      </c>
      <c r="L17">
        <v>2E-3</v>
      </c>
      <c r="M17">
        <v>0</v>
      </c>
      <c r="N17">
        <v>15</v>
      </c>
      <c r="O17">
        <v>80.415000000000006</v>
      </c>
      <c r="P17">
        <v>15</v>
      </c>
      <c r="Q17">
        <v>558</v>
      </c>
      <c r="R17">
        <v>15</v>
      </c>
      <c r="S17">
        <v>-6.75</v>
      </c>
      <c r="T17">
        <v>15</v>
      </c>
      <c r="U17">
        <v>-1.55</v>
      </c>
      <c r="V17">
        <v>15</v>
      </c>
      <c r="W17">
        <v>0.53897200000000001</v>
      </c>
    </row>
    <row r="18" spans="1:23" x14ac:dyDescent="0.3">
      <c r="A18" s="5">
        <f t="shared" si="0"/>
        <v>425</v>
      </c>
      <c r="B18" s="7">
        <f t="shared" si="1"/>
        <v>0.14484126984126983</v>
      </c>
      <c r="C18" s="1">
        <f t="shared" si="2"/>
        <v>-5.0599999999999996</v>
      </c>
      <c r="I18" s="8">
        <f t="shared" si="3"/>
        <v>224.83999999999997</v>
      </c>
      <c r="J18" s="8">
        <f t="shared" si="4"/>
        <v>1552.32</v>
      </c>
      <c r="K18">
        <v>425</v>
      </c>
      <c r="L18">
        <v>2E-3</v>
      </c>
      <c r="M18">
        <v>0</v>
      </c>
      <c r="N18">
        <v>16</v>
      </c>
      <c r="O18">
        <v>80.3</v>
      </c>
      <c r="P18">
        <v>16</v>
      </c>
      <c r="Q18">
        <v>554.4</v>
      </c>
      <c r="R18">
        <v>16</v>
      </c>
      <c r="S18">
        <v>-6.59</v>
      </c>
      <c r="T18">
        <v>16</v>
      </c>
      <c r="U18">
        <v>-1.53</v>
      </c>
      <c r="V18">
        <v>16</v>
      </c>
      <c r="W18">
        <v>0.53895999999999999</v>
      </c>
    </row>
    <row r="19" spans="1:23" x14ac:dyDescent="0.3">
      <c r="A19" s="5">
        <f t="shared" si="0"/>
        <v>451</v>
      </c>
      <c r="B19" s="7">
        <f t="shared" si="1"/>
        <v>0.14456972758434061</v>
      </c>
      <c r="C19" s="1">
        <f t="shared" si="2"/>
        <v>-5.1800000000000006</v>
      </c>
      <c r="I19" s="8">
        <f t="shared" si="3"/>
        <v>224.37799999999999</v>
      </c>
      <c r="J19" s="8">
        <f t="shared" si="4"/>
        <v>1552.0399999999997</v>
      </c>
      <c r="K19">
        <v>451</v>
      </c>
      <c r="L19">
        <v>2E-3</v>
      </c>
      <c r="M19">
        <v>0</v>
      </c>
      <c r="N19">
        <v>17</v>
      </c>
      <c r="O19">
        <v>80.135000000000005</v>
      </c>
      <c r="P19">
        <v>17</v>
      </c>
      <c r="Q19">
        <v>554.29999999999995</v>
      </c>
      <c r="R19">
        <v>17</v>
      </c>
      <c r="S19">
        <v>-6.86</v>
      </c>
      <c r="T19">
        <v>17</v>
      </c>
      <c r="U19">
        <v>-1.68</v>
      </c>
      <c r="V19">
        <v>17</v>
      </c>
      <c r="W19">
        <v>0.53889699999999996</v>
      </c>
    </row>
    <row r="20" spans="1:23" x14ac:dyDescent="0.3">
      <c r="A20" s="5">
        <f t="shared" si="0"/>
        <v>475</v>
      </c>
      <c r="B20" s="7">
        <f t="shared" si="1"/>
        <v>0.14479543808834178</v>
      </c>
      <c r="C20" s="1">
        <f t="shared" si="2"/>
        <v>-5.72</v>
      </c>
      <c r="I20" s="8">
        <f t="shared" si="3"/>
        <v>223.95799999999997</v>
      </c>
      <c r="J20" s="8">
        <f t="shared" si="4"/>
        <v>1546.7199999999998</v>
      </c>
      <c r="K20">
        <v>475</v>
      </c>
      <c r="L20">
        <v>2E-3</v>
      </c>
      <c r="M20">
        <v>0</v>
      </c>
      <c r="N20">
        <v>18</v>
      </c>
      <c r="O20">
        <v>79.984999999999999</v>
      </c>
      <c r="P20">
        <v>18</v>
      </c>
      <c r="Q20">
        <v>552.4</v>
      </c>
      <c r="R20">
        <v>18</v>
      </c>
      <c r="S20">
        <v>-7.18</v>
      </c>
      <c r="T20">
        <v>18</v>
      </c>
      <c r="U20">
        <v>-1.46</v>
      </c>
      <c r="V20">
        <v>18</v>
      </c>
      <c r="W20">
        <v>0.53904399999999997</v>
      </c>
    </row>
    <row r="21" spans="1:23" x14ac:dyDescent="0.3">
      <c r="A21" s="5">
        <f t="shared" si="0"/>
        <v>501</v>
      </c>
      <c r="B21" s="7">
        <f t="shared" si="1"/>
        <v>0.14454899122410206</v>
      </c>
      <c r="C21" s="1">
        <f t="shared" si="2"/>
        <v>-6.3199999999999994</v>
      </c>
      <c r="I21" s="8">
        <f t="shared" si="3"/>
        <v>223.678</v>
      </c>
      <c r="J21" s="8">
        <f t="shared" si="4"/>
        <v>1547.4199999999998</v>
      </c>
      <c r="K21">
        <v>501</v>
      </c>
      <c r="L21">
        <v>2E-3</v>
      </c>
      <c r="M21">
        <v>0</v>
      </c>
      <c r="N21">
        <v>19</v>
      </c>
      <c r="O21">
        <v>79.885000000000005</v>
      </c>
      <c r="P21">
        <v>19</v>
      </c>
      <c r="Q21">
        <v>552.65</v>
      </c>
      <c r="R21">
        <v>19</v>
      </c>
      <c r="S21">
        <v>-7.77</v>
      </c>
      <c r="T21">
        <v>19</v>
      </c>
      <c r="U21">
        <v>-1.45</v>
      </c>
      <c r="V21">
        <v>19</v>
      </c>
      <c r="W21">
        <v>0.53907799999999995</v>
      </c>
    </row>
    <row r="22" spans="1:23" x14ac:dyDescent="0.3">
      <c r="A22" s="5">
        <f t="shared" si="0"/>
        <v>525</v>
      </c>
      <c r="B22" s="7">
        <f t="shared" si="1"/>
        <v>0.144289592760181</v>
      </c>
      <c r="C22" s="1">
        <f t="shared" si="2"/>
        <v>-6.59</v>
      </c>
      <c r="I22" s="8">
        <f t="shared" si="3"/>
        <v>223.21599999999998</v>
      </c>
      <c r="J22" s="8">
        <f t="shared" si="4"/>
        <v>1547</v>
      </c>
      <c r="K22">
        <v>525</v>
      </c>
      <c r="L22">
        <v>2E-3</v>
      </c>
      <c r="M22">
        <v>0</v>
      </c>
      <c r="N22">
        <v>20</v>
      </c>
      <c r="O22">
        <v>79.72</v>
      </c>
      <c r="P22">
        <v>20</v>
      </c>
      <c r="Q22">
        <v>552.5</v>
      </c>
      <c r="R22">
        <v>20</v>
      </c>
      <c r="S22">
        <v>-7.88</v>
      </c>
      <c r="T22">
        <v>20</v>
      </c>
      <c r="U22">
        <v>-1.29</v>
      </c>
      <c r="V22">
        <v>20</v>
      </c>
      <c r="W22">
        <v>0.53887200000000002</v>
      </c>
    </row>
    <row r="23" spans="1:23" x14ac:dyDescent="0.3">
      <c r="A23" s="5">
        <f t="shared" si="0"/>
        <v>551</v>
      </c>
      <c r="B23" s="7">
        <f t="shared" si="1"/>
        <v>0.14481660143806316</v>
      </c>
      <c r="C23" s="1">
        <f t="shared" si="2"/>
        <v>-6.97</v>
      </c>
      <c r="I23" s="8">
        <f t="shared" si="3"/>
        <v>222.75400000000002</v>
      </c>
      <c r="J23" s="8">
        <f t="shared" si="4"/>
        <v>1538.18</v>
      </c>
      <c r="K23">
        <v>551</v>
      </c>
      <c r="L23">
        <v>2E-3</v>
      </c>
      <c r="M23">
        <v>0</v>
      </c>
      <c r="N23">
        <v>21</v>
      </c>
      <c r="O23">
        <v>79.555000000000007</v>
      </c>
      <c r="P23">
        <v>21</v>
      </c>
      <c r="Q23">
        <v>549.35</v>
      </c>
      <c r="R23">
        <v>21</v>
      </c>
      <c r="S23">
        <v>-8.36</v>
      </c>
      <c r="T23">
        <v>21</v>
      </c>
      <c r="U23">
        <v>-1.39</v>
      </c>
      <c r="V23">
        <v>21</v>
      </c>
      <c r="W23">
        <v>0.53890499999999997</v>
      </c>
    </row>
    <row r="24" spans="1:23" x14ac:dyDescent="0.3">
      <c r="A24" s="5">
        <f t="shared" si="0"/>
        <v>575</v>
      </c>
      <c r="B24" s="7">
        <f t="shared" si="1"/>
        <v>0.14375339489407932</v>
      </c>
      <c r="C24" s="1">
        <f t="shared" si="2"/>
        <v>-7.1099999999999994</v>
      </c>
      <c r="I24" s="8">
        <f t="shared" si="3"/>
        <v>222.30599999999998</v>
      </c>
      <c r="J24" s="8">
        <f t="shared" si="4"/>
        <v>1546.4399999999998</v>
      </c>
      <c r="K24">
        <v>575</v>
      </c>
      <c r="L24">
        <v>2E-3</v>
      </c>
      <c r="M24">
        <v>0</v>
      </c>
      <c r="N24">
        <v>22</v>
      </c>
      <c r="O24">
        <v>79.394999999999996</v>
      </c>
      <c r="P24">
        <v>22</v>
      </c>
      <c r="Q24">
        <v>552.29999999999995</v>
      </c>
      <c r="R24">
        <v>22</v>
      </c>
      <c r="S24">
        <v>-8.42</v>
      </c>
      <c r="T24">
        <v>22</v>
      </c>
      <c r="U24">
        <v>-1.31</v>
      </c>
      <c r="V24">
        <v>22</v>
      </c>
      <c r="W24">
        <v>0.53897300000000004</v>
      </c>
    </row>
    <row r="25" spans="1:23" x14ac:dyDescent="0.3">
      <c r="A25" s="5">
        <f t="shared" si="0"/>
        <v>601</v>
      </c>
      <c r="B25" s="7">
        <f t="shared" si="1"/>
        <v>0.14361305573233929</v>
      </c>
      <c r="C25" s="1">
        <f t="shared" si="2"/>
        <v>-7.69</v>
      </c>
      <c r="I25" s="8">
        <f t="shared" si="3"/>
        <v>221.14400000000001</v>
      </c>
      <c r="J25" s="8">
        <f t="shared" si="4"/>
        <v>1539.8600000000001</v>
      </c>
      <c r="K25">
        <v>601</v>
      </c>
      <c r="L25">
        <v>2E-3</v>
      </c>
      <c r="M25">
        <v>0</v>
      </c>
      <c r="N25">
        <v>23</v>
      </c>
      <c r="O25">
        <v>78.98</v>
      </c>
      <c r="P25">
        <v>23</v>
      </c>
      <c r="Q25">
        <v>549.95000000000005</v>
      </c>
      <c r="R25">
        <v>23</v>
      </c>
      <c r="S25">
        <v>-8.91</v>
      </c>
      <c r="T25">
        <v>23</v>
      </c>
      <c r="U25">
        <v>-1.22</v>
      </c>
      <c r="V25">
        <v>23</v>
      </c>
      <c r="W25">
        <v>0.53900199999999998</v>
      </c>
    </row>
    <row r="26" spans="1:23" x14ac:dyDescent="0.3">
      <c r="A26" s="5">
        <f t="shared" si="0"/>
        <v>625</v>
      </c>
      <c r="B26" s="7">
        <f t="shared" si="1"/>
        <v>0.14392210144927536</v>
      </c>
      <c r="C26" s="1">
        <f t="shared" si="2"/>
        <v>-7.8800000000000008</v>
      </c>
      <c r="I26" s="8">
        <f t="shared" si="3"/>
        <v>222.44599999999997</v>
      </c>
      <c r="J26" s="8">
        <f t="shared" si="4"/>
        <v>1545.6</v>
      </c>
      <c r="K26">
        <v>625</v>
      </c>
      <c r="L26">
        <v>2E-3</v>
      </c>
      <c r="M26">
        <v>0</v>
      </c>
      <c r="N26">
        <v>24</v>
      </c>
      <c r="O26">
        <v>79.444999999999993</v>
      </c>
      <c r="P26">
        <v>24</v>
      </c>
      <c r="Q26">
        <v>552</v>
      </c>
      <c r="R26">
        <v>24</v>
      </c>
      <c r="S26">
        <v>-9.07</v>
      </c>
      <c r="T26">
        <v>24</v>
      </c>
      <c r="U26">
        <v>-1.19</v>
      </c>
      <c r="V26">
        <v>24</v>
      </c>
      <c r="W26">
        <v>0.53898699999999999</v>
      </c>
    </row>
    <row r="27" spans="1:23" x14ac:dyDescent="0.3">
      <c r="A27" s="5">
        <f t="shared" si="0"/>
        <v>651</v>
      </c>
      <c r="B27" s="7">
        <f t="shared" si="1"/>
        <v>0.14375680580762248</v>
      </c>
      <c r="C27" s="1">
        <f t="shared" si="2"/>
        <v>-8.1199999999999992</v>
      </c>
      <c r="I27" s="8">
        <f t="shared" si="3"/>
        <v>221.78799999999998</v>
      </c>
      <c r="J27" s="8">
        <f t="shared" si="4"/>
        <v>1542.8</v>
      </c>
      <c r="K27">
        <v>651</v>
      </c>
      <c r="L27">
        <v>2E-3</v>
      </c>
      <c r="M27">
        <v>0</v>
      </c>
      <c r="N27">
        <v>25</v>
      </c>
      <c r="O27">
        <v>79.209999999999994</v>
      </c>
      <c r="P27">
        <v>25</v>
      </c>
      <c r="Q27">
        <v>551</v>
      </c>
      <c r="R27">
        <v>25</v>
      </c>
      <c r="S27">
        <v>-9.35</v>
      </c>
      <c r="T27">
        <v>25</v>
      </c>
      <c r="U27">
        <v>-1.23</v>
      </c>
      <c r="V27">
        <v>25</v>
      </c>
      <c r="W27">
        <v>0.53889600000000004</v>
      </c>
    </row>
    <row r="28" spans="1:23" x14ac:dyDescent="0.3">
      <c r="A28" s="5">
        <f t="shared" si="0"/>
        <v>675</v>
      </c>
      <c r="B28" s="7">
        <f t="shared" si="1"/>
        <v>0.14370107409430186</v>
      </c>
      <c r="C28" s="1">
        <f t="shared" si="2"/>
        <v>-8.31</v>
      </c>
      <c r="I28" s="8">
        <f t="shared" si="3"/>
        <v>221.018</v>
      </c>
      <c r="J28" s="8">
        <f t="shared" si="4"/>
        <v>1538.0399999999997</v>
      </c>
      <c r="K28">
        <v>675</v>
      </c>
      <c r="L28">
        <v>2E-3</v>
      </c>
      <c r="M28">
        <v>0</v>
      </c>
      <c r="N28">
        <v>26</v>
      </c>
      <c r="O28">
        <v>78.935000000000002</v>
      </c>
      <c r="P28">
        <v>26</v>
      </c>
      <c r="Q28">
        <v>549.29999999999995</v>
      </c>
      <c r="R28">
        <v>26</v>
      </c>
      <c r="S28">
        <v>-9.51</v>
      </c>
      <c r="T28">
        <v>26</v>
      </c>
      <c r="U28">
        <v>-1.2</v>
      </c>
      <c r="V28">
        <v>26</v>
      </c>
      <c r="W28">
        <v>0.53883099999999995</v>
      </c>
    </row>
    <row r="29" spans="1:23" x14ac:dyDescent="0.3">
      <c r="A29" s="5">
        <f t="shared" si="0"/>
        <v>701</v>
      </c>
      <c r="B29" s="7">
        <f t="shared" si="1"/>
        <v>0.14351339083068546</v>
      </c>
      <c r="C29" s="1">
        <f t="shared" si="2"/>
        <v>-8.7000000000000011</v>
      </c>
      <c r="I29" s="8">
        <f t="shared" si="3"/>
        <v>221.31200000000001</v>
      </c>
      <c r="J29" s="8">
        <f t="shared" si="4"/>
        <v>1542.1</v>
      </c>
      <c r="K29">
        <v>701</v>
      </c>
      <c r="L29">
        <v>2E-3</v>
      </c>
      <c r="M29">
        <v>0</v>
      </c>
      <c r="N29">
        <v>27</v>
      </c>
      <c r="O29">
        <v>79.040000000000006</v>
      </c>
      <c r="P29">
        <v>27</v>
      </c>
      <c r="Q29">
        <v>550.75</v>
      </c>
      <c r="R29">
        <v>27</v>
      </c>
      <c r="S29">
        <v>-9.9700000000000006</v>
      </c>
      <c r="T29">
        <v>27</v>
      </c>
      <c r="U29">
        <v>-1.27</v>
      </c>
      <c r="V29">
        <v>27</v>
      </c>
      <c r="W29">
        <v>0.53890800000000005</v>
      </c>
    </row>
    <row r="30" spans="1:23" x14ac:dyDescent="0.3">
      <c r="A30" s="5">
        <f t="shared" si="0"/>
        <v>725</v>
      </c>
      <c r="B30" s="7">
        <f t="shared" si="1"/>
        <v>0.14365440640932264</v>
      </c>
      <c r="C30" s="1">
        <f t="shared" si="2"/>
        <v>-8.9400000000000013</v>
      </c>
      <c r="I30" s="8">
        <f t="shared" si="3"/>
        <v>220.90599999999998</v>
      </c>
      <c r="J30" s="8">
        <f t="shared" si="4"/>
        <v>1537.76</v>
      </c>
      <c r="K30">
        <v>725</v>
      </c>
      <c r="L30">
        <v>2E-3</v>
      </c>
      <c r="M30">
        <v>0</v>
      </c>
      <c r="N30">
        <v>28</v>
      </c>
      <c r="O30">
        <v>78.894999999999996</v>
      </c>
      <c r="P30">
        <v>28</v>
      </c>
      <c r="Q30">
        <v>549.20000000000005</v>
      </c>
      <c r="R30">
        <v>28</v>
      </c>
      <c r="S30">
        <v>-10.06</v>
      </c>
      <c r="T30">
        <v>28</v>
      </c>
      <c r="U30">
        <v>-1.1200000000000001</v>
      </c>
      <c r="V30">
        <v>28</v>
      </c>
      <c r="W30">
        <v>0.53884399999999999</v>
      </c>
    </row>
    <row r="31" spans="1:23" x14ac:dyDescent="0.3">
      <c r="A31" s="5">
        <f t="shared" si="0"/>
        <v>751</v>
      </c>
      <c r="B31" s="7">
        <f t="shared" si="1"/>
        <v>0.14342784672524686</v>
      </c>
      <c r="C31" s="1">
        <f t="shared" si="2"/>
        <v>-9.14</v>
      </c>
      <c r="I31" s="8">
        <f t="shared" si="3"/>
        <v>221.66200000000001</v>
      </c>
      <c r="J31" s="8">
        <f t="shared" si="4"/>
        <v>1545.46</v>
      </c>
      <c r="K31">
        <v>751</v>
      </c>
      <c r="L31">
        <v>2E-3</v>
      </c>
      <c r="M31">
        <v>0</v>
      </c>
      <c r="N31">
        <v>29</v>
      </c>
      <c r="O31">
        <v>79.165000000000006</v>
      </c>
      <c r="P31">
        <v>29</v>
      </c>
      <c r="Q31">
        <v>551.95000000000005</v>
      </c>
      <c r="R31">
        <v>29</v>
      </c>
      <c r="S31">
        <v>-10.43</v>
      </c>
      <c r="T31">
        <v>29</v>
      </c>
      <c r="U31">
        <v>-1.29</v>
      </c>
      <c r="V31">
        <v>29</v>
      </c>
      <c r="W31">
        <v>0.53884299999999996</v>
      </c>
    </row>
    <row r="32" spans="1:23" x14ac:dyDescent="0.3">
      <c r="A32" s="5">
        <f t="shared" si="0"/>
        <v>775</v>
      </c>
      <c r="B32" s="7">
        <f t="shared" si="1"/>
        <v>0.14424198250728862</v>
      </c>
      <c r="C32" s="1">
        <f t="shared" si="2"/>
        <v>-9.120000000000001</v>
      </c>
      <c r="I32" s="8">
        <f t="shared" si="3"/>
        <v>221.64799999999997</v>
      </c>
      <c r="J32" s="8">
        <f t="shared" si="4"/>
        <v>1536.6399999999999</v>
      </c>
      <c r="K32">
        <v>775</v>
      </c>
      <c r="L32">
        <v>2E-3</v>
      </c>
      <c r="M32">
        <v>0</v>
      </c>
      <c r="N32">
        <v>30</v>
      </c>
      <c r="O32">
        <v>79.16</v>
      </c>
      <c r="P32">
        <v>30</v>
      </c>
      <c r="Q32">
        <v>548.79999999999995</v>
      </c>
      <c r="R32">
        <v>30</v>
      </c>
      <c r="S32">
        <v>-10.23</v>
      </c>
      <c r="T32">
        <v>30</v>
      </c>
      <c r="U32">
        <v>-1.1100000000000001</v>
      </c>
      <c r="V32">
        <v>30</v>
      </c>
      <c r="W32">
        <v>0.53881000000000001</v>
      </c>
    </row>
    <row r="33" spans="1:23" x14ac:dyDescent="0.3">
      <c r="A33" s="5">
        <f t="shared" si="0"/>
        <v>801</v>
      </c>
      <c r="B33" s="7">
        <f t="shared" si="1"/>
        <v>0.14415881438111794</v>
      </c>
      <c r="C33" s="1">
        <f t="shared" si="2"/>
        <v>-9.61</v>
      </c>
      <c r="I33" s="8">
        <f t="shared" si="3"/>
        <v>220.61199999999999</v>
      </c>
      <c r="J33" s="8">
        <f t="shared" si="4"/>
        <v>1530.3399999999997</v>
      </c>
      <c r="K33">
        <v>801</v>
      </c>
      <c r="L33">
        <v>2E-3</v>
      </c>
      <c r="M33">
        <v>0</v>
      </c>
      <c r="N33">
        <v>31</v>
      </c>
      <c r="O33">
        <v>78.790000000000006</v>
      </c>
      <c r="P33">
        <v>31</v>
      </c>
      <c r="Q33">
        <v>546.54999999999995</v>
      </c>
      <c r="R33">
        <v>31</v>
      </c>
      <c r="S33">
        <v>-11.01</v>
      </c>
      <c r="T33">
        <v>31</v>
      </c>
      <c r="U33">
        <v>-1.4</v>
      </c>
      <c r="V33">
        <v>31</v>
      </c>
      <c r="W33">
        <v>0.53888800000000003</v>
      </c>
    </row>
    <row r="34" spans="1:23" x14ac:dyDescent="0.3">
      <c r="A34" s="5">
        <f t="shared" si="0"/>
        <v>825</v>
      </c>
      <c r="B34" s="7">
        <f t="shared" ref="B34:B78" si="5">I34/J34</f>
        <v>0.14315655184982684</v>
      </c>
      <c r="C34" s="1">
        <f t="shared" ref="C34:C78" si="6">S34-U34</f>
        <v>-10.350000000000001</v>
      </c>
      <c r="I34" s="8">
        <f t="shared" si="3"/>
        <v>219.93999999999997</v>
      </c>
      <c r="J34" s="8">
        <f t="shared" si="4"/>
        <v>1536.3600000000001</v>
      </c>
      <c r="K34">
        <v>825</v>
      </c>
      <c r="L34">
        <v>2E-3</v>
      </c>
      <c r="M34">
        <v>0</v>
      </c>
      <c r="N34">
        <v>32</v>
      </c>
      <c r="O34">
        <v>78.55</v>
      </c>
      <c r="P34">
        <v>32</v>
      </c>
      <c r="Q34">
        <v>548.70000000000005</v>
      </c>
      <c r="R34">
        <v>32</v>
      </c>
      <c r="S34">
        <v>-11.38</v>
      </c>
      <c r="T34">
        <v>32</v>
      </c>
      <c r="U34">
        <v>-1.03</v>
      </c>
      <c r="V34">
        <v>32</v>
      </c>
      <c r="W34">
        <v>0.53884500000000002</v>
      </c>
    </row>
    <row r="35" spans="1:23" x14ac:dyDescent="0.3">
      <c r="A35" s="5">
        <f t="shared" si="0"/>
        <v>851</v>
      </c>
      <c r="B35" s="7">
        <f t="shared" si="5"/>
        <v>0.14327800072966071</v>
      </c>
      <c r="C35" s="1">
        <f t="shared" si="6"/>
        <v>-10.56</v>
      </c>
      <c r="I35" s="8">
        <f t="shared" si="3"/>
        <v>219.92599999999999</v>
      </c>
      <c r="J35" s="8">
        <f t="shared" si="4"/>
        <v>1534.96</v>
      </c>
      <c r="K35">
        <v>851</v>
      </c>
      <c r="L35">
        <v>2E-3</v>
      </c>
      <c r="M35">
        <v>0</v>
      </c>
      <c r="N35">
        <v>33</v>
      </c>
      <c r="O35">
        <v>78.545000000000002</v>
      </c>
      <c r="P35">
        <v>33</v>
      </c>
      <c r="Q35">
        <v>548.20000000000005</v>
      </c>
      <c r="R35">
        <v>33</v>
      </c>
      <c r="S35">
        <v>-11.58</v>
      </c>
      <c r="T35">
        <v>33</v>
      </c>
      <c r="U35">
        <v>-1.02</v>
      </c>
      <c r="V35">
        <v>33</v>
      </c>
      <c r="W35">
        <v>0.538771</v>
      </c>
    </row>
    <row r="36" spans="1:23" x14ac:dyDescent="0.3">
      <c r="A36" s="5">
        <f t="shared" si="0"/>
        <v>875</v>
      </c>
      <c r="B36" s="7">
        <f t="shared" si="5"/>
        <v>0.1426923426287583</v>
      </c>
      <c r="C36" s="1">
        <f t="shared" si="6"/>
        <v>-10.690000000000001</v>
      </c>
      <c r="G36" s="6" t="s">
        <v>5</v>
      </c>
      <c r="I36" s="8">
        <f t="shared" si="3"/>
        <v>219.92599999999999</v>
      </c>
      <c r="J36" s="8">
        <f t="shared" si="4"/>
        <v>1541.26</v>
      </c>
      <c r="K36">
        <v>875</v>
      </c>
      <c r="L36">
        <v>2E-3</v>
      </c>
      <c r="M36">
        <v>0</v>
      </c>
      <c r="N36">
        <v>34</v>
      </c>
      <c r="O36">
        <v>78.545000000000002</v>
      </c>
      <c r="P36">
        <v>34</v>
      </c>
      <c r="Q36">
        <v>550.45000000000005</v>
      </c>
      <c r="R36">
        <v>34</v>
      </c>
      <c r="S36">
        <v>-11.82</v>
      </c>
      <c r="T36">
        <v>34</v>
      </c>
      <c r="U36">
        <v>-1.1299999999999999</v>
      </c>
      <c r="V36">
        <v>34</v>
      </c>
      <c r="W36">
        <v>0.53874900000000003</v>
      </c>
    </row>
    <row r="37" spans="1:23" x14ac:dyDescent="0.3">
      <c r="A37" s="5">
        <f t="shared" si="0"/>
        <v>901</v>
      </c>
      <c r="B37" s="7">
        <f t="shared" si="5"/>
        <v>0.14276512746076386</v>
      </c>
      <c r="C37" s="1">
        <f t="shared" si="6"/>
        <v>-11.2</v>
      </c>
      <c r="G37" s="2">
        <v>30</v>
      </c>
      <c r="I37" s="8">
        <f t="shared" si="3"/>
        <v>220.31799999999998</v>
      </c>
      <c r="J37" s="8">
        <f t="shared" si="4"/>
        <v>1543.2199999999998</v>
      </c>
      <c r="K37">
        <v>901</v>
      </c>
      <c r="L37">
        <v>2E-3</v>
      </c>
      <c r="M37">
        <v>0</v>
      </c>
      <c r="N37">
        <v>35</v>
      </c>
      <c r="O37">
        <v>78.685000000000002</v>
      </c>
      <c r="P37">
        <v>35</v>
      </c>
      <c r="Q37">
        <v>551.15</v>
      </c>
      <c r="R37">
        <v>35</v>
      </c>
      <c r="S37">
        <v>-12.12</v>
      </c>
      <c r="T37">
        <v>35</v>
      </c>
      <c r="U37">
        <v>-0.92</v>
      </c>
      <c r="V37">
        <v>35</v>
      </c>
      <c r="W37">
        <v>0.53886199999999995</v>
      </c>
    </row>
    <row r="38" spans="1:23" x14ac:dyDescent="0.3">
      <c r="A38" s="5">
        <f t="shared" si="0"/>
        <v>925</v>
      </c>
      <c r="B38" s="7">
        <f t="shared" si="5"/>
        <v>0.14248127169742372</v>
      </c>
      <c r="C38" s="1">
        <f t="shared" si="6"/>
        <v>-11.51</v>
      </c>
      <c r="I38" s="8">
        <f t="shared" si="3"/>
        <v>218.34399999999999</v>
      </c>
      <c r="J38" s="8">
        <f t="shared" si="4"/>
        <v>1532.4399999999998</v>
      </c>
      <c r="K38">
        <v>925</v>
      </c>
      <c r="L38">
        <v>2E-3</v>
      </c>
      <c r="M38">
        <v>0</v>
      </c>
      <c r="N38">
        <v>36</v>
      </c>
      <c r="O38">
        <v>77.98</v>
      </c>
      <c r="P38">
        <v>36</v>
      </c>
      <c r="Q38">
        <v>547.29999999999995</v>
      </c>
      <c r="R38">
        <v>36</v>
      </c>
      <c r="S38">
        <v>-12.5</v>
      </c>
      <c r="T38">
        <v>36</v>
      </c>
      <c r="U38">
        <v>-0.99</v>
      </c>
      <c r="V38">
        <v>36</v>
      </c>
      <c r="W38">
        <v>0.53897099999999998</v>
      </c>
    </row>
    <row r="39" spans="1:23" x14ac:dyDescent="0.3">
      <c r="A39" s="5">
        <f t="shared" si="0"/>
        <v>951</v>
      </c>
      <c r="B39" s="7">
        <f t="shared" si="5"/>
        <v>0.14162566065245122</v>
      </c>
      <c r="C39" s="1">
        <f t="shared" si="6"/>
        <v>-11.670000000000002</v>
      </c>
      <c r="I39" s="8">
        <f t="shared" si="3"/>
        <v>217.58799999999997</v>
      </c>
      <c r="J39" s="8">
        <f t="shared" si="4"/>
        <v>1536.3600000000001</v>
      </c>
      <c r="K39">
        <v>951</v>
      </c>
      <c r="L39">
        <v>2E-3</v>
      </c>
      <c r="M39">
        <v>0</v>
      </c>
      <c r="N39">
        <v>37</v>
      </c>
      <c r="O39">
        <v>77.709999999999994</v>
      </c>
      <c r="P39">
        <v>37</v>
      </c>
      <c r="Q39">
        <v>548.70000000000005</v>
      </c>
      <c r="R39">
        <v>37</v>
      </c>
      <c r="S39">
        <v>-12.71</v>
      </c>
      <c r="T39">
        <v>37</v>
      </c>
      <c r="U39">
        <v>-1.04</v>
      </c>
      <c r="V39">
        <v>37</v>
      </c>
      <c r="W39">
        <v>0.53877399999999998</v>
      </c>
    </row>
    <row r="40" spans="1:23" x14ac:dyDescent="0.3">
      <c r="A40" s="5">
        <f t="shared" si="0"/>
        <v>975</v>
      </c>
      <c r="B40" s="7">
        <f t="shared" si="5"/>
        <v>0.14152657882780556</v>
      </c>
      <c r="C40" s="1">
        <f t="shared" si="6"/>
        <v>-12.16</v>
      </c>
      <c r="I40" s="8">
        <f t="shared" si="3"/>
        <v>218.04999999999998</v>
      </c>
      <c r="J40" s="8">
        <f t="shared" si="4"/>
        <v>1540.6999999999998</v>
      </c>
      <c r="K40">
        <v>975</v>
      </c>
      <c r="L40">
        <v>2E-3</v>
      </c>
      <c r="M40">
        <v>0</v>
      </c>
      <c r="N40">
        <v>38</v>
      </c>
      <c r="O40">
        <v>77.875</v>
      </c>
      <c r="P40">
        <v>38</v>
      </c>
      <c r="Q40">
        <v>550.25</v>
      </c>
      <c r="R40">
        <v>38</v>
      </c>
      <c r="S40">
        <v>-13.02</v>
      </c>
      <c r="T40">
        <v>38</v>
      </c>
      <c r="U40">
        <v>-0.86</v>
      </c>
      <c r="V40">
        <v>38</v>
      </c>
      <c r="W40">
        <v>0.53885799999999995</v>
      </c>
    </row>
    <row r="41" spans="1:23" x14ac:dyDescent="0.3">
      <c r="A41" s="5">
        <f t="shared" si="0"/>
        <v>1001</v>
      </c>
      <c r="B41" s="7">
        <f t="shared" si="5"/>
        <v>0.14175323491889921</v>
      </c>
      <c r="C41" s="1">
        <f t="shared" si="6"/>
        <v>-12.44</v>
      </c>
      <c r="I41" s="8">
        <f t="shared" si="3"/>
        <v>217.78399999999999</v>
      </c>
      <c r="J41" s="8">
        <f t="shared" si="4"/>
        <v>1536.3600000000001</v>
      </c>
      <c r="K41">
        <v>1001</v>
      </c>
      <c r="L41">
        <v>2E-3</v>
      </c>
      <c r="M41">
        <v>0</v>
      </c>
      <c r="N41">
        <v>39</v>
      </c>
      <c r="O41">
        <v>77.78</v>
      </c>
      <c r="P41">
        <v>39</v>
      </c>
      <c r="Q41">
        <v>548.70000000000005</v>
      </c>
      <c r="R41">
        <v>39</v>
      </c>
      <c r="S41">
        <v>-13.24</v>
      </c>
      <c r="T41">
        <v>39</v>
      </c>
      <c r="U41">
        <v>-0.8</v>
      </c>
      <c r="V41">
        <v>39</v>
      </c>
      <c r="W41">
        <v>0.53882099999999999</v>
      </c>
    </row>
    <row r="42" spans="1:23" x14ac:dyDescent="0.3">
      <c r="A42" s="5">
        <f t="shared" si="0"/>
        <v>1101</v>
      </c>
      <c r="B42" s="7">
        <f t="shared" si="5"/>
        <v>0.14065994000545406</v>
      </c>
      <c r="C42" s="1">
        <f t="shared" si="6"/>
        <v>-13.54</v>
      </c>
      <c r="I42" s="8">
        <f t="shared" si="3"/>
        <v>216.636</v>
      </c>
      <c r="J42" s="8">
        <f t="shared" si="4"/>
        <v>1540.1399999999999</v>
      </c>
      <c r="K42">
        <v>1101</v>
      </c>
      <c r="L42">
        <v>2E-3</v>
      </c>
      <c r="M42">
        <v>0</v>
      </c>
      <c r="N42">
        <v>40</v>
      </c>
      <c r="O42">
        <v>77.37</v>
      </c>
      <c r="P42">
        <v>40</v>
      </c>
      <c r="Q42">
        <v>550.04999999999995</v>
      </c>
      <c r="R42">
        <v>40</v>
      </c>
      <c r="S42">
        <v>-14.45</v>
      </c>
      <c r="T42">
        <v>40</v>
      </c>
      <c r="U42">
        <v>-0.91</v>
      </c>
      <c r="V42">
        <v>40</v>
      </c>
      <c r="W42">
        <v>0.53879600000000005</v>
      </c>
    </row>
    <row r="43" spans="1:23" x14ac:dyDescent="0.3">
      <c r="A43" s="5">
        <f t="shared" si="0"/>
        <v>1201</v>
      </c>
      <c r="B43" s="7">
        <f t="shared" si="5"/>
        <v>0.13977221773831944</v>
      </c>
      <c r="C43" s="1">
        <f t="shared" si="6"/>
        <v>-14.6</v>
      </c>
      <c r="I43" s="8">
        <f t="shared" si="3"/>
        <v>218.20400000000001</v>
      </c>
      <c r="J43" s="8">
        <f t="shared" si="4"/>
        <v>1561.1399999999999</v>
      </c>
      <c r="K43">
        <v>1201</v>
      </c>
      <c r="L43">
        <v>2E-3</v>
      </c>
      <c r="M43">
        <v>0</v>
      </c>
      <c r="N43">
        <v>41</v>
      </c>
      <c r="O43">
        <v>77.930000000000007</v>
      </c>
      <c r="P43">
        <v>41</v>
      </c>
      <c r="Q43">
        <v>557.54999999999995</v>
      </c>
      <c r="R43">
        <v>41</v>
      </c>
      <c r="S43">
        <v>-15.01</v>
      </c>
      <c r="T43">
        <v>41</v>
      </c>
      <c r="U43">
        <v>-0.41</v>
      </c>
      <c r="V43">
        <v>41</v>
      </c>
      <c r="W43">
        <v>0.53878700000000002</v>
      </c>
    </row>
    <row r="44" spans="1:23" x14ac:dyDescent="0.3">
      <c r="A44" s="5">
        <f t="shared" si="0"/>
        <v>1251</v>
      </c>
      <c r="B44" s="7">
        <f t="shared" si="5"/>
        <v>0.13884924577725591</v>
      </c>
      <c r="C44" s="1">
        <f t="shared" si="6"/>
        <v>-15.249999999999998</v>
      </c>
      <c r="I44" s="8">
        <f t="shared" si="3"/>
        <v>215.208</v>
      </c>
      <c r="J44" s="8">
        <f t="shared" si="4"/>
        <v>1549.9399999999998</v>
      </c>
      <c r="K44">
        <v>1251</v>
      </c>
      <c r="L44">
        <v>2E-3</v>
      </c>
      <c r="M44">
        <v>0</v>
      </c>
      <c r="N44">
        <v>42</v>
      </c>
      <c r="O44">
        <v>76.86</v>
      </c>
      <c r="P44">
        <v>42</v>
      </c>
      <c r="Q44">
        <v>553.54999999999995</v>
      </c>
      <c r="R44">
        <v>42</v>
      </c>
      <c r="S44">
        <v>-16.13</v>
      </c>
      <c r="T44">
        <v>42</v>
      </c>
      <c r="U44">
        <v>-0.88</v>
      </c>
      <c r="V44">
        <v>42</v>
      </c>
      <c r="W44">
        <v>0.53894299999999995</v>
      </c>
    </row>
    <row r="45" spans="1:23" x14ac:dyDescent="0.3">
      <c r="A45" s="5">
        <f t="shared" si="0"/>
        <v>1301</v>
      </c>
      <c r="B45" s="7">
        <f t="shared" si="5"/>
        <v>0.13816267247639796</v>
      </c>
      <c r="C45" s="1">
        <f t="shared" si="6"/>
        <v>-15.959999999999999</v>
      </c>
      <c r="I45" s="8">
        <f t="shared" si="3"/>
        <v>213.07999999999998</v>
      </c>
      <c r="J45" s="8">
        <f t="shared" si="4"/>
        <v>1542.2399999999998</v>
      </c>
      <c r="K45">
        <v>1301</v>
      </c>
      <c r="L45">
        <v>2E-3</v>
      </c>
      <c r="M45">
        <v>0</v>
      </c>
      <c r="N45">
        <v>43</v>
      </c>
      <c r="O45">
        <v>76.099999999999994</v>
      </c>
      <c r="P45">
        <v>43</v>
      </c>
      <c r="Q45">
        <v>550.79999999999995</v>
      </c>
      <c r="R45">
        <v>43</v>
      </c>
      <c r="S45">
        <v>-16.93</v>
      </c>
      <c r="T45">
        <v>43</v>
      </c>
      <c r="U45">
        <v>-0.97</v>
      </c>
      <c r="V45">
        <v>43</v>
      </c>
      <c r="W45">
        <v>0.53891199999999995</v>
      </c>
    </row>
    <row r="46" spans="1:23" x14ac:dyDescent="0.3">
      <c r="A46" s="5">
        <f t="shared" si="0"/>
        <v>1401</v>
      </c>
      <c r="B46" s="7">
        <f t="shared" si="5"/>
        <v>0.13707855012202838</v>
      </c>
      <c r="C46" s="1">
        <f t="shared" si="6"/>
        <v>-17.04</v>
      </c>
      <c r="I46" s="8">
        <f t="shared" si="3"/>
        <v>212.31</v>
      </c>
      <c r="J46" s="8">
        <f t="shared" si="4"/>
        <v>1548.82</v>
      </c>
      <c r="K46">
        <v>1401</v>
      </c>
      <c r="L46">
        <v>2E-3</v>
      </c>
      <c r="M46">
        <v>0</v>
      </c>
      <c r="N46">
        <v>44</v>
      </c>
      <c r="O46">
        <v>75.825000000000003</v>
      </c>
      <c r="P46">
        <v>44</v>
      </c>
      <c r="Q46">
        <v>553.15</v>
      </c>
      <c r="R46">
        <v>44</v>
      </c>
      <c r="S46">
        <v>-17.64</v>
      </c>
      <c r="T46">
        <v>44</v>
      </c>
      <c r="U46">
        <v>-0.6</v>
      </c>
      <c r="V46">
        <v>44</v>
      </c>
      <c r="W46">
        <v>0.53883000000000003</v>
      </c>
    </row>
    <row r="47" spans="1:23" x14ac:dyDescent="0.3">
      <c r="A47" s="5">
        <f t="shared" si="0"/>
        <v>1501</v>
      </c>
      <c r="B47" s="7">
        <f t="shared" si="5"/>
        <v>0.13607697867726784</v>
      </c>
      <c r="C47" s="1">
        <f t="shared" si="6"/>
        <v>-18.11</v>
      </c>
      <c r="I47" s="8">
        <f t="shared" si="3"/>
        <v>210.85400000000001</v>
      </c>
      <c r="J47" s="8">
        <f t="shared" si="4"/>
        <v>1549.5199999999998</v>
      </c>
      <c r="K47">
        <v>1501</v>
      </c>
      <c r="L47">
        <v>2E-3</v>
      </c>
      <c r="M47">
        <v>0</v>
      </c>
      <c r="N47">
        <v>45</v>
      </c>
      <c r="O47">
        <v>75.305000000000007</v>
      </c>
      <c r="P47">
        <v>45</v>
      </c>
      <c r="Q47">
        <v>553.4</v>
      </c>
      <c r="R47">
        <v>45</v>
      </c>
      <c r="S47">
        <v>-18.54</v>
      </c>
      <c r="T47">
        <v>45</v>
      </c>
      <c r="U47">
        <v>-0.43</v>
      </c>
      <c r="V47">
        <v>45</v>
      </c>
      <c r="W47">
        <v>0.53884399999999999</v>
      </c>
    </row>
    <row r="48" spans="1:23" x14ac:dyDescent="0.3">
      <c r="A48" s="5">
        <f t="shared" si="0"/>
        <v>1751</v>
      </c>
      <c r="B48" s="7">
        <f t="shared" si="5"/>
        <v>0.13177619893428064</v>
      </c>
      <c r="C48" s="1">
        <f t="shared" si="6"/>
        <v>-20.57</v>
      </c>
      <c r="I48" s="8">
        <f t="shared" si="3"/>
        <v>207.73199999999997</v>
      </c>
      <c r="J48" s="8">
        <f t="shared" si="4"/>
        <v>1576.3999999999999</v>
      </c>
      <c r="K48">
        <v>1751</v>
      </c>
      <c r="L48">
        <v>2E-3</v>
      </c>
      <c r="M48">
        <v>0</v>
      </c>
      <c r="N48">
        <v>46</v>
      </c>
      <c r="O48">
        <v>74.19</v>
      </c>
      <c r="P48">
        <v>46</v>
      </c>
      <c r="Q48">
        <v>563</v>
      </c>
      <c r="R48">
        <v>46</v>
      </c>
      <c r="S48">
        <v>-21.25</v>
      </c>
      <c r="T48">
        <v>46</v>
      </c>
      <c r="U48">
        <v>-0.68</v>
      </c>
      <c r="V48">
        <v>46</v>
      </c>
      <c r="W48">
        <v>0.53882799999999997</v>
      </c>
    </row>
    <row r="49" spans="1:23" x14ac:dyDescent="0.3">
      <c r="A49" s="5">
        <f t="shared" si="0"/>
        <v>2001</v>
      </c>
      <c r="B49" s="7">
        <f t="shared" si="5"/>
        <v>0.12961993319490836</v>
      </c>
      <c r="C49" s="1">
        <f t="shared" si="6"/>
        <v>-23.27</v>
      </c>
      <c r="I49" s="8">
        <f t="shared" si="3"/>
        <v>201.012</v>
      </c>
      <c r="J49" s="8">
        <f t="shared" si="4"/>
        <v>1550.78</v>
      </c>
      <c r="K49">
        <v>2001</v>
      </c>
      <c r="L49">
        <v>2E-3</v>
      </c>
      <c r="M49">
        <v>0</v>
      </c>
      <c r="N49">
        <v>47</v>
      </c>
      <c r="O49">
        <v>71.790000000000006</v>
      </c>
      <c r="P49">
        <v>47</v>
      </c>
      <c r="Q49">
        <v>553.85</v>
      </c>
      <c r="R49">
        <v>47</v>
      </c>
      <c r="S49">
        <v>-24.06</v>
      </c>
      <c r="T49">
        <v>47</v>
      </c>
      <c r="U49">
        <v>-0.79</v>
      </c>
      <c r="V49">
        <v>47</v>
      </c>
      <c r="W49">
        <v>0.53885899999999998</v>
      </c>
    </row>
    <row r="50" spans="1:23" x14ac:dyDescent="0.3">
      <c r="A50" s="5">
        <f t="shared" si="0"/>
        <v>2251</v>
      </c>
      <c r="B50" s="7">
        <f t="shared" si="5"/>
        <v>0.12488515901060071</v>
      </c>
      <c r="C50" s="1">
        <f t="shared" si="6"/>
        <v>-25.85</v>
      </c>
      <c r="I50" s="8">
        <f t="shared" si="3"/>
        <v>197.91800000000001</v>
      </c>
      <c r="J50" s="8">
        <f t="shared" si="4"/>
        <v>1584.8</v>
      </c>
      <c r="K50">
        <v>2251</v>
      </c>
      <c r="L50">
        <v>2E-3</v>
      </c>
      <c r="M50">
        <v>0</v>
      </c>
      <c r="N50">
        <v>48</v>
      </c>
      <c r="O50">
        <v>70.685000000000002</v>
      </c>
      <c r="P50">
        <v>48</v>
      </c>
      <c r="Q50">
        <v>566</v>
      </c>
      <c r="R50">
        <v>48</v>
      </c>
      <c r="S50">
        <v>-26.14</v>
      </c>
      <c r="T50">
        <v>48</v>
      </c>
      <c r="U50">
        <v>-0.28999999999999998</v>
      </c>
      <c r="V50">
        <v>48</v>
      </c>
      <c r="W50">
        <v>0.53881400000000002</v>
      </c>
    </row>
    <row r="51" spans="1:23" x14ac:dyDescent="0.3">
      <c r="A51" s="5">
        <f t="shared" si="0"/>
        <v>2501</v>
      </c>
      <c r="B51" s="7">
        <f t="shared" si="5"/>
        <v>0.12213523131672598</v>
      </c>
      <c r="C51" s="1">
        <f t="shared" si="6"/>
        <v>-27.55</v>
      </c>
      <c r="I51" s="8">
        <f t="shared" si="3"/>
        <v>192.19199999999998</v>
      </c>
      <c r="J51" s="8">
        <f t="shared" si="4"/>
        <v>1573.6</v>
      </c>
      <c r="K51">
        <v>2501</v>
      </c>
      <c r="L51">
        <v>2E-3</v>
      </c>
      <c r="M51">
        <v>0</v>
      </c>
      <c r="N51">
        <v>49</v>
      </c>
      <c r="O51">
        <v>68.64</v>
      </c>
      <c r="P51">
        <v>49</v>
      </c>
      <c r="Q51">
        <v>562</v>
      </c>
      <c r="R51">
        <v>49</v>
      </c>
      <c r="S51">
        <v>-28.41</v>
      </c>
      <c r="T51">
        <v>49</v>
      </c>
      <c r="U51">
        <v>-0.86</v>
      </c>
      <c r="V51">
        <v>49</v>
      </c>
      <c r="W51">
        <v>0.53886800000000001</v>
      </c>
    </row>
    <row r="52" spans="1:23" x14ac:dyDescent="0.3">
      <c r="A52" s="5">
        <f t="shared" si="0"/>
        <v>2751</v>
      </c>
      <c r="B52" s="7">
        <f t="shared" si="5"/>
        <v>0.11932638331996792</v>
      </c>
      <c r="C52" s="1">
        <f t="shared" si="6"/>
        <v>-29.53</v>
      </c>
      <c r="I52" s="8">
        <f t="shared" si="3"/>
        <v>187.48799999999997</v>
      </c>
      <c r="J52" s="8">
        <f t="shared" si="4"/>
        <v>1571.2199999999998</v>
      </c>
      <c r="K52">
        <v>2751</v>
      </c>
      <c r="L52">
        <v>2E-3</v>
      </c>
      <c r="M52">
        <v>0</v>
      </c>
      <c r="N52">
        <v>50</v>
      </c>
      <c r="O52">
        <v>66.959999999999994</v>
      </c>
      <c r="P52">
        <v>50</v>
      </c>
      <c r="Q52">
        <v>561.15</v>
      </c>
      <c r="R52">
        <v>50</v>
      </c>
      <c r="S52">
        <v>-30.28</v>
      </c>
      <c r="T52">
        <v>50</v>
      </c>
      <c r="U52">
        <v>-0.75</v>
      </c>
      <c r="V52">
        <v>50</v>
      </c>
      <c r="W52">
        <v>0.53882099999999999</v>
      </c>
    </row>
    <row r="53" spans="1:23" x14ac:dyDescent="0.3">
      <c r="A53" s="5">
        <f t="shared" si="0"/>
        <v>3001</v>
      </c>
      <c r="B53" s="7">
        <f t="shared" si="5"/>
        <v>0.11508867907879644</v>
      </c>
      <c r="C53" s="1">
        <f t="shared" si="6"/>
        <v>-31.16</v>
      </c>
      <c r="I53" s="8">
        <f t="shared" si="3"/>
        <v>182.602</v>
      </c>
      <c r="J53" s="8">
        <f t="shared" si="4"/>
        <v>1586.62</v>
      </c>
      <c r="K53">
        <v>3001</v>
      </c>
      <c r="L53">
        <v>2E-3</v>
      </c>
      <c r="M53">
        <v>0</v>
      </c>
      <c r="N53">
        <v>51</v>
      </c>
      <c r="O53">
        <v>65.215000000000003</v>
      </c>
      <c r="P53">
        <v>51</v>
      </c>
      <c r="Q53">
        <v>566.65</v>
      </c>
      <c r="R53">
        <v>51</v>
      </c>
      <c r="S53">
        <v>-32.28</v>
      </c>
      <c r="T53">
        <v>51</v>
      </c>
      <c r="U53">
        <v>-1.1200000000000001</v>
      </c>
      <c r="V53">
        <v>51</v>
      </c>
      <c r="W53">
        <v>0.53877299999999995</v>
      </c>
    </row>
    <row r="54" spans="1:23" x14ac:dyDescent="0.3">
      <c r="A54" s="5">
        <f t="shared" si="0"/>
        <v>3251</v>
      </c>
      <c r="B54" s="7">
        <f t="shared" si="5"/>
        <v>0.11130999385803281</v>
      </c>
      <c r="C54" s="1">
        <f t="shared" si="6"/>
        <v>-32.629999999999995</v>
      </c>
      <c r="I54" s="8">
        <f t="shared" si="3"/>
        <v>177.60399999999998</v>
      </c>
      <c r="J54" s="8">
        <f t="shared" si="4"/>
        <v>1595.58</v>
      </c>
      <c r="K54">
        <v>3251</v>
      </c>
      <c r="L54">
        <v>2E-3</v>
      </c>
      <c r="M54">
        <v>0</v>
      </c>
      <c r="N54">
        <v>52</v>
      </c>
      <c r="O54">
        <v>63.43</v>
      </c>
      <c r="P54">
        <v>52</v>
      </c>
      <c r="Q54">
        <v>569.85</v>
      </c>
      <c r="R54">
        <v>52</v>
      </c>
      <c r="S54">
        <v>-34.4</v>
      </c>
      <c r="T54">
        <v>52</v>
      </c>
      <c r="U54">
        <v>-1.77</v>
      </c>
      <c r="V54">
        <v>52</v>
      </c>
      <c r="W54">
        <v>0.53876400000000002</v>
      </c>
    </row>
    <row r="55" spans="1:23" x14ac:dyDescent="0.3">
      <c r="A55" s="5">
        <f t="shared" si="0"/>
        <v>3501</v>
      </c>
      <c r="B55" s="7">
        <f t="shared" si="5"/>
        <v>0.10756383350821967</v>
      </c>
      <c r="C55" s="1">
        <f t="shared" si="6"/>
        <v>-34.459999999999994</v>
      </c>
      <c r="I55" s="8">
        <f t="shared" si="3"/>
        <v>172.214</v>
      </c>
      <c r="J55" s="8">
        <f t="shared" si="4"/>
        <v>1601.0399999999997</v>
      </c>
      <c r="K55">
        <v>3501</v>
      </c>
      <c r="L55">
        <v>2E-3</v>
      </c>
      <c r="M55">
        <v>0</v>
      </c>
      <c r="N55">
        <v>53</v>
      </c>
      <c r="O55">
        <v>61.505000000000003</v>
      </c>
      <c r="P55">
        <v>53</v>
      </c>
      <c r="Q55">
        <v>571.79999999999995</v>
      </c>
      <c r="R55">
        <v>53</v>
      </c>
      <c r="S55">
        <v>-36.159999999999997</v>
      </c>
      <c r="T55">
        <v>53</v>
      </c>
      <c r="U55">
        <v>-1.7</v>
      </c>
      <c r="V55">
        <v>53</v>
      </c>
      <c r="W55">
        <v>0.53878499999999996</v>
      </c>
    </row>
    <row r="56" spans="1:23" x14ac:dyDescent="0.3">
      <c r="A56" s="5">
        <f t="shared" si="0"/>
        <v>3751</v>
      </c>
      <c r="B56" s="7">
        <f t="shared" si="5"/>
        <v>0.10390570633263745</v>
      </c>
      <c r="C56" s="1">
        <f t="shared" si="6"/>
        <v>-35.980000000000004</v>
      </c>
      <c r="I56" s="8">
        <f t="shared" si="3"/>
        <v>167.23</v>
      </c>
      <c r="J56" s="8">
        <f t="shared" si="4"/>
        <v>1609.4399999999998</v>
      </c>
      <c r="K56">
        <v>3751</v>
      </c>
      <c r="L56">
        <v>2E-3</v>
      </c>
      <c r="M56">
        <v>0</v>
      </c>
      <c r="N56">
        <v>54</v>
      </c>
      <c r="O56">
        <v>59.725000000000001</v>
      </c>
      <c r="P56">
        <v>54</v>
      </c>
      <c r="Q56">
        <v>574.79999999999995</v>
      </c>
      <c r="R56">
        <v>54</v>
      </c>
      <c r="S56">
        <v>-37.39</v>
      </c>
      <c r="T56">
        <v>54</v>
      </c>
      <c r="U56">
        <v>-1.41</v>
      </c>
      <c r="V56">
        <v>54</v>
      </c>
      <c r="W56">
        <v>0.53879100000000002</v>
      </c>
    </row>
    <row r="57" spans="1:23" x14ac:dyDescent="0.3">
      <c r="A57" s="5">
        <f t="shared" si="0"/>
        <v>4001</v>
      </c>
      <c r="B57" s="7">
        <f t="shared" si="5"/>
        <v>0.10066747572815535</v>
      </c>
      <c r="C57" s="1">
        <f t="shared" si="6"/>
        <v>-37.07</v>
      </c>
      <c r="I57" s="8">
        <f t="shared" si="3"/>
        <v>162.58199999999999</v>
      </c>
      <c r="J57" s="8">
        <f t="shared" si="4"/>
        <v>1615.0399999999997</v>
      </c>
      <c r="K57">
        <v>4001</v>
      </c>
      <c r="L57">
        <v>2E-3</v>
      </c>
      <c r="M57">
        <v>0</v>
      </c>
      <c r="N57">
        <v>55</v>
      </c>
      <c r="O57">
        <v>58.064999999999998</v>
      </c>
      <c r="P57">
        <v>55</v>
      </c>
      <c r="Q57">
        <v>576.79999999999995</v>
      </c>
      <c r="R57">
        <v>55</v>
      </c>
      <c r="S57">
        <v>-39.5</v>
      </c>
      <c r="T57">
        <v>55</v>
      </c>
      <c r="U57">
        <v>-2.4300000000000002</v>
      </c>
      <c r="V57">
        <v>55</v>
      </c>
      <c r="W57">
        <v>0.53881199999999996</v>
      </c>
    </row>
    <row r="58" spans="1:23" x14ac:dyDescent="0.3">
      <c r="A58" s="5">
        <f t="shared" si="0"/>
        <v>4251</v>
      </c>
      <c r="B58" s="7">
        <f t="shared" si="5"/>
        <v>9.7172992132791555E-2</v>
      </c>
      <c r="C58" s="1">
        <f t="shared" si="6"/>
        <v>-37.85</v>
      </c>
      <c r="I58" s="8">
        <f t="shared" si="3"/>
        <v>157.35999999999999</v>
      </c>
      <c r="J58" s="8">
        <f t="shared" si="4"/>
        <v>1619.3799999999999</v>
      </c>
      <c r="K58">
        <v>4251</v>
      </c>
      <c r="L58">
        <v>2E-3</v>
      </c>
      <c r="M58">
        <v>0</v>
      </c>
      <c r="N58">
        <v>56</v>
      </c>
      <c r="O58">
        <v>56.2</v>
      </c>
      <c r="P58">
        <v>56</v>
      </c>
      <c r="Q58">
        <v>578.35</v>
      </c>
      <c r="R58">
        <v>56</v>
      </c>
      <c r="S58">
        <v>-40.340000000000003</v>
      </c>
      <c r="T58">
        <v>56</v>
      </c>
      <c r="U58">
        <v>-2.4900000000000002</v>
      </c>
      <c r="V58">
        <v>56</v>
      </c>
      <c r="W58">
        <v>0.53881999999999997</v>
      </c>
    </row>
    <row r="59" spans="1:23" x14ac:dyDescent="0.3">
      <c r="A59" s="5">
        <f t="shared" si="0"/>
        <v>4501</v>
      </c>
      <c r="B59" s="7">
        <f t="shared" si="5"/>
        <v>9.3953006219765045E-2</v>
      </c>
      <c r="C59" s="1">
        <f t="shared" si="6"/>
        <v>-39.22</v>
      </c>
      <c r="H59" s="6"/>
      <c r="I59" s="8">
        <f t="shared" si="3"/>
        <v>152.26400000000001</v>
      </c>
      <c r="J59" s="8">
        <f t="shared" si="4"/>
        <v>1620.6399999999999</v>
      </c>
      <c r="K59">
        <v>4501</v>
      </c>
      <c r="L59">
        <v>2E-3</v>
      </c>
      <c r="M59">
        <v>0</v>
      </c>
      <c r="N59">
        <v>57</v>
      </c>
      <c r="O59">
        <v>54.38</v>
      </c>
      <c r="P59">
        <v>57</v>
      </c>
      <c r="Q59">
        <v>578.79999999999995</v>
      </c>
      <c r="R59">
        <v>57</v>
      </c>
      <c r="S59">
        <v>-42.17</v>
      </c>
      <c r="T59">
        <v>57</v>
      </c>
      <c r="U59">
        <v>-2.95</v>
      </c>
      <c r="V59">
        <v>57</v>
      </c>
      <c r="W59">
        <v>0.53879699999999997</v>
      </c>
    </row>
    <row r="60" spans="1:23" x14ac:dyDescent="0.3">
      <c r="A60" s="5">
        <f t="shared" si="0"/>
        <v>4751</v>
      </c>
      <c r="B60" s="7">
        <f t="shared" si="5"/>
        <v>9.0366221456268853E-2</v>
      </c>
      <c r="C60" s="1">
        <f t="shared" si="6"/>
        <v>-39.809999999999995</v>
      </c>
      <c r="I60" s="8">
        <f t="shared" si="3"/>
        <v>146.81799999999998</v>
      </c>
      <c r="J60" s="8">
        <f t="shared" si="4"/>
        <v>1624.6999999999998</v>
      </c>
      <c r="K60">
        <v>4751</v>
      </c>
      <c r="L60">
        <v>2E-3</v>
      </c>
      <c r="M60">
        <v>0</v>
      </c>
      <c r="N60">
        <v>58</v>
      </c>
      <c r="O60">
        <v>52.435000000000002</v>
      </c>
      <c r="P60">
        <v>58</v>
      </c>
      <c r="Q60">
        <v>580.25</v>
      </c>
      <c r="R60">
        <v>58</v>
      </c>
      <c r="S60">
        <v>-43.01</v>
      </c>
      <c r="T60">
        <v>58</v>
      </c>
      <c r="U60">
        <v>-3.2</v>
      </c>
      <c r="V60">
        <v>58</v>
      </c>
      <c r="W60">
        <v>0.53881699999999999</v>
      </c>
    </row>
    <row r="61" spans="1:23" x14ac:dyDescent="0.3">
      <c r="A61" s="5">
        <f t="shared" si="0"/>
        <v>5001</v>
      </c>
      <c r="B61" s="7">
        <f t="shared" si="5"/>
        <v>8.7194912341010664E-2</v>
      </c>
      <c r="C61" s="1">
        <f t="shared" si="6"/>
        <v>-40.86</v>
      </c>
      <c r="I61" s="8">
        <f t="shared" si="3"/>
        <v>142.04399999999998</v>
      </c>
      <c r="J61" s="8">
        <f t="shared" si="4"/>
        <v>1629.0399999999997</v>
      </c>
      <c r="K61">
        <v>5001</v>
      </c>
      <c r="L61">
        <v>2E-3</v>
      </c>
      <c r="M61">
        <v>0</v>
      </c>
      <c r="N61">
        <v>59</v>
      </c>
      <c r="O61">
        <v>50.73</v>
      </c>
      <c r="P61">
        <v>59</v>
      </c>
      <c r="Q61">
        <v>581.79999999999995</v>
      </c>
      <c r="R61">
        <v>59</v>
      </c>
      <c r="S61">
        <v>-44.24</v>
      </c>
      <c r="T61">
        <v>59</v>
      </c>
      <c r="U61">
        <v>-3.38</v>
      </c>
      <c r="V61">
        <v>59</v>
      </c>
      <c r="W61">
        <v>0.538802</v>
      </c>
    </row>
    <row r="62" spans="1:23" x14ac:dyDescent="0.3">
      <c r="A62" s="5">
        <f t="shared" si="0"/>
        <v>5501</v>
      </c>
      <c r="B62" s="7">
        <f t="shared" si="5"/>
        <v>8.238718566999656E-2</v>
      </c>
      <c r="C62" s="1">
        <f t="shared" si="6"/>
        <v>-41.870000000000005</v>
      </c>
      <c r="I62" s="8">
        <f t="shared" si="3"/>
        <v>133.93520000000001</v>
      </c>
      <c r="J62" s="8">
        <f t="shared" si="4"/>
        <v>1625.68</v>
      </c>
      <c r="K62">
        <v>5501</v>
      </c>
      <c r="L62">
        <v>2E-3</v>
      </c>
      <c r="M62">
        <v>0</v>
      </c>
      <c r="N62">
        <v>60</v>
      </c>
      <c r="O62">
        <v>47.834000000000003</v>
      </c>
      <c r="P62">
        <v>60</v>
      </c>
      <c r="Q62">
        <v>580.6</v>
      </c>
      <c r="R62">
        <v>60</v>
      </c>
      <c r="S62">
        <v>-45.99</v>
      </c>
      <c r="T62">
        <v>60</v>
      </c>
      <c r="U62">
        <v>-4.12</v>
      </c>
      <c r="V62">
        <v>60</v>
      </c>
      <c r="W62">
        <v>0.53875300000000004</v>
      </c>
    </row>
    <row r="63" spans="1:23" x14ac:dyDescent="0.3">
      <c r="A63" s="5">
        <f t="shared" si="0"/>
        <v>6001</v>
      </c>
      <c r="B63" s="7">
        <f t="shared" si="5"/>
        <v>7.6917843170607236E-2</v>
      </c>
      <c r="C63" s="1">
        <f t="shared" si="6"/>
        <v>-42.839999999999996</v>
      </c>
      <c r="I63" s="8">
        <f t="shared" si="3"/>
        <v>126.61599999999999</v>
      </c>
      <c r="J63" s="8">
        <f t="shared" si="4"/>
        <v>1646.12</v>
      </c>
      <c r="K63">
        <v>6001</v>
      </c>
      <c r="L63">
        <v>2E-3</v>
      </c>
      <c r="M63">
        <v>0</v>
      </c>
      <c r="N63">
        <v>61</v>
      </c>
      <c r="O63">
        <v>45.22</v>
      </c>
      <c r="P63">
        <v>61</v>
      </c>
      <c r="Q63">
        <v>587.9</v>
      </c>
      <c r="R63">
        <v>61</v>
      </c>
      <c r="S63">
        <v>-47.8</v>
      </c>
      <c r="T63">
        <v>61</v>
      </c>
      <c r="U63">
        <v>-4.96</v>
      </c>
      <c r="V63">
        <v>61</v>
      </c>
      <c r="W63">
        <v>0.53881999999999997</v>
      </c>
    </row>
    <row r="64" spans="1:23" x14ac:dyDescent="0.3">
      <c r="A64" s="5">
        <f t="shared" si="0"/>
        <v>7001</v>
      </c>
      <c r="B64" s="7">
        <f t="shared" si="5"/>
        <v>6.8004428924282434E-2</v>
      </c>
      <c r="C64" s="1">
        <f t="shared" si="6"/>
        <v>-44.01</v>
      </c>
      <c r="I64" s="8">
        <f t="shared" si="3"/>
        <v>111.78159999999998</v>
      </c>
      <c r="J64" s="8">
        <f t="shared" si="4"/>
        <v>1643.7399999999998</v>
      </c>
      <c r="K64">
        <v>7001</v>
      </c>
      <c r="L64">
        <v>2E-3</v>
      </c>
      <c r="M64">
        <v>0</v>
      </c>
      <c r="N64">
        <v>62</v>
      </c>
      <c r="O64">
        <v>39.921999999999997</v>
      </c>
      <c r="P64">
        <v>62</v>
      </c>
      <c r="Q64">
        <v>587.04999999999995</v>
      </c>
      <c r="R64">
        <v>62</v>
      </c>
      <c r="S64">
        <v>-50.08</v>
      </c>
      <c r="T64">
        <v>62</v>
      </c>
      <c r="U64">
        <v>-6.07</v>
      </c>
      <c r="V64">
        <v>62</v>
      </c>
      <c r="W64">
        <v>0.53874999999999995</v>
      </c>
    </row>
    <row r="65" spans="1:23" x14ac:dyDescent="0.3">
      <c r="A65" s="5">
        <f t="shared" si="0"/>
        <v>8001</v>
      </c>
      <c r="B65" s="7">
        <f t="shared" si="5"/>
        <v>6.0756316771239612E-2</v>
      </c>
      <c r="C65" s="1">
        <f t="shared" si="6"/>
        <v>-44.06</v>
      </c>
      <c r="I65" s="8">
        <f t="shared" si="3"/>
        <v>100.3184</v>
      </c>
      <c r="J65" s="8">
        <f t="shared" si="4"/>
        <v>1651.16</v>
      </c>
      <c r="K65">
        <v>8001</v>
      </c>
      <c r="L65">
        <v>2E-3</v>
      </c>
      <c r="M65">
        <v>0</v>
      </c>
      <c r="N65">
        <v>63</v>
      </c>
      <c r="O65">
        <v>35.828000000000003</v>
      </c>
      <c r="P65">
        <v>63</v>
      </c>
      <c r="Q65">
        <v>589.70000000000005</v>
      </c>
      <c r="R65">
        <v>63</v>
      </c>
      <c r="S65">
        <v>-51.38</v>
      </c>
      <c r="T65">
        <v>63</v>
      </c>
      <c r="U65">
        <v>-7.32</v>
      </c>
      <c r="V65">
        <v>63</v>
      </c>
      <c r="W65">
        <v>0.53878199999999998</v>
      </c>
    </row>
    <row r="66" spans="1:23" x14ac:dyDescent="0.3">
      <c r="A66" s="5">
        <f t="shared" ref="A66:A78" si="7">K66</f>
        <v>9001</v>
      </c>
      <c r="B66" s="7">
        <f t="shared" si="5"/>
        <v>5.467343485617597E-2</v>
      </c>
      <c r="C66" s="1">
        <f t="shared" si="6"/>
        <v>-43.76</v>
      </c>
      <c r="I66" s="8">
        <f t="shared" si="3"/>
        <v>90.47359999999999</v>
      </c>
      <c r="J66" s="8">
        <f t="shared" si="4"/>
        <v>1654.8</v>
      </c>
      <c r="K66">
        <v>9001</v>
      </c>
      <c r="L66">
        <v>2E-3</v>
      </c>
      <c r="M66">
        <v>0</v>
      </c>
      <c r="N66">
        <v>64</v>
      </c>
      <c r="O66">
        <v>32.311999999999998</v>
      </c>
      <c r="P66">
        <v>64</v>
      </c>
      <c r="Q66">
        <v>591</v>
      </c>
      <c r="R66">
        <v>64</v>
      </c>
      <c r="S66">
        <v>-52.47</v>
      </c>
      <c r="T66">
        <v>64</v>
      </c>
      <c r="U66">
        <v>-8.7100000000000009</v>
      </c>
      <c r="V66">
        <v>64</v>
      </c>
      <c r="W66">
        <v>0.53880700000000004</v>
      </c>
    </row>
    <row r="67" spans="1:23" x14ac:dyDescent="0.3">
      <c r="A67" s="5">
        <f t="shared" si="7"/>
        <v>10001</v>
      </c>
      <c r="B67" s="7">
        <f t="shared" si="5"/>
        <v>4.9874149659863948E-2</v>
      </c>
      <c r="C67" s="1">
        <f t="shared" si="6"/>
        <v>-42.410000000000004</v>
      </c>
      <c r="I67" s="8">
        <f t="shared" ref="I67:I78" si="8">O67*2.8/1</f>
        <v>82.112799999999993</v>
      </c>
      <c r="J67" s="8">
        <f t="shared" ref="J67:J78" si="9">Q67*2.8/1</f>
        <v>1646.3999999999999</v>
      </c>
      <c r="K67">
        <v>10001</v>
      </c>
      <c r="L67">
        <v>2E-3</v>
      </c>
      <c r="M67">
        <v>0</v>
      </c>
      <c r="N67">
        <v>65</v>
      </c>
      <c r="O67">
        <v>29.326000000000001</v>
      </c>
      <c r="P67">
        <v>65</v>
      </c>
      <c r="Q67">
        <v>588</v>
      </c>
      <c r="R67">
        <v>65</v>
      </c>
      <c r="S67">
        <v>-52.03</v>
      </c>
      <c r="T67">
        <v>65</v>
      </c>
      <c r="U67">
        <v>-9.6199999999999992</v>
      </c>
      <c r="V67">
        <v>65</v>
      </c>
      <c r="W67">
        <v>0.53879900000000003</v>
      </c>
    </row>
    <row r="68" spans="1:23" x14ac:dyDescent="0.3">
      <c r="A68" s="5">
        <f t="shared" si="7"/>
        <v>12501</v>
      </c>
      <c r="B68" s="7">
        <f t="shared" si="5"/>
        <v>3.9922773440778984E-2</v>
      </c>
      <c r="C68" s="1">
        <f t="shared" si="6"/>
        <v>-37.82</v>
      </c>
      <c r="I68" s="8">
        <f t="shared" si="8"/>
        <v>66.584000000000003</v>
      </c>
      <c r="J68" s="8">
        <f t="shared" si="9"/>
        <v>1667.82</v>
      </c>
      <c r="K68">
        <v>12501</v>
      </c>
      <c r="L68">
        <v>2E-3</v>
      </c>
      <c r="M68">
        <v>0</v>
      </c>
      <c r="N68">
        <v>66</v>
      </c>
      <c r="O68">
        <v>23.78</v>
      </c>
      <c r="P68">
        <v>66</v>
      </c>
      <c r="Q68">
        <v>595.65</v>
      </c>
      <c r="R68">
        <v>66</v>
      </c>
      <c r="S68">
        <v>-50.45</v>
      </c>
      <c r="T68">
        <v>66</v>
      </c>
      <c r="U68">
        <v>-12.63</v>
      </c>
      <c r="V68">
        <v>66</v>
      </c>
      <c r="W68">
        <v>0.53886299999999998</v>
      </c>
    </row>
    <row r="69" spans="1:23" x14ac:dyDescent="0.3">
      <c r="A69" s="5">
        <f t="shared" si="7"/>
        <v>15001</v>
      </c>
      <c r="B69" s="7">
        <f t="shared" si="5"/>
        <v>3.4216244180031039E-2</v>
      </c>
      <c r="C69" s="1">
        <f t="shared" si="6"/>
        <v>-30.799999999999997</v>
      </c>
      <c r="I69" s="8">
        <f t="shared" si="8"/>
        <v>55.557599999999994</v>
      </c>
      <c r="J69" s="8">
        <f t="shared" si="9"/>
        <v>1623.7199999999998</v>
      </c>
      <c r="K69">
        <v>15001</v>
      </c>
      <c r="L69">
        <v>2E-3</v>
      </c>
      <c r="M69">
        <v>0</v>
      </c>
      <c r="N69">
        <v>67</v>
      </c>
      <c r="O69">
        <v>19.841999999999999</v>
      </c>
      <c r="P69">
        <v>67</v>
      </c>
      <c r="Q69">
        <v>579.9</v>
      </c>
      <c r="R69">
        <v>67</v>
      </c>
      <c r="S69">
        <v>-46.73</v>
      </c>
      <c r="T69">
        <v>67</v>
      </c>
      <c r="U69">
        <v>-15.93</v>
      </c>
      <c r="V69">
        <v>67</v>
      </c>
      <c r="W69">
        <v>0.53869999999999996</v>
      </c>
    </row>
    <row r="70" spans="1:23" x14ac:dyDescent="0.3">
      <c r="A70" s="5">
        <f t="shared" si="7"/>
        <v>17501</v>
      </c>
      <c r="B70" s="7">
        <f t="shared" si="5"/>
        <v>3.0257029498016209E-2</v>
      </c>
      <c r="C70" s="1">
        <f t="shared" si="6"/>
        <v>-23.1</v>
      </c>
      <c r="I70" s="8">
        <f t="shared" si="8"/>
        <v>49.111999999999995</v>
      </c>
      <c r="J70" s="8">
        <f t="shared" si="9"/>
        <v>1623.16</v>
      </c>
      <c r="K70">
        <v>17501</v>
      </c>
      <c r="L70">
        <v>2E-3</v>
      </c>
      <c r="M70">
        <v>0</v>
      </c>
      <c r="N70">
        <v>68</v>
      </c>
      <c r="O70">
        <v>17.54</v>
      </c>
      <c r="P70">
        <v>68</v>
      </c>
      <c r="Q70">
        <v>579.70000000000005</v>
      </c>
      <c r="R70">
        <v>68</v>
      </c>
      <c r="S70">
        <v>-41.89</v>
      </c>
      <c r="T70">
        <v>68</v>
      </c>
      <c r="U70">
        <v>-18.79</v>
      </c>
      <c r="V70">
        <v>68</v>
      </c>
      <c r="W70">
        <v>0.53879900000000003</v>
      </c>
    </row>
    <row r="71" spans="1:23" x14ac:dyDescent="0.3">
      <c r="A71" s="5">
        <f t="shared" si="7"/>
        <v>20001</v>
      </c>
      <c r="B71" s="7">
        <f t="shared" si="5"/>
        <v>2.8547379382158972E-2</v>
      </c>
      <c r="C71" s="1">
        <f t="shared" si="6"/>
        <v>-13.780000000000001</v>
      </c>
      <c r="I71" s="8">
        <f t="shared" si="8"/>
        <v>46.057200000000002</v>
      </c>
      <c r="J71" s="8">
        <f t="shared" si="9"/>
        <v>1613.3600000000001</v>
      </c>
      <c r="K71">
        <v>20001</v>
      </c>
      <c r="L71">
        <v>2E-3</v>
      </c>
      <c r="M71">
        <v>0</v>
      </c>
      <c r="N71">
        <v>69</v>
      </c>
      <c r="O71">
        <v>16.449000000000002</v>
      </c>
      <c r="P71">
        <v>69</v>
      </c>
      <c r="Q71">
        <v>576.20000000000005</v>
      </c>
      <c r="R71">
        <v>69</v>
      </c>
      <c r="S71">
        <v>-35.380000000000003</v>
      </c>
      <c r="T71">
        <v>69</v>
      </c>
      <c r="U71">
        <v>-21.6</v>
      </c>
      <c r="V71">
        <v>69</v>
      </c>
      <c r="W71">
        <v>0.53885899999999998</v>
      </c>
    </row>
    <row r="72" spans="1:23" x14ac:dyDescent="0.3">
      <c r="A72" s="5">
        <f t="shared" si="7"/>
        <v>25001</v>
      </c>
      <c r="B72" s="7">
        <f t="shared" si="5"/>
        <v>2.7092262171613021E-2</v>
      </c>
      <c r="C72" s="1">
        <f t="shared" si="6"/>
        <v>1.2799999999999976</v>
      </c>
      <c r="I72" s="8">
        <f t="shared" si="8"/>
        <v>42.302399999999999</v>
      </c>
      <c r="J72" s="8">
        <f t="shared" si="9"/>
        <v>1561.4199999999998</v>
      </c>
      <c r="K72">
        <v>25001</v>
      </c>
      <c r="L72">
        <v>2E-3</v>
      </c>
      <c r="M72">
        <v>0</v>
      </c>
      <c r="N72">
        <v>70</v>
      </c>
      <c r="O72">
        <v>15.108000000000001</v>
      </c>
      <c r="P72">
        <v>70</v>
      </c>
      <c r="Q72">
        <v>557.65</v>
      </c>
      <c r="R72">
        <v>70</v>
      </c>
      <c r="S72">
        <v>-25.03</v>
      </c>
      <c r="T72">
        <v>70</v>
      </c>
      <c r="U72">
        <v>-26.31</v>
      </c>
      <c r="V72">
        <v>70</v>
      </c>
      <c r="W72">
        <v>0.53872200000000003</v>
      </c>
    </row>
    <row r="73" spans="1:23" x14ac:dyDescent="0.3">
      <c r="A73" s="5">
        <f t="shared" si="7"/>
        <v>30001</v>
      </c>
      <c r="B73" s="7">
        <f t="shared" si="5"/>
        <v>2.7763315794332135E-2</v>
      </c>
      <c r="C73" s="1">
        <f t="shared" si="6"/>
        <v>12.96</v>
      </c>
      <c r="I73" s="8">
        <f t="shared" si="8"/>
        <v>42.106400000000001</v>
      </c>
      <c r="J73" s="8">
        <f t="shared" si="9"/>
        <v>1516.62</v>
      </c>
      <c r="K73">
        <v>30001</v>
      </c>
      <c r="L73">
        <v>2E-3</v>
      </c>
      <c r="M73">
        <v>0</v>
      </c>
      <c r="N73">
        <v>71</v>
      </c>
      <c r="O73">
        <v>15.038</v>
      </c>
      <c r="P73">
        <v>71</v>
      </c>
      <c r="Q73">
        <v>541.65</v>
      </c>
      <c r="R73">
        <v>71</v>
      </c>
      <c r="S73">
        <v>-17.95</v>
      </c>
      <c r="T73">
        <v>71</v>
      </c>
      <c r="U73">
        <v>-30.91</v>
      </c>
      <c r="V73">
        <v>71</v>
      </c>
      <c r="W73">
        <v>0.53874999999999995</v>
      </c>
    </row>
    <row r="74" spans="1:23" x14ac:dyDescent="0.3">
      <c r="A74" s="5">
        <f t="shared" si="7"/>
        <v>35001</v>
      </c>
      <c r="B74" s="7">
        <f t="shared" si="5"/>
        <v>2.9766288276256801E-2</v>
      </c>
      <c r="C74" s="1">
        <f t="shared" si="6"/>
        <v>22.259999999999998</v>
      </c>
      <c r="I74" s="8">
        <f t="shared" si="8"/>
        <v>43.685600000000001</v>
      </c>
      <c r="J74" s="8">
        <f t="shared" si="9"/>
        <v>1467.62</v>
      </c>
      <c r="K74">
        <v>35001</v>
      </c>
      <c r="L74">
        <v>2E-3</v>
      </c>
      <c r="M74">
        <v>0</v>
      </c>
      <c r="N74">
        <v>72</v>
      </c>
      <c r="O74">
        <v>15.602</v>
      </c>
      <c r="P74">
        <v>72</v>
      </c>
      <c r="Q74">
        <v>524.15</v>
      </c>
      <c r="R74">
        <v>72</v>
      </c>
      <c r="S74">
        <v>-14.22</v>
      </c>
      <c r="T74">
        <v>72</v>
      </c>
      <c r="U74">
        <v>-36.479999999999997</v>
      </c>
      <c r="V74">
        <v>72</v>
      </c>
      <c r="W74">
        <v>0.53884900000000002</v>
      </c>
    </row>
    <row r="75" spans="1:23" x14ac:dyDescent="0.3">
      <c r="A75" s="5">
        <f t="shared" si="7"/>
        <v>40001</v>
      </c>
      <c r="B75" s="7">
        <f t="shared" si="5"/>
        <v>3.1918303527802207E-2</v>
      </c>
      <c r="C75" s="1">
        <f t="shared" si="6"/>
        <v>29.439999999999998</v>
      </c>
      <c r="I75" s="8">
        <f t="shared" si="8"/>
        <v>45.726799999999997</v>
      </c>
      <c r="J75" s="8">
        <f t="shared" si="9"/>
        <v>1432.62</v>
      </c>
      <c r="K75">
        <v>40001</v>
      </c>
      <c r="L75">
        <v>2E-3</v>
      </c>
      <c r="M75">
        <v>0</v>
      </c>
      <c r="N75">
        <v>73</v>
      </c>
      <c r="O75">
        <v>16.331</v>
      </c>
      <c r="P75">
        <v>73</v>
      </c>
      <c r="Q75">
        <v>511.65</v>
      </c>
      <c r="R75">
        <v>73</v>
      </c>
      <c r="S75">
        <v>-10.97</v>
      </c>
      <c r="T75">
        <v>73</v>
      </c>
      <c r="U75">
        <v>-40.409999999999997</v>
      </c>
      <c r="V75">
        <v>73</v>
      </c>
      <c r="W75">
        <v>0.538887</v>
      </c>
    </row>
    <row r="76" spans="1:23" x14ac:dyDescent="0.3">
      <c r="A76" s="5">
        <f t="shared" si="7"/>
        <v>45001</v>
      </c>
      <c r="B76" s="7">
        <f t="shared" si="5"/>
        <v>3.3587708587708584E-2</v>
      </c>
      <c r="C76" s="1">
        <f t="shared" si="6"/>
        <v>33.51</v>
      </c>
      <c r="I76" s="8">
        <f t="shared" si="8"/>
        <v>46.213999999999992</v>
      </c>
      <c r="J76" s="8">
        <f t="shared" si="9"/>
        <v>1375.9199999999998</v>
      </c>
      <c r="K76">
        <v>45001</v>
      </c>
      <c r="L76">
        <v>2E-3</v>
      </c>
      <c r="M76">
        <v>0</v>
      </c>
      <c r="N76">
        <v>74</v>
      </c>
      <c r="O76">
        <v>16.504999999999999</v>
      </c>
      <c r="P76">
        <v>74</v>
      </c>
      <c r="Q76">
        <v>491.4</v>
      </c>
      <c r="R76">
        <v>74</v>
      </c>
      <c r="S76">
        <v>-10.65</v>
      </c>
      <c r="T76">
        <v>74</v>
      </c>
      <c r="U76">
        <v>-44.16</v>
      </c>
      <c r="V76">
        <v>74</v>
      </c>
      <c r="W76">
        <v>0.53875899999999999</v>
      </c>
    </row>
    <row r="77" spans="1:23" x14ac:dyDescent="0.3">
      <c r="A77" s="5">
        <f t="shared" si="7"/>
        <v>50001</v>
      </c>
      <c r="B77" s="7">
        <f t="shared" si="5"/>
        <v>3.6196202531645572E-2</v>
      </c>
      <c r="C77" s="1">
        <f t="shared" si="6"/>
        <v>32.56</v>
      </c>
      <c r="I77" s="8">
        <f t="shared" si="8"/>
        <v>48.0396</v>
      </c>
      <c r="J77" s="8">
        <f t="shared" si="9"/>
        <v>1327.1999999999998</v>
      </c>
      <c r="K77">
        <v>50001</v>
      </c>
      <c r="L77">
        <v>2E-3</v>
      </c>
      <c r="M77">
        <v>0</v>
      </c>
      <c r="N77">
        <v>75</v>
      </c>
      <c r="O77">
        <v>17.157</v>
      </c>
      <c r="P77">
        <v>75</v>
      </c>
      <c r="Q77">
        <v>474</v>
      </c>
      <c r="R77">
        <v>75</v>
      </c>
      <c r="S77">
        <v>-11.22</v>
      </c>
      <c r="T77">
        <v>75</v>
      </c>
      <c r="U77">
        <v>-43.78</v>
      </c>
      <c r="V77">
        <v>75</v>
      </c>
      <c r="W77">
        <v>0.53891299999999998</v>
      </c>
    </row>
    <row r="78" spans="1:23" x14ac:dyDescent="0.3">
      <c r="A78" s="5">
        <f t="shared" si="7"/>
        <v>60001</v>
      </c>
      <c r="B78" s="7">
        <f t="shared" si="5"/>
        <v>4.0255878284923934E-2</v>
      </c>
      <c r="C78" s="1">
        <f t="shared" si="6"/>
        <v>42.1</v>
      </c>
      <c r="I78" s="8">
        <f t="shared" si="8"/>
        <v>48.8964</v>
      </c>
      <c r="J78" s="8">
        <f t="shared" si="9"/>
        <v>1214.6399999999999</v>
      </c>
      <c r="K78">
        <v>60001</v>
      </c>
      <c r="L78">
        <v>2E-3</v>
      </c>
      <c r="M78">
        <v>0</v>
      </c>
      <c r="N78">
        <v>76</v>
      </c>
      <c r="O78">
        <v>17.463000000000001</v>
      </c>
      <c r="P78">
        <v>76</v>
      </c>
      <c r="Q78">
        <v>433.8</v>
      </c>
      <c r="R78">
        <v>76</v>
      </c>
      <c r="S78">
        <v>-13.87</v>
      </c>
      <c r="T78">
        <v>76</v>
      </c>
      <c r="U78">
        <v>-55.97</v>
      </c>
      <c r="V78">
        <v>76</v>
      </c>
      <c r="W78">
        <v>0.53890499999999997</v>
      </c>
    </row>
    <row r="79" spans="1:23" x14ac:dyDescent="0.3">
      <c r="A79" s="5">
        <f t="shared" ref="A79:A84" si="10">K79</f>
        <v>70001</v>
      </c>
      <c r="B79" s="7">
        <f t="shared" ref="B79:B84" si="11">I79/J79</f>
        <v>4.3569600818833168E-2</v>
      </c>
      <c r="C79" s="1">
        <f t="shared" ref="C79:C84" si="12">S79-U79</f>
        <v>50.14</v>
      </c>
      <c r="I79" s="8">
        <f t="shared" ref="I79:I84" si="13">O79*2.8/1</f>
        <v>47.675600000000003</v>
      </c>
      <c r="J79" s="8">
        <f t="shared" ref="J79:J84" si="14">Q79*2.8/1</f>
        <v>1094.24</v>
      </c>
      <c r="K79">
        <v>70001</v>
      </c>
      <c r="L79">
        <v>2E-3</v>
      </c>
      <c r="M79">
        <v>0</v>
      </c>
      <c r="N79">
        <v>77</v>
      </c>
      <c r="O79">
        <v>17.027000000000001</v>
      </c>
      <c r="P79">
        <v>77</v>
      </c>
      <c r="Q79">
        <v>390.8</v>
      </c>
      <c r="R79">
        <v>77</v>
      </c>
      <c r="S79">
        <v>-11.75</v>
      </c>
      <c r="T79">
        <v>77</v>
      </c>
      <c r="U79">
        <v>-61.89</v>
      </c>
      <c r="V79">
        <v>77</v>
      </c>
      <c r="W79">
        <v>0.53871100000000005</v>
      </c>
    </row>
    <row r="80" spans="1:23" x14ac:dyDescent="0.3">
      <c r="A80" s="5">
        <f t="shared" si="10"/>
        <v>80001</v>
      </c>
      <c r="B80" s="7">
        <f t="shared" si="11"/>
        <v>4.7781344952129795E-2</v>
      </c>
      <c r="C80" s="1">
        <f t="shared" si="12"/>
        <v>57.25</v>
      </c>
      <c r="I80" s="8">
        <f t="shared" si="13"/>
        <v>46.673200000000001</v>
      </c>
      <c r="J80" s="8">
        <f t="shared" si="14"/>
        <v>976.80799999999999</v>
      </c>
      <c r="K80">
        <v>80001</v>
      </c>
      <c r="L80">
        <v>2E-3</v>
      </c>
      <c r="M80">
        <v>0</v>
      </c>
      <c r="N80">
        <v>78</v>
      </c>
      <c r="O80">
        <v>16.669</v>
      </c>
      <c r="P80">
        <v>78</v>
      </c>
      <c r="Q80">
        <v>348.86</v>
      </c>
      <c r="R80">
        <v>78</v>
      </c>
      <c r="S80">
        <v>-9.2799999999999994</v>
      </c>
      <c r="T80">
        <v>78</v>
      </c>
      <c r="U80">
        <v>-66.53</v>
      </c>
      <c r="V80">
        <v>78</v>
      </c>
      <c r="W80">
        <v>0.53891299999999998</v>
      </c>
    </row>
    <row r="81" spans="1:23" x14ac:dyDescent="0.3">
      <c r="A81" s="5">
        <f t="shared" si="10"/>
        <v>90001</v>
      </c>
      <c r="B81" s="7">
        <f t="shared" si="11"/>
        <v>5.3366700033366694E-2</v>
      </c>
      <c r="C81" s="1">
        <f t="shared" si="12"/>
        <v>65.350000000000009</v>
      </c>
      <c r="I81" s="8">
        <f t="shared" si="13"/>
        <v>44.783199999999994</v>
      </c>
      <c r="J81" s="8">
        <f t="shared" si="14"/>
        <v>839.16</v>
      </c>
      <c r="K81">
        <v>90001</v>
      </c>
      <c r="L81">
        <v>2E-3</v>
      </c>
      <c r="M81">
        <v>0</v>
      </c>
      <c r="N81">
        <v>79</v>
      </c>
      <c r="O81">
        <v>15.994</v>
      </c>
      <c r="P81">
        <v>79</v>
      </c>
      <c r="Q81">
        <v>299.7</v>
      </c>
      <c r="R81">
        <v>79</v>
      </c>
      <c r="S81">
        <v>-0.21</v>
      </c>
      <c r="T81">
        <v>79</v>
      </c>
      <c r="U81">
        <v>-65.56</v>
      </c>
      <c r="V81">
        <v>79</v>
      </c>
      <c r="W81">
        <v>0.53873599999999999</v>
      </c>
    </row>
    <row r="82" spans="1:23" x14ac:dyDescent="0.3">
      <c r="A82" s="5">
        <f t="shared" si="10"/>
        <v>100001</v>
      </c>
      <c r="B82" s="7">
        <f t="shared" si="11"/>
        <v>6.8191956963852274E-2</v>
      </c>
      <c r="C82" s="1">
        <f t="shared" si="12"/>
        <v>68.22</v>
      </c>
      <c r="I82" s="8">
        <f t="shared" si="13"/>
        <v>58.209200000000003</v>
      </c>
      <c r="J82" s="8">
        <f t="shared" si="14"/>
        <v>853.60799999999995</v>
      </c>
      <c r="K82">
        <v>100001</v>
      </c>
      <c r="L82">
        <v>2E-3</v>
      </c>
      <c r="M82">
        <v>0</v>
      </c>
      <c r="N82">
        <v>80</v>
      </c>
      <c r="O82">
        <v>20.789000000000001</v>
      </c>
      <c r="P82">
        <v>80</v>
      </c>
      <c r="Q82">
        <v>304.86</v>
      </c>
      <c r="R82">
        <v>80</v>
      </c>
      <c r="S82">
        <v>12.55</v>
      </c>
      <c r="T82">
        <v>80</v>
      </c>
      <c r="U82">
        <v>-55.67</v>
      </c>
      <c r="V82">
        <v>80</v>
      </c>
      <c r="W82">
        <v>0.53874599999999995</v>
      </c>
    </row>
    <row r="83" spans="1:23" x14ac:dyDescent="0.3">
      <c r="A83" s="5">
        <f t="shared" si="10"/>
        <v>110001</v>
      </c>
      <c r="B83" s="7">
        <f t="shared" si="11"/>
        <v>7.3130193905817181E-2</v>
      </c>
      <c r="C83" s="1">
        <f t="shared" si="12"/>
        <v>63.14</v>
      </c>
      <c r="I83" s="8">
        <f t="shared" si="13"/>
        <v>81.311999999999998</v>
      </c>
      <c r="J83" s="8">
        <f t="shared" si="14"/>
        <v>1111.8799999999999</v>
      </c>
      <c r="K83">
        <v>110001</v>
      </c>
      <c r="L83">
        <v>2E-3</v>
      </c>
      <c r="M83">
        <v>0</v>
      </c>
      <c r="N83">
        <v>81</v>
      </c>
      <c r="O83">
        <v>29.04</v>
      </c>
      <c r="P83">
        <v>81</v>
      </c>
      <c r="Q83">
        <v>397.1</v>
      </c>
      <c r="R83">
        <v>81</v>
      </c>
      <c r="S83">
        <v>1.57</v>
      </c>
      <c r="T83">
        <v>81</v>
      </c>
      <c r="U83">
        <v>-61.57</v>
      </c>
      <c r="V83">
        <v>81</v>
      </c>
      <c r="W83">
        <v>0.53873800000000005</v>
      </c>
    </row>
    <row r="84" spans="1:23" x14ac:dyDescent="0.3">
      <c r="A84" s="5">
        <f t="shared" si="10"/>
        <v>120001</v>
      </c>
      <c r="B84" s="7">
        <f t="shared" si="11"/>
        <v>7.502962670353544E-2</v>
      </c>
      <c r="C84" s="1">
        <f t="shared" si="12"/>
        <v>63.52</v>
      </c>
      <c r="I84" s="8">
        <f t="shared" si="13"/>
        <v>85.091999999999999</v>
      </c>
      <c r="J84" s="8">
        <f t="shared" si="14"/>
        <v>1134.1120000000001</v>
      </c>
      <c r="K84">
        <v>120001</v>
      </c>
      <c r="L84">
        <v>2E-3</v>
      </c>
      <c r="M84">
        <v>0</v>
      </c>
      <c r="N84">
        <v>82</v>
      </c>
      <c r="O84">
        <v>30.39</v>
      </c>
      <c r="P84">
        <v>82</v>
      </c>
      <c r="Q84">
        <v>405.04</v>
      </c>
      <c r="R84">
        <v>82</v>
      </c>
      <c r="S84">
        <v>-12.6</v>
      </c>
      <c r="T84">
        <v>82</v>
      </c>
      <c r="U84">
        <v>-76.12</v>
      </c>
      <c r="V84">
        <v>82</v>
      </c>
      <c r="W84">
        <v>0.53885099999999997</v>
      </c>
    </row>
    <row r="85" spans="1:23" x14ac:dyDescent="0.3">
      <c r="I85" s="8"/>
      <c r="J85" s="8"/>
    </row>
    <row r="86" spans="1:23" x14ac:dyDescent="0.3">
      <c r="I86" s="8"/>
      <c r="J86" s="8"/>
    </row>
    <row r="87" spans="1:23" x14ac:dyDescent="0.3">
      <c r="I87" s="8"/>
      <c r="J87" s="8"/>
    </row>
    <row r="88" spans="1:23" x14ac:dyDescent="0.3">
      <c r="I88" s="8"/>
      <c r="J88" s="8"/>
    </row>
    <row r="89" spans="1:23" x14ac:dyDescent="0.3">
      <c r="I89" s="8"/>
      <c r="J89" s="8"/>
    </row>
    <row r="90" spans="1:23" x14ac:dyDescent="0.3">
      <c r="I90" s="8"/>
      <c r="J90" s="8"/>
    </row>
    <row r="91" spans="1:23" x14ac:dyDescent="0.3">
      <c r="I91" s="8"/>
      <c r="J91" s="8"/>
    </row>
    <row r="92" spans="1:23" x14ac:dyDescent="0.3">
      <c r="I92" s="8"/>
      <c r="J92" s="8"/>
    </row>
    <row r="93" spans="1:23" x14ac:dyDescent="0.3">
      <c r="I93" s="8"/>
      <c r="J93" s="8"/>
    </row>
    <row r="94" spans="1:23" x14ac:dyDescent="0.3">
      <c r="I94" s="8"/>
      <c r="J94" s="8"/>
    </row>
    <row r="95" spans="1:23" x14ac:dyDescent="0.3">
      <c r="I95" s="8"/>
      <c r="J95" s="8"/>
    </row>
    <row r="96" spans="1:23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2023-07-04T12:17:05Z</dcterms:modified>
</cp:coreProperties>
</file>