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2" i="8"/>
  <c r="I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82" i="8"/>
  <c r="B83" i="8"/>
  <c r="B74" i="8"/>
  <c r="B75" i="8"/>
  <c r="B76" i="8"/>
  <c r="B84" i="8"/>
  <c r="B68" i="8" l="1"/>
  <c r="B67" i="8"/>
  <c r="B73" i="8"/>
  <c r="B80" i="8"/>
  <c r="B79" i="8"/>
  <c r="B71" i="8"/>
  <c r="B78" i="8"/>
  <c r="B70" i="8"/>
  <c r="B81" i="8"/>
  <c r="B72" i="8"/>
  <c r="B7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<sst xmlns="http://schemas.openxmlformats.org/spreadsheetml/2006/main" count="20" uniqueCount="18">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</sst>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525</c:v>
                </c:pt>
                <c:pt idx="21">
                  <c:v>551</c:v>
                </c:pt>
                <c:pt idx="22">
                  <c:v>575</c:v>
                </c:pt>
                <c:pt idx="23">
                  <c:v>601</c:v>
                </c:pt>
                <c:pt idx="24">
                  <c:v>625</c:v>
                </c:pt>
                <c:pt idx="25">
                  <c:v>651</c:v>
                </c:pt>
                <c:pt idx="26">
                  <c:v>675</c:v>
                </c:pt>
                <c:pt idx="27">
                  <c:v>701</c:v>
                </c:pt>
                <c:pt idx="28">
                  <c:v>725</c:v>
                </c:pt>
                <c:pt idx="29">
                  <c:v>751</c:v>
                </c:pt>
                <c:pt idx="30">
                  <c:v>775</c:v>
                </c:pt>
                <c:pt idx="31">
                  <c:v>801</c:v>
                </c:pt>
                <c:pt idx="32">
                  <c:v>825</c:v>
                </c:pt>
                <c:pt idx="33">
                  <c:v>851</c:v>
                </c:pt>
                <c:pt idx="34">
                  <c:v>875</c:v>
                </c:pt>
                <c:pt idx="35">
                  <c:v>901</c:v>
                </c:pt>
                <c:pt idx="36">
                  <c:v>925</c:v>
                </c:pt>
                <c:pt idx="37">
                  <c:v>951</c:v>
                </c:pt>
                <c:pt idx="38">
                  <c:v>975</c:v>
                </c:pt>
                <c:pt idx="39">
                  <c:v>1001</c:v>
                </c:pt>
                <c:pt idx="40">
                  <c:v>1101</c:v>
                </c:pt>
                <c:pt idx="41">
                  <c:v>1201</c:v>
                </c:pt>
                <c:pt idx="42">
                  <c:v>1251</c:v>
                </c:pt>
                <c:pt idx="43">
                  <c:v>1301</c:v>
                </c:pt>
                <c:pt idx="44">
                  <c:v>1401</c:v>
                </c:pt>
                <c:pt idx="45">
                  <c:v>1501</c:v>
                </c:pt>
                <c:pt idx="46">
                  <c:v>1751</c:v>
                </c:pt>
                <c:pt idx="47">
                  <c:v>2001</c:v>
                </c:pt>
                <c:pt idx="48">
                  <c:v>2251</c:v>
                </c:pt>
                <c:pt idx="49">
                  <c:v>2501</c:v>
                </c:pt>
                <c:pt idx="50">
                  <c:v>2751</c:v>
                </c:pt>
                <c:pt idx="51">
                  <c:v>3001</c:v>
                </c:pt>
                <c:pt idx="52">
                  <c:v>3251</c:v>
                </c:pt>
                <c:pt idx="53">
                  <c:v>3501</c:v>
                </c:pt>
                <c:pt idx="54">
                  <c:v>3751</c:v>
                </c:pt>
                <c:pt idx="55">
                  <c:v>4001</c:v>
                </c:pt>
                <c:pt idx="56">
                  <c:v>4251</c:v>
                </c:pt>
                <c:pt idx="57">
                  <c:v>4501</c:v>
                </c:pt>
                <c:pt idx="58">
                  <c:v>4751</c:v>
                </c:pt>
                <c:pt idx="59">
                  <c:v>5001</c:v>
                </c:pt>
                <c:pt idx="60">
                  <c:v>5501</c:v>
                </c:pt>
                <c:pt idx="61">
                  <c:v>6001</c:v>
                </c:pt>
                <c:pt idx="62">
                  <c:v>7001</c:v>
                </c:pt>
                <c:pt idx="63">
                  <c:v>8001</c:v>
                </c:pt>
                <c:pt idx="64">
                  <c:v>9001</c:v>
                </c:pt>
                <c:pt idx="65">
                  <c:v>10001</c:v>
                </c:pt>
                <c:pt idx="66">
                  <c:v>12501</c:v>
                </c:pt>
                <c:pt idx="67">
                  <c:v>15001</c:v>
                </c:pt>
                <c:pt idx="68">
                  <c:v>17501</c:v>
                </c:pt>
                <c:pt idx="69">
                  <c:v>20001</c:v>
                </c:pt>
                <c:pt idx="70">
                  <c:v>25001</c:v>
                </c:pt>
                <c:pt idx="71">
                  <c:v>30001</c:v>
                </c:pt>
                <c:pt idx="72">
                  <c:v>35001</c:v>
                </c:pt>
                <c:pt idx="73">
                  <c:v>40001</c:v>
                </c:pt>
                <c:pt idx="74">
                  <c:v>45001</c:v>
                </c:pt>
                <c:pt idx="75">
                  <c:v>50001</c:v>
                </c:pt>
                <c:pt idx="76">
                  <c:v>60001</c:v>
                </c:pt>
                <c:pt idx="77">
                  <c:v>70001</c:v>
                </c:pt>
                <c:pt idx="78">
                  <c:v>80001</c:v>
                </c:pt>
                <c:pt idx="79">
                  <c:v>90001</c:v>
                </c:pt>
                <c:pt idx="80">
                  <c:v>100001</c:v>
                </c:pt>
                <c:pt idx="81">
                  <c:v>110001</c:v>
                </c:pt>
                <c:pt idx="82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0.62586503067484656</c:v>
                </c:pt>
                <c:pt idx="1">
                  <c:v>0.62568346386877494</c:v>
                </c:pt>
                <c:pt idx="2">
                  <c:v>0.61507158266326745</c:v>
                </c:pt>
                <c:pt idx="3">
                  <c:v>0.60494484226824075</c:v>
                </c:pt>
                <c:pt idx="4">
                  <c:v>0.61409972979611893</c:v>
                </c:pt>
                <c:pt idx="5">
                  <c:v>0.61046997004370673</c:v>
                </c:pt>
                <c:pt idx="6">
                  <c:v>0.61655881045299599</c:v>
                </c:pt>
                <c:pt idx="7">
                  <c:v>0.61308494342046749</c:v>
                </c:pt>
                <c:pt idx="8">
                  <c:v>0.61289684502027486</c:v>
                </c:pt>
                <c:pt idx="9">
                  <c:v>0.6206346834055696</c:v>
                </c:pt>
                <c:pt idx="10">
                  <c:v>0.61814660309892722</c:v>
                </c:pt>
                <c:pt idx="11">
                  <c:v>0.61695556883841407</c:v>
                </c:pt>
                <c:pt idx="12">
                  <c:v>0.61661103084051627</c:v>
                </c:pt>
                <c:pt idx="13">
                  <c:v>0.6162512462612163</c:v>
                </c:pt>
                <c:pt idx="14">
                  <c:v>0.61856236575253509</c:v>
                </c:pt>
                <c:pt idx="15">
                  <c:v>0.62105209965132147</c:v>
                </c:pt>
                <c:pt idx="16">
                  <c:v>0.61916708479678872</c:v>
                </c:pt>
                <c:pt idx="17">
                  <c:v>0.61678447886900278</c:v>
                </c:pt>
                <c:pt idx="18">
                  <c:v>0.61338586604159395</c:v>
                </c:pt>
                <c:pt idx="19">
                  <c:v>0.61715691195663103</c:v>
                </c:pt>
                <c:pt idx="20">
                  <c:v>0.61119455291879454</c:v>
                </c:pt>
                <c:pt idx="21">
                  <c:v>0.61719457013574675</c:v>
                </c:pt>
                <c:pt idx="22">
                  <c:v>0.61331863506539053</c:v>
                </c:pt>
                <c:pt idx="23">
                  <c:v>0.61186755765462486</c:v>
                </c:pt>
                <c:pt idx="24">
                  <c:v>0.61357479682953742</c:v>
                </c:pt>
                <c:pt idx="25">
                  <c:v>0.61328636134876702</c:v>
                </c:pt>
                <c:pt idx="26">
                  <c:v>0.60919943820224731</c:v>
                </c:pt>
                <c:pt idx="27">
                  <c:v>0.60857114147909974</c:v>
                </c:pt>
                <c:pt idx="28">
                  <c:v>0.60937578340436205</c:v>
                </c:pt>
                <c:pt idx="29">
                  <c:v>0.60693381359747867</c:v>
                </c:pt>
                <c:pt idx="30">
                  <c:v>0.60293091416608513</c:v>
                </c:pt>
                <c:pt idx="31">
                  <c:v>0.60476882232129436</c:v>
                </c:pt>
                <c:pt idx="32">
                  <c:v>0.60461630695443647</c:v>
                </c:pt>
                <c:pt idx="33">
                  <c:v>0.60517621145374445</c:v>
                </c:pt>
                <c:pt idx="34">
                  <c:v>0.60279461110832877</c:v>
                </c:pt>
                <c:pt idx="35">
                  <c:v>0.60054821829055571</c:v>
                </c:pt>
                <c:pt idx="36">
                  <c:v>0.60153984601539845</c:v>
                </c:pt>
                <c:pt idx="37">
                  <c:v>0.60115376964392275</c:v>
                </c:pt>
                <c:pt idx="38">
                  <c:v>0.59965139442231075</c:v>
                </c:pt>
                <c:pt idx="39">
                  <c:v>0.59893447520414267</c:v>
                </c:pt>
                <c:pt idx="40">
                  <c:v>0.59239291720249287</c:v>
                </c:pt>
                <c:pt idx="41">
                  <c:v>0.58822073744122738</c:v>
                </c:pt>
                <c:pt idx="42">
                  <c:v>0.58797776575335725</c:v>
                </c:pt>
                <c:pt idx="43">
                  <c:v>0.58143659473839782</c:v>
                </c:pt>
                <c:pt idx="44">
                  <c:v>0.5754168092700338</c:v>
                </c:pt>
                <c:pt idx="45">
                  <c:v>0.57209437809496078</c:v>
                </c:pt>
                <c:pt idx="46">
                  <c:v>0.55392180264477009</c:v>
                </c:pt>
                <c:pt idx="47">
                  <c:v>0.53762632197414806</c:v>
                </c:pt>
                <c:pt idx="48">
                  <c:v>0.52113328086662658</c:v>
                </c:pt>
                <c:pt idx="49">
                  <c:v>0.50483321987746776</c:v>
                </c:pt>
                <c:pt idx="50">
                  <c:v>0.48699668191193612</c:v>
                </c:pt>
                <c:pt idx="51">
                  <c:v>0.46963616317530316</c:v>
                </c:pt>
                <c:pt idx="52">
                  <c:v>0.45494887970415487</c:v>
                </c:pt>
                <c:pt idx="53">
                  <c:v>0.43877638948728992</c:v>
                </c:pt>
                <c:pt idx="54">
                  <c:v>0.4230818089430895</c:v>
                </c:pt>
                <c:pt idx="55">
                  <c:v>0.40672731825390196</c:v>
                </c:pt>
                <c:pt idx="56">
                  <c:v>0.39258954302181959</c:v>
                </c:pt>
                <c:pt idx="57">
                  <c:v>0.37930823009934994</c:v>
                </c:pt>
                <c:pt idx="58">
                  <c:v>0.36642709221586056</c:v>
                </c:pt>
                <c:pt idx="59">
                  <c:v>0.35436834946795737</c:v>
                </c:pt>
                <c:pt idx="60">
                  <c:v>0.33221542710593804</c:v>
                </c:pt>
                <c:pt idx="61">
                  <c:v>0.31105288694808347</c:v>
                </c:pt>
                <c:pt idx="62">
                  <c:v>0.27486529917761598</c:v>
                </c:pt>
                <c:pt idx="63">
                  <c:v>0.24585321100917432</c:v>
                </c:pt>
                <c:pt idx="64">
                  <c:v>0.22234636871508376</c:v>
                </c:pt>
                <c:pt idx="65">
                  <c:v>0.20198341146772447</c:v>
                </c:pt>
                <c:pt idx="66">
                  <c:v>0.16436288954370926</c:v>
                </c:pt>
                <c:pt idx="67">
                  <c:v>0.13811464516700625</c:v>
                </c:pt>
                <c:pt idx="68">
                  <c:v>0.12052556818181814</c:v>
                </c:pt>
                <c:pt idx="69">
                  <c:v>0.10689013035381749</c:v>
                </c:pt>
                <c:pt idx="70">
                  <c:v>8.6890299184043521E-2</c:v>
                </c:pt>
                <c:pt idx="71">
                  <c:v>7.486139534883722E-2</c:v>
                </c:pt>
                <c:pt idx="72">
                  <c:v>6.6724654489223933E-2</c:v>
                </c:pt>
                <c:pt idx="73">
                  <c:v>6.1539677833778041E-2</c:v>
                </c:pt>
                <c:pt idx="74">
                  <c:v>5.7578618934231059E-2</c:v>
                </c:pt>
                <c:pt idx="75">
                  <c:v>5.4829339143064634E-2</c:v>
                </c:pt>
                <c:pt idx="76">
                  <c:v>5.150011486331265E-2</c:v>
                </c:pt>
                <c:pt idx="77">
                  <c:v>4.9377816468660386E-2</c:v>
                </c:pt>
                <c:pt idx="78">
                  <c:v>4.8743405003687526E-2</c:v>
                </c:pt>
                <c:pt idx="79">
                  <c:v>4.9316957414058497E-2</c:v>
                </c:pt>
                <c:pt idx="80">
                  <c:v>5.6934812760055471E-2</c:v>
                </c:pt>
                <c:pt idx="81">
                  <c:v>6.2141218455263818E-2</c:v>
                </c:pt>
                <c:pt idx="82">
                  <c:v>6.4079822616408003E-2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>
                  <c:v>301</c:v>
                </c:pt>
                <c:pt idx="12">
                  <c:v>325</c:v>
                </c:pt>
                <c:pt idx="13">
                  <c:v>351</c:v>
                </c:pt>
                <c:pt idx="14">
                  <c:v>375</c:v>
                </c:pt>
                <c:pt idx="15">
                  <c:v>401</c:v>
                </c:pt>
                <c:pt idx="16">
                  <c:v>425</c:v>
                </c:pt>
                <c:pt idx="17">
                  <c:v>451</c:v>
                </c:pt>
                <c:pt idx="18">
                  <c:v>475</c:v>
                </c:pt>
                <c:pt idx="19">
                  <c:v>501</c:v>
                </c:pt>
                <c:pt idx="20">
                  <c:v>525</c:v>
                </c:pt>
                <c:pt idx="21">
                  <c:v>551</c:v>
                </c:pt>
                <c:pt idx="22">
                  <c:v>575</c:v>
                </c:pt>
                <c:pt idx="23">
                  <c:v>601</c:v>
                </c:pt>
                <c:pt idx="24">
                  <c:v>625</c:v>
                </c:pt>
                <c:pt idx="25">
                  <c:v>651</c:v>
                </c:pt>
                <c:pt idx="26">
                  <c:v>675</c:v>
                </c:pt>
                <c:pt idx="27">
                  <c:v>701</c:v>
                </c:pt>
                <c:pt idx="28">
                  <c:v>725</c:v>
                </c:pt>
                <c:pt idx="29">
                  <c:v>751</c:v>
                </c:pt>
                <c:pt idx="30">
                  <c:v>775</c:v>
                </c:pt>
                <c:pt idx="31">
                  <c:v>801</c:v>
                </c:pt>
                <c:pt idx="32">
                  <c:v>825</c:v>
                </c:pt>
                <c:pt idx="33">
                  <c:v>851</c:v>
                </c:pt>
                <c:pt idx="34">
                  <c:v>875</c:v>
                </c:pt>
                <c:pt idx="35">
                  <c:v>901</c:v>
                </c:pt>
                <c:pt idx="36">
                  <c:v>925</c:v>
                </c:pt>
                <c:pt idx="37">
                  <c:v>951</c:v>
                </c:pt>
                <c:pt idx="38">
                  <c:v>975</c:v>
                </c:pt>
                <c:pt idx="39">
                  <c:v>1001</c:v>
                </c:pt>
                <c:pt idx="40">
                  <c:v>1101</c:v>
                </c:pt>
                <c:pt idx="41">
                  <c:v>1201</c:v>
                </c:pt>
                <c:pt idx="42">
                  <c:v>1251</c:v>
                </c:pt>
                <c:pt idx="43">
                  <c:v>1301</c:v>
                </c:pt>
                <c:pt idx="44">
                  <c:v>1401</c:v>
                </c:pt>
                <c:pt idx="45">
                  <c:v>1501</c:v>
                </c:pt>
                <c:pt idx="46">
                  <c:v>1751</c:v>
                </c:pt>
                <c:pt idx="47">
                  <c:v>2001</c:v>
                </c:pt>
                <c:pt idx="48">
                  <c:v>2251</c:v>
                </c:pt>
                <c:pt idx="49">
                  <c:v>2501</c:v>
                </c:pt>
                <c:pt idx="50">
                  <c:v>2751</c:v>
                </c:pt>
                <c:pt idx="51">
                  <c:v>3001</c:v>
                </c:pt>
                <c:pt idx="52">
                  <c:v>3251</c:v>
                </c:pt>
                <c:pt idx="53">
                  <c:v>3501</c:v>
                </c:pt>
                <c:pt idx="54">
                  <c:v>3751</c:v>
                </c:pt>
                <c:pt idx="55">
                  <c:v>4001</c:v>
                </c:pt>
                <c:pt idx="56">
                  <c:v>4251</c:v>
                </c:pt>
                <c:pt idx="57">
                  <c:v>4501</c:v>
                </c:pt>
                <c:pt idx="58">
                  <c:v>4751</c:v>
                </c:pt>
                <c:pt idx="59">
                  <c:v>5001</c:v>
                </c:pt>
                <c:pt idx="60">
                  <c:v>5501</c:v>
                </c:pt>
                <c:pt idx="61">
                  <c:v>6001</c:v>
                </c:pt>
                <c:pt idx="62">
                  <c:v>7001</c:v>
                </c:pt>
                <c:pt idx="63">
                  <c:v>8001</c:v>
                </c:pt>
                <c:pt idx="64">
                  <c:v>9001</c:v>
                </c:pt>
                <c:pt idx="65">
                  <c:v>10001</c:v>
                </c:pt>
                <c:pt idx="66">
                  <c:v>12501</c:v>
                </c:pt>
                <c:pt idx="67">
                  <c:v>15001</c:v>
                </c:pt>
                <c:pt idx="68">
                  <c:v>17501</c:v>
                </c:pt>
                <c:pt idx="69">
                  <c:v>20001</c:v>
                </c:pt>
                <c:pt idx="70">
                  <c:v>25001</c:v>
                </c:pt>
                <c:pt idx="71">
                  <c:v>30001</c:v>
                </c:pt>
                <c:pt idx="72">
                  <c:v>35001</c:v>
                </c:pt>
                <c:pt idx="73">
                  <c:v>40001</c:v>
                </c:pt>
                <c:pt idx="74">
                  <c:v>45001</c:v>
                </c:pt>
                <c:pt idx="75">
                  <c:v>50001</c:v>
                </c:pt>
                <c:pt idx="76">
                  <c:v>60001</c:v>
                </c:pt>
                <c:pt idx="77">
                  <c:v>70001</c:v>
                </c:pt>
                <c:pt idx="78">
                  <c:v>80001</c:v>
                </c:pt>
                <c:pt idx="79">
                  <c:v>90001</c:v>
                </c:pt>
                <c:pt idx="80">
                  <c:v>100001</c:v>
                </c:pt>
                <c:pt idx="81">
                  <c:v>110001</c:v>
                </c:pt>
                <c:pt idx="82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-0.51</c:v>
                </c:pt>
                <c:pt idx="1">
                  <c:v>-3.8899999999999997</c:v>
                </c:pt>
                <c:pt idx="2">
                  <c:v>-0.73</c:v>
                </c:pt>
                <c:pt idx="3">
                  <c:v>-0.98</c:v>
                </c:pt>
                <c:pt idx="4">
                  <c:v>-1.6400000000000001</c:v>
                </c:pt>
                <c:pt idx="5">
                  <c:v>-2.15</c:v>
                </c:pt>
                <c:pt idx="6">
                  <c:v>-2.37</c:v>
                </c:pt>
                <c:pt idx="7">
                  <c:v>-3.1599999999999997</c:v>
                </c:pt>
                <c:pt idx="8">
                  <c:v>-3.16</c:v>
                </c:pt>
                <c:pt idx="9">
                  <c:v>-3.2800000000000002</c:v>
                </c:pt>
                <c:pt idx="10">
                  <c:v>-3.93</c:v>
                </c:pt>
                <c:pt idx="11">
                  <c:v>-3.66</c:v>
                </c:pt>
                <c:pt idx="12">
                  <c:v>-4.66</c:v>
                </c:pt>
                <c:pt idx="13">
                  <c:v>-5.33</c:v>
                </c:pt>
                <c:pt idx="14">
                  <c:v>-5.38</c:v>
                </c:pt>
                <c:pt idx="15">
                  <c:v>-5.75</c:v>
                </c:pt>
                <c:pt idx="16">
                  <c:v>-6.42</c:v>
                </c:pt>
                <c:pt idx="17">
                  <c:v>-6.7600000000000007</c:v>
                </c:pt>
                <c:pt idx="18">
                  <c:v>-6.98</c:v>
                </c:pt>
                <c:pt idx="19">
                  <c:v>-7.6099999999999994</c:v>
                </c:pt>
                <c:pt idx="20">
                  <c:v>-7.84</c:v>
                </c:pt>
                <c:pt idx="21">
                  <c:v>-8.1</c:v>
                </c:pt>
                <c:pt idx="22">
                  <c:v>-8.64</c:v>
                </c:pt>
                <c:pt idx="23">
                  <c:v>-9.59</c:v>
                </c:pt>
                <c:pt idx="24">
                  <c:v>-9.26</c:v>
                </c:pt>
                <c:pt idx="25">
                  <c:v>-9.34</c:v>
                </c:pt>
                <c:pt idx="26">
                  <c:v>-9.92</c:v>
                </c:pt>
                <c:pt idx="27">
                  <c:v>-10.47</c:v>
                </c:pt>
                <c:pt idx="28">
                  <c:v>-10.69</c:v>
                </c:pt>
                <c:pt idx="29">
                  <c:v>-11.02</c:v>
                </c:pt>
                <c:pt idx="30">
                  <c:v>-11.42</c:v>
                </c:pt>
                <c:pt idx="31">
                  <c:v>-11.06</c:v>
                </c:pt>
                <c:pt idx="32">
                  <c:v>-12.2</c:v>
                </c:pt>
                <c:pt idx="33">
                  <c:v>-12.63</c:v>
                </c:pt>
                <c:pt idx="34">
                  <c:v>-12.99</c:v>
                </c:pt>
                <c:pt idx="35">
                  <c:v>-13.49</c:v>
                </c:pt>
                <c:pt idx="36">
                  <c:v>-13.46</c:v>
                </c:pt>
                <c:pt idx="37">
                  <c:v>-14.06</c:v>
                </c:pt>
                <c:pt idx="38">
                  <c:v>-14.41</c:v>
                </c:pt>
                <c:pt idx="39">
                  <c:v>-14.879999999999999</c:v>
                </c:pt>
                <c:pt idx="40">
                  <c:v>-16.34</c:v>
                </c:pt>
                <c:pt idx="41">
                  <c:v>-17.75</c:v>
                </c:pt>
                <c:pt idx="42">
                  <c:v>-18.420000000000002</c:v>
                </c:pt>
                <c:pt idx="43">
                  <c:v>-19.04</c:v>
                </c:pt>
                <c:pt idx="44">
                  <c:v>-20.23</c:v>
                </c:pt>
                <c:pt idx="45">
                  <c:v>-21.57</c:v>
                </c:pt>
                <c:pt idx="46">
                  <c:v>-24.56</c:v>
                </c:pt>
                <c:pt idx="47">
                  <c:v>-27.68</c:v>
                </c:pt>
                <c:pt idx="48">
                  <c:v>-30.099999999999998</c:v>
                </c:pt>
                <c:pt idx="49">
                  <c:v>-32.799999999999997</c:v>
                </c:pt>
                <c:pt idx="50">
                  <c:v>-35.17</c:v>
                </c:pt>
                <c:pt idx="51">
                  <c:v>-37.03</c:v>
                </c:pt>
                <c:pt idx="52">
                  <c:v>-39.06</c:v>
                </c:pt>
                <c:pt idx="53">
                  <c:v>-41.16</c:v>
                </c:pt>
                <c:pt idx="54">
                  <c:v>-42.79</c:v>
                </c:pt>
                <c:pt idx="55">
                  <c:v>-44.120000000000005</c:v>
                </c:pt>
                <c:pt idx="56">
                  <c:v>-45.56</c:v>
                </c:pt>
                <c:pt idx="57">
                  <c:v>-47.03</c:v>
                </c:pt>
                <c:pt idx="58">
                  <c:v>-48.160000000000004</c:v>
                </c:pt>
                <c:pt idx="59">
                  <c:v>-49.24</c:v>
                </c:pt>
                <c:pt idx="60">
                  <c:v>-50.97</c:v>
                </c:pt>
                <c:pt idx="61">
                  <c:v>-52.53</c:v>
                </c:pt>
                <c:pt idx="62">
                  <c:v>-54.73</c:v>
                </c:pt>
                <c:pt idx="63">
                  <c:v>-56.36</c:v>
                </c:pt>
                <c:pt idx="64">
                  <c:v>-58.050000000000004</c:v>
                </c:pt>
                <c:pt idx="65">
                  <c:v>-57.85</c:v>
                </c:pt>
                <c:pt idx="66">
                  <c:v>-57.949999999999996</c:v>
                </c:pt>
                <c:pt idx="67">
                  <c:v>-56.7</c:v>
                </c:pt>
                <c:pt idx="68">
                  <c:v>-54.850000000000009</c:v>
                </c:pt>
                <c:pt idx="69">
                  <c:v>-52.350000000000009</c:v>
                </c:pt>
                <c:pt idx="70">
                  <c:v>-46.600000000000009</c:v>
                </c:pt>
                <c:pt idx="71">
                  <c:v>-40.209999999999994</c:v>
                </c:pt>
                <c:pt idx="72">
                  <c:v>-33.409999999999997</c:v>
                </c:pt>
                <c:pt idx="73">
                  <c:v>-26.790000000000006</c:v>
                </c:pt>
                <c:pt idx="74">
                  <c:v>-21.209999999999994</c:v>
                </c:pt>
                <c:pt idx="75">
                  <c:v>-20.11</c:v>
                </c:pt>
                <c:pt idx="76">
                  <c:v>-4.1299999999999955</c:v>
                </c:pt>
                <c:pt idx="77">
                  <c:v>6.470000000000006</c:v>
                </c:pt>
                <c:pt idx="78">
                  <c:v>16.399999999999999</c:v>
                </c:pt>
                <c:pt idx="79">
                  <c:v>29.060000000000002</c:v>
                </c:pt>
                <c:pt idx="80">
                  <c:v>37.510000000000005</c:v>
                </c:pt>
                <c:pt idx="81">
                  <c:v>40.349999999999994</c:v>
                </c:pt>
                <c:pt idx="82">
                  <c:v>44.17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13" sqref="D1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5">
        <f t="shared" ref="A2:A65" si="0">K2</f>
        <v>25</v>
      </c>
      <c r="B2" s="1">
        <f t="shared" ref="B2:B33" si="1">I2/J2</f>
        <v>0.62586503067484656</v>
      </c>
      <c r="C2" s="1">
        <f t="shared" ref="C2:C33" si="2">S2-U2</f>
        <v>-0.51</v>
      </c>
      <c r="F2" s="4"/>
      <c r="G2" s="10">
        <v>0.749</v>
      </c>
      <c r="H2" s="1" t="s">
        <v>8</v>
      </c>
      <c r="I2" s="7">
        <f>O2*2.8/1000</f>
        <v>0.71411199999999997</v>
      </c>
      <c r="J2" s="7">
        <f>Q2*2.8/1000</f>
        <v>1.141</v>
      </c>
      <c r="K2">
        <v>25</v>
      </c>
      <c r="L2">
        <v>2E-3</v>
      </c>
      <c r="M2">
        <v>0</v>
      </c>
      <c r="N2">
        <v>0</v>
      </c>
      <c r="O2">
        <v>255.04</v>
      </c>
      <c r="P2">
        <v>0</v>
      </c>
      <c r="Q2">
        <v>407.5</v>
      </c>
      <c r="R2">
        <v>0</v>
      </c>
      <c r="S2">
        <v>-0.41</v>
      </c>
      <c r="T2">
        <v>0</v>
      </c>
      <c r="U2">
        <v>0.1</v>
      </c>
    </row>
    <row r="3" spans="1:21" x14ac:dyDescent="0.3">
      <c r="A3" s="5">
        <f t="shared" si="0"/>
        <v>51</v>
      </c>
      <c r="B3" s="1">
        <f t="shared" si="1"/>
        <v>0.62568346386877494</v>
      </c>
      <c r="C3" s="1">
        <f t="shared" si="2"/>
        <v>-3.8899999999999997</v>
      </c>
      <c r="F3" s="4"/>
      <c r="G3" s="3"/>
      <c r="H3" s="3"/>
      <c r="I3" s="7">
        <f t="shared" ref="I3:I66" si="3">O3*2.8/1000</f>
        <v>0.71131199999999994</v>
      </c>
      <c r="J3" s="7">
        <f t="shared" ref="J3:J66" si="4">Q3*2.8/1000</f>
        <v>1.1368559999999999</v>
      </c>
      <c r="K3">
        <v>51</v>
      </c>
      <c r="L3">
        <v>2E-3</v>
      </c>
      <c r="M3">
        <v>0</v>
      </c>
      <c r="N3">
        <v>1</v>
      </c>
      <c r="O3">
        <v>254.04</v>
      </c>
      <c r="P3">
        <v>1</v>
      </c>
      <c r="Q3">
        <v>406.02</v>
      </c>
      <c r="R3">
        <v>1</v>
      </c>
      <c r="S3">
        <v>-3.13</v>
      </c>
      <c r="T3">
        <v>1</v>
      </c>
      <c r="U3">
        <v>0.76</v>
      </c>
    </row>
    <row r="4" spans="1:21" x14ac:dyDescent="0.3">
      <c r="A4" s="5">
        <f t="shared" si="0"/>
        <v>75</v>
      </c>
      <c r="B4" s="1">
        <f t="shared" si="1"/>
        <v>0.61507158266326745</v>
      </c>
      <c r="C4" s="1">
        <f t="shared" si="2"/>
        <v>-0.73</v>
      </c>
      <c r="F4" s="4"/>
      <c r="G4" s="6" t="s">
        <v>9</v>
      </c>
      <c r="I4" s="7">
        <f t="shared" si="3"/>
        <v>0.70252000000000003</v>
      </c>
      <c r="J4" s="7">
        <f t="shared" si="4"/>
        <v>1.1421759999999999</v>
      </c>
      <c r="K4">
        <v>75</v>
      </c>
      <c r="L4">
        <v>2E-3</v>
      </c>
      <c r="M4">
        <v>0</v>
      </c>
      <c r="N4">
        <v>2</v>
      </c>
      <c r="O4">
        <v>250.9</v>
      </c>
      <c r="P4">
        <v>2</v>
      </c>
      <c r="Q4">
        <v>407.92</v>
      </c>
      <c r="R4">
        <v>2</v>
      </c>
      <c r="S4">
        <v>-1.44</v>
      </c>
      <c r="T4">
        <v>2</v>
      </c>
      <c r="U4">
        <v>-0.71</v>
      </c>
    </row>
    <row r="5" spans="1:21" x14ac:dyDescent="0.3">
      <c r="A5" s="5">
        <f t="shared" si="0"/>
        <v>101</v>
      </c>
      <c r="B5" s="1">
        <f t="shared" si="1"/>
        <v>0.60494484226824075</v>
      </c>
      <c r="C5" s="1">
        <f t="shared" si="2"/>
        <v>-0.98</v>
      </c>
      <c r="F5" s="4"/>
      <c r="G5" s="5">
        <v>475</v>
      </c>
      <c r="H5" s="1" t="s">
        <v>2</v>
      </c>
      <c r="I5" s="7">
        <f t="shared" si="3"/>
        <v>0.70016800000000001</v>
      </c>
      <c r="J5" s="7">
        <f t="shared" si="4"/>
        <v>1.157408</v>
      </c>
      <c r="K5">
        <v>101</v>
      </c>
      <c r="L5">
        <v>2E-3</v>
      </c>
      <c r="M5">
        <v>0</v>
      </c>
      <c r="N5">
        <v>3</v>
      </c>
      <c r="O5">
        <v>250.06</v>
      </c>
      <c r="P5">
        <v>3</v>
      </c>
      <c r="Q5">
        <v>413.36</v>
      </c>
      <c r="R5">
        <v>3</v>
      </c>
      <c r="S5">
        <v>-2.19</v>
      </c>
      <c r="T5">
        <v>3</v>
      </c>
      <c r="U5">
        <v>-1.21</v>
      </c>
    </row>
    <row r="6" spans="1:21" x14ac:dyDescent="0.3">
      <c r="A6" s="5">
        <f t="shared" si="0"/>
        <v>125</v>
      </c>
      <c r="B6" s="1">
        <f t="shared" si="1"/>
        <v>0.61409972979611893</v>
      </c>
      <c r="C6" s="1">
        <f t="shared" si="2"/>
        <v>-1.6400000000000001</v>
      </c>
      <c r="F6" s="4"/>
      <c r="G6" s="3"/>
      <c r="H6" s="3"/>
      <c r="I6" s="7">
        <f t="shared" si="3"/>
        <v>0.7</v>
      </c>
      <c r="J6" s="7">
        <f t="shared" si="4"/>
        <v>1.1398799999999998</v>
      </c>
      <c r="K6">
        <v>125</v>
      </c>
      <c r="L6">
        <v>2E-3</v>
      </c>
      <c r="M6">
        <v>0</v>
      </c>
      <c r="N6">
        <v>4</v>
      </c>
      <c r="O6">
        <v>250</v>
      </c>
      <c r="P6">
        <v>4</v>
      </c>
      <c r="Q6">
        <v>407.1</v>
      </c>
      <c r="R6">
        <v>4</v>
      </c>
      <c r="S6">
        <v>-2.33</v>
      </c>
      <c r="T6">
        <v>4</v>
      </c>
      <c r="U6">
        <v>-0.69</v>
      </c>
    </row>
    <row r="7" spans="1:21" x14ac:dyDescent="0.3">
      <c r="A7" s="5">
        <f t="shared" si="0"/>
        <v>151</v>
      </c>
      <c r="B7" s="1">
        <f t="shared" si="1"/>
        <v>0.61046997004370673</v>
      </c>
      <c r="C7" s="1">
        <f t="shared" si="2"/>
        <v>-2.15</v>
      </c>
      <c r="F7" s="4"/>
      <c r="G7" s="6" t="s">
        <v>10</v>
      </c>
      <c r="H7" s="3"/>
      <c r="I7" s="7">
        <f t="shared" si="3"/>
        <v>0.69613599999999998</v>
      </c>
      <c r="J7" s="7">
        <f t="shared" si="4"/>
        <v>1.140328</v>
      </c>
      <c r="K7">
        <v>151</v>
      </c>
      <c r="L7">
        <v>2E-3</v>
      </c>
      <c r="M7">
        <v>0</v>
      </c>
      <c r="N7">
        <v>5</v>
      </c>
      <c r="O7">
        <v>248.62</v>
      </c>
      <c r="P7">
        <v>5</v>
      </c>
      <c r="Q7">
        <v>407.26</v>
      </c>
      <c r="R7">
        <v>5</v>
      </c>
      <c r="S7">
        <v>-2.96</v>
      </c>
      <c r="T7">
        <v>5</v>
      </c>
      <c r="U7">
        <v>-0.81</v>
      </c>
    </row>
    <row r="8" spans="1:21" x14ac:dyDescent="0.3">
      <c r="A8" s="5">
        <f t="shared" si="0"/>
        <v>175</v>
      </c>
      <c r="B8" s="1">
        <f t="shared" si="1"/>
        <v>0.61655881045299599</v>
      </c>
      <c r="C8" s="1">
        <f t="shared" si="2"/>
        <v>-2.37</v>
      </c>
      <c r="G8" s="5">
        <v>200</v>
      </c>
      <c r="H8" s="11" t="s">
        <v>11</v>
      </c>
      <c r="I8" s="7">
        <f t="shared" si="3"/>
        <v>0.69893599999999989</v>
      </c>
      <c r="J8" s="7">
        <f t="shared" si="4"/>
        <v>1.1336079999999999</v>
      </c>
      <c r="K8">
        <v>175</v>
      </c>
      <c r="L8">
        <v>2E-3</v>
      </c>
      <c r="M8">
        <v>0</v>
      </c>
      <c r="N8">
        <v>6</v>
      </c>
      <c r="O8">
        <v>249.62</v>
      </c>
      <c r="P8">
        <v>6</v>
      </c>
      <c r="Q8">
        <v>404.86</v>
      </c>
      <c r="R8">
        <v>6</v>
      </c>
      <c r="S8">
        <v>-3.02</v>
      </c>
      <c r="T8">
        <v>6</v>
      </c>
      <c r="U8">
        <v>-0.65</v>
      </c>
    </row>
    <row r="9" spans="1:21" x14ac:dyDescent="0.3">
      <c r="A9" s="5">
        <f t="shared" si="0"/>
        <v>201</v>
      </c>
      <c r="B9" s="1">
        <f t="shared" si="1"/>
        <v>0.61308494342046749</v>
      </c>
      <c r="C9" s="1">
        <f t="shared" si="2"/>
        <v>-3.1599999999999997</v>
      </c>
      <c r="H9" s="3"/>
      <c r="I9" s="7">
        <f t="shared" si="3"/>
        <v>0.69479199999999997</v>
      </c>
      <c r="J9" s="7">
        <f t="shared" si="4"/>
        <v>1.1332719999999998</v>
      </c>
      <c r="K9">
        <v>201</v>
      </c>
      <c r="L9">
        <v>2E-3</v>
      </c>
      <c r="M9">
        <v>0</v>
      </c>
      <c r="N9">
        <v>7</v>
      </c>
      <c r="O9">
        <v>248.14</v>
      </c>
      <c r="P9">
        <v>7</v>
      </c>
      <c r="Q9">
        <v>404.74</v>
      </c>
      <c r="R9">
        <v>7</v>
      </c>
      <c r="S9">
        <v>-3.59</v>
      </c>
      <c r="T9">
        <v>7</v>
      </c>
      <c r="U9">
        <v>-0.43</v>
      </c>
    </row>
    <row r="10" spans="1:21" x14ac:dyDescent="0.3">
      <c r="A10" s="5">
        <f t="shared" si="0"/>
        <v>225</v>
      </c>
      <c r="B10" s="1">
        <f t="shared" si="1"/>
        <v>0.61289684502027486</v>
      </c>
      <c r="C10" s="1">
        <f t="shared" si="2"/>
        <v>-3.16</v>
      </c>
      <c r="I10" s="7">
        <f t="shared" si="3"/>
        <v>0.69406400000000001</v>
      </c>
      <c r="J10" s="7">
        <f t="shared" si="4"/>
        <v>1.1324320000000001</v>
      </c>
      <c r="K10">
        <v>225</v>
      </c>
      <c r="L10">
        <v>2E-3</v>
      </c>
      <c r="M10">
        <v>0</v>
      </c>
      <c r="N10">
        <v>8</v>
      </c>
      <c r="O10">
        <v>247.88</v>
      </c>
      <c r="P10">
        <v>8</v>
      </c>
      <c r="Q10">
        <v>404.44</v>
      </c>
      <c r="R10">
        <v>8</v>
      </c>
      <c r="S10">
        <v>-3.74</v>
      </c>
      <c r="T10">
        <v>8</v>
      </c>
      <c r="U10">
        <v>-0.57999999999999996</v>
      </c>
    </row>
    <row r="11" spans="1:21" x14ac:dyDescent="0.3">
      <c r="A11" s="5">
        <f t="shared" si="0"/>
        <v>251</v>
      </c>
      <c r="B11" s="1">
        <f t="shared" si="1"/>
        <v>0.6206346834055696</v>
      </c>
      <c r="C11" s="1">
        <f t="shared" si="2"/>
        <v>-3.2800000000000002</v>
      </c>
      <c r="I11" s="7">
        <f t="shared" si="3"/>
        <v>0.69764799999999993</v>
      </c>
      <c r="J11" s="7">
        <f t="shared" si="4"/>
        <v>1.124088</v>
      </c>
      <c r="K11">
        <v>251</v>
      </c>
      <c r="L11">
        <v>2E-3</v>
      </c>
      <c r="M11">
        <v>0</v>
      </c>
      <c r="N11">
        <v>9</v>
      </c>
      <c r="O11">
        <v>249.16</v>
      </c>
      <c r="P11">
        <v>9</v>
      </c>
      <c r="Q11">
        <v>401.46</v>
      </c>
      <c r="R11">
        <v>9</v>
      </c>
      <c r="S11">
        <v>-3.95</v>
      </c>
      <c r="T11">
        <v>9</v>
      </c>
      <c r="U11">
        <v>-0.67</v>
      </c>
    </row>
    <row r="12" spans="1:21" x14ac:dyDescent="0.3">
      <c r="A12" s="5">
        <f t="shared" si="0"/>
        <v>275</v>
      </c>
      <c r="B12" s="1">
        <f t="shared" si="1"/>
        <v>0.61814660309892722</v>
      </c>
      <c r="C12" s="1">
        <f t="shared" si="2"/>
        <v>-3.93</v>
      </c>
      <c r="I12" s="7">
        <f t="shared" si="3"/>
        <v>0.69703199999999987</v>
      </c>
      <c r="J12" s="7">
        <f t="shared" si="4"/>
        <v>1.127616</v>
      </c>
      <c r="K12">
        <v>275</v>
      </c>
      <c r="L12">
        <v>2E-3</v>
      </c>
      <c r="M12">
        <v>0</v>
      </c>
      <c r="N12">
        <v>10</v>
      </c>
      <c r="O12">
        <v>248.94</v>
      </c>
      <c r="P12">
        <v>10</v>
      </c>
      <c r="Q12">
        <v>402.72</v>
      </c>
      <c r="R12">
        <v>10</v>
      </c>
      <c r="S12">
        <v>-4.32</v>
      </c>
      <c r="T12">
        <v>10</v>
      </c>
      <c r="U12">
        <v>-0.39</v>
      </c>
    </row>
    <row r="13" spans="1:21" x14ac:dyDescent="0.3">
      <c r="A13" s="5">
        <f t="shared" si="0"/>
        <v>301</v>
      </c>
      <c r="B13" s="1">
        <f t="shared" si="1"/>
        <v>0.61695556883841407</v>
      </c>
      <c r="C13" s="1">
        <f t="shared" si="2"/>
        <v>-3.66</v>
      </c>
      <c r="I13" s="7">
        <f t="shared" si="3"/>
        <v>0.69361600000000001</v>
      </c>
      <c r="J13" s="7">
        <f t="shared" si="4"/>
        <v>1.1242559999999999</v>
      </c>
      <c r="K13">
        <v>301</v>
      </c>
      <c r="L13">
        <v>2E-3</v>
      </c>
      <c r="M13">
        <v>0</v>
      </c>
      <c r="N13">
        <v>11</v>
      </c>
      <c r="O13">
        <v>247.72</v>
      </c>
      <c r="P13">
        <v>11</v>
      </c>
      <c r="Q13">
        <v>401.52</v>
      </c>
      <c r="R13">
        <v>11</v>
      </c>
      <c r="S13">
        <v>-4.12</v>
      </c>
      <c r="T13">
        <v>11</v>
      </c>
      <c r="U13">
        <v>-0.46</v>
      </c>
    </row>
    <row r="14" spans="1:21" x14ac:dyDescent="0.3">
      <c r="A14" s="5">
        <f t="shared" si="0"/>
        <v>325</v>
      </c>
      <c r="B14" s="1">
        <f t="shared" si="1"/>
        <v>0.61661103084051627</v>
      </c>
      <c r="C14" s="1">
        <f t="shared" si="2"/>
        <v>-4.66</v>
      </c>
      <c r="I14" s="7">
        <f t="shared" si="3"/>
        <v>0.69305600000000001</v>
      </c>
      <c r="J14" s="7">
        <f t="shared" si="4"/>
        <v>1.1239759999999999</v>
      </c>
      <c r="K14">
        <v>325</v>
      </c>
      <c r="L14">
        <v>2E-3</v>
      </c>
      <c r="M14">
        <v>0</v>
      </c>
      <c r="N14">
        <v>12</v>
      </c>
      <c r="O14">
        <v>247.52</v>
      </c>
      <c r="P14">
        <v>12</v>
      </c>
      <c r="Q14">
        <v>401.42</v>
      </c>
      <c r="R14">
        <v>12</v>
      </c>
      <c r="S14">
        <v>-4.99</v>
      </c>
      <c r="T14">
        <v>12</v>
      </c>
      <c r="U14">
        <v>-0.33</v>
      </c>
    </row>
    <row r="15" spans="1:21" x14ac:dyDescent="0.3">
      <c r="A15" s="5">
        <f t="shared" si="0"/>
        <v>351</v>
      </c>
      <c r="B15" s="1">
        <f t="shared" si="1"/>
        <v>0.6162512462612163</v>
      </c>
      <c r="C15" s="1">
        <f t="shared" si="2"/>
        <v>-5.33</v>
      </c>
      <c r="I15" s="7">
        <f t="shared" si="3"/>
        <v>0.69227199999999989</v>
      </c>
      <c r="J15" s="7">
        <f t="shared" si="4"/>
        <v>1.1233599999999999</v>
      </c>
      <c r="K15">
        <v>351</v>
      </c>
      <c r="L15">
        <v>2E-3</v>
      </c>
      <c r="M15">
        <v>0</v>
      </c>
      <c r="N15">
        <v>13</v>
      </c>
      <c r="O15">
        <v>247.24</v>
      </c>
      <c r="P15">
        <v>13</v>
      </c>
      <c r="Q15">
        <v>401.2</v>
      </c>
      <c r="R15">
        <v>13</v>
      </c>
      <c r="S15">
        <v>-5.49</v>
      </c>
      <c r="T15">
        <v>13</v>
      </c>
      <c r="U15">
        <v>-0.16</v>
      </c>
    </row>
    <row r="16" spans="1:21" x14ac:dyDescent="0.3">
      <c r="A16" s="5">
        <f t="shared" si="0"/>
        <v>375</v>
      </c>
      <c r="B16" s="1">
        <f t="shared" si="1"/>
        <v>0.61856236575253509</v>
      </c>
      <c r="C16" s="1">
        <f t="shared" si="2"/>
        <v>-5.38</v>
      </c>
      <c r="I16" s="7">
        <f t="shared" si="3"/>
        <v>0.69344799999999995</v>
      </c>
      <c r="J16" s="7">
        <f t="shared" si="4"/>
        <v>1.1210639999999998</v>
      </c>
      <c r="K16">
        <v>375</v>
      </c>
      <c r="L16">
        <v>2E-3</v>
      </c>
      <c r="M16">
        <v>0</v>
      </c>
      <c r="N16">
        <v>14</v>
      </c>
      <c r="O16">
        <v>247.66</v>
      </c>
      <c r="P16">
        <v>14</v>
      </c>
      <c r="Q16">
        <v>400.38</v>
      </c>
      <c r="R16">
        <v>14</v>
      </c>
      <c r="S16">
        <v>-5.38</v>
      </c>
      <c r="T16">
        <v>14</v>
      </c>
      <c r="U16">
        <v>0</v>
      </c>
    </row>
    <row r="17" spans="1:21" x14ac:dyDescent="0.3">
      <c r="A17" s="5">
        <f t="shared" si="0"/>
        <v>401</v>
      </c>
      <c r="B17" s="1">
        <f t="shared" si="1"/>
        <v>0.62105209965132147</v>
      </c>
      <c r="C17" s="1">
        <f t="shared" si="2"/>
        <v>-5.75</v>
      </c>
      <c r="I17" s="7">
        <f t="shared" si="3"/>
        <v>0.68823999999999996</v>
      </c>
      <c r="J17" s="7">
        <f t="shared" si="4"/>
        <v>1.1081839999999998</v>
      </c>
      <c r="K17">
        <v>401</v>
      </c>
      <c r="L17">
        <v>2E-3</v>
      </c>
      <c r="M17">
        <v>0</v>
      </c>
      <c r="N17">
        <v>15</v>
      </c>
      <c r="O17">
        <v>245.8</v>
      </c>
      <c r="P17">
        <v>15</v>
      </c>
      <c r="Q17">
        <v>395.78</v>
      </c>
      <c r="R17">
        <v>15</v>
      </c>
      <c r="S17">
        <v>-5.6</v>
      </c>
      <c r="T17">
        <v>15</v>
      </c>
      <c r="U17">
        <v>0.15</v>
      </c>
    </row>
    <row r="18" spans="1:21" x14ac:dyDescent="0.3">
      <c r="A18" s="5">
        <f t="shared" si="0"/>
        <v>425</v>
      </c>
      <c r="B18" s="1">
        <f t="shared" si="1"/>
        <v>0.61916708479678872</v>
      </c>
      <c r="C18" s="1">
        <f t="shared" si="2"/>
        <v>-6.42</v>
      </c>
      <c r="I18" s="7">
        <f t="shared" si="3"/>
        <v>0.69103999999999999</v>
      </c>
      <c r="J18" s="7">
        <f t="shared" si="4"/>
        <v>1.11608</v>
      </c>
      <c r="K18">
        <v>425</v>
      </c>
      <c r="L18">
        <v>2E-3</v>
      </c>
      <c r="M18">
        <v>0</v>
      </c>
      <c r="N18">
        <v>16</v>
      </c>
      <c r="O18">
        <v>246.8</v>
      </c>
      <c r="P18">
        <v>16</v>
      </c>
      <c r="Q18">
        <v>398.6</v>
      </c>
      <c r="R18">
        <v>16</v>
      </c>
      <c r="S18">
        <v>-5.91</v>
      </c>
      <c r="T18">
        <v>16</v>
      </c>
      <c r="U18">
        <v>0.51</v>
      </c>
    </row>
    <row r="19" spans="1:21" x14ac:dyDescent="0.3">
      <c r="A19" s="5">
        <f t="shared" si="0"/>
        <v>451</v>
      </c>
      <c r="B19" s="1">
        <f t="shared" si="1"/>
        <v>0.61678447886900278</v>
      </c>
      <c r="C19" s="1">
        <f t="shared" si="2"/>
        <v>-6.7600000000000007</v>
      </c>
      <c r="I19" s="7">
        <f t="shared" si="3"/>
        <v>0.68896799999999991</v>
      </c>
      <c r="J19" s="7">
        <f t="shared" si="4"/>
        <v>1.117032</v>
      </c>
      <c r="K19">
        <v>451</v>
      </c>
      <c r="L19">
        <v>2E-3</v>
      </c>
      <c r="M19">
        <v>0</v>
      </c>
      <c r="N19">
        <v>17</v>
      </c>
      <c r="O19">
        <v>246.06</v>
      </c>
      <c r="P19">
        <v>17</v>
      </c>
      <c r="Q19">
        <v>398.94</v>
      </c>
      <c r="R19">
        <v>17</v>
      </c>
      <c r="S19">
        <v>-6.15</v>
      </c>
      <c r="T19">
        <v>17</v>
      </c>
      <c r="U19">
        <v>0.61</v>
      </c>
    </row>
    <row r="20" spans="1:21" x14ac:dyDescent="0.3">
      <c r="A20" s="5">
        <f t="shared" si="0"/>
        <v>475</v>
      </c>
      <c r="B20" s="1">
        <f t="shared" si="1"/>
        <v>0.61338586604159395</v>
      </c>
      <c r="C20" s="1">
        <f t="shared" si="2"/>
        <v>-6.98</v>
      </c>
      <c r="I20" s="7">
        <f t="shared" si="3"/>
        <v>0.68874399999999991</v>
      </c>
      <c r="J20" s="7">
        <f t="shared" si="4"/>
        <v>1.1228559999999999</v>
      </c>
      <c r="K20">
        <v>475</v>
      </c>
      <c r="L20">
        <v>2E-3</v>
      </c>
      <c r="M20">
        <v>0</v>
      </c>
      <c r="N20">
        <v>18</v>
      </c>
      <c r="O20">
        <v>245.98</v>
      </c>
      <c r="P20">
        <v>18</v>
      </c>
      <c r="Q20">
        <v>401.02</v>
      </c>
      <c r="R20">
        <v>18</v>
      </c>
      <c r="S20">
        <v>-6.49</v>
      </c>
      <c r="T20">
        <v>18</v>
      </c>
      <c r="U20">
        <v>0.49</v>
      </c>
    </row>
    <row r="21" spans="1:21" x14ac:dyDescent="0.3">
      <c r="A21" s="5">
        <f t="shared" si="0"/>
        <v>501</v>
      </c>
      <c r="B21" s="1">
        <f t="shared" si="1"/>
        <v>0.61715691195663103</v>
      </c>
      <c r="C21" s="1">
        <f t="shared" si="2"/>
        <v>-7.6099999999999994</v>
      </c>
      <c r="I21" s="7">
        <f t="shared" si="3"/>
        <v>0.68852000000000002</v>
      </c>
      <c r="J21" s="7">
        <f t="shared" si="4"/>
        <v>1.1156319999999997</v>
      </c>
      <c r="K21">
        <v>501</v>
      </c>
      <c r="L21">
        <v>2E-3</v>
      </c>
      <c r="M21">
        <v>0</v>
      </c>
      <c r="N21">
        <v>19</v>
      </c>
      <c r="O21">
        <v>245.9</v>
      </c>
      <c r="P21">
        <v>19</v>
      </c>
      <c r="Q21">
        <v>398.44</v>
      </c>
      <c r="R21">
        <v>19</v>
      </c>
      <c r="S21">
        <v>-6.77</v>
      </c>
      <c r="T21">
        <v>19</v>
      </c>
      <c r="U21">
        <v>0.84</v>
      </c>
    </row>
    <row r="22" spans="1:21" x14ac:dyDescent="0.3">
      <c r="A22" s="5">
        <f t="shared" si="0"/>
        <v>525</v>
      </c>
      <c r="B22" s="1">
        <f t="shared" si="1"/>
        <v>0.61119455291879454</v>
      </c>
      <c r="C22" s="1">
        <f t="shared" si="2"/>
        <v>-7.84</v>
      </c>
      <c r="I22" s="7">
        <f t="shared" si="3"/>
        <v>0.68364799999999992</v>
      </c>
      <c r="J22" s="7">
        <f t="shared" si="4"/>
        <v>1.1185439999999998</v>
      </c>
      <c r="K22">
        <v>525</v>
      </c>
      <c r="L22">
        <v>2E-3</v>
      </c>
      <c r="M22">
        <v>0</v>
      </c>
      <c r="N22">
        <v>20</v>
      </c>
      <c r="O22">
        <v>244.16</v>
      </c>
      <c r="P22">
        <v>20</v>
      </c>
      <c r="Q22">
        <v>399.48</v>
      </c>
      <c r="R22">
        <v>20</v>
      </c>
      <c r="S22">
        <v>-6.84</v>
      </c>
      <c r="T22">
        <v>20</v>
      </c>
      <c r="U22">
        <v>1</v>
      </c>
    </row>
    <row r="23" spans="1:21" x14ac:dyDescent="0.3">
      <c r="A23" s="5">
        <f t="shared" si="0"/>
        <v>551</v>
      </c>
      <c r="B23" s="1">
        <f t="shared" si="1"/>
        <v>0.61719457013574675</v>
      </c>
      <c r="C23" s="1">
        <f t="shared" si="2"/>
        <v>-8.1</v>
      </c>
      <c r="I23" s="7">
        <f t="shared" si="3"/>
        <v>0.68745600000000007</v>
      </c>
      <c r="J23" s="7">
        <f t="shared" si="4"/>
        <v>1.1138399999999999</v>
      </c>
      <c r="K23">
        <v>551</v>
      </c>
      <c r="L23">
        <v>2E-3</v>
      </c>
      <c r="M23">
        <v>0</v>
      </c>
      <c r="N23">
        <v>21</v>
      </c>
      <c r="O23">
        <v>245.52</v>
      </c>
      <c r="P23">
        <v>21</v>
      </c>
      <c r="Q23">
        <v>397.8</v>
      </c>
      <c r="R23">
        <v>21</v>
      </c>
      <c r="S23">
        <v>-7.14</v>
      </c>
      <c r="T23">
        <v>21</v>
      </c>
      <c r="U23">
        <v>0.96</v>
      </c>
    </row>
    <row r="24" spans="1:21" x14ac:dyDescent="0.3">
      <c r="A24" s="5">
        <f t="shared" si="0"/>
        <v>575</v>
      </c>
      <c r="B24" s="1">
        <f t="shared" si="1"/>
        <v>0.61331863506539053</v>
      </c>
      <c r="C24" s="1">
        <f t="shared" si="2"/>
        <v>-8.64</v>
      </c>
      <c r="I24" s="7">
        <f t="shared" si="3"/>
        <v>0.68543999999999994</v>
      </c>
      <c r="J24" s="7">
        <f t="shared" si="4"/>
        <v>1.1175919999999999</v>
      </c>
      <c r="K24">
        <v>575</v>
      </c>
      <c r="L24">
        <v>2E-3</v>
      </c>
      <c r="M24">
        <v>0</v>
      </c>
      <c r="N24">
        <v>22</v>
      </c>
      <c r="O24">
        <v>244.8</v>
      </c>
      <c r="P24">
        <v>22</v>
      </c>
      <c r="Q24">
        <v>399.14</v>
      </c>
      <c r="R24">
        <v>22</v>
      </c>
      <c r="S24">
        <v>-7.52</v>
      </c>
      <c r="T24">
        <v>22</v>
      </c>
      <c r="U24">
        <v>1.1200000000000001</v>
      </c>
    </row>
    <row r="25" spans="1:21" x14ac:dyDescent="0.3">
      <c r="A25" s="5">
        <f t="shared" si="0"/>
        <v>601</v>
      </c>
      <c r="B25" s="1">
        <f t="shared" si="1"/>
        <v>0.61186755765462486</v>
      </c>
      <c r="C25" s="1">
        <f t="shared" si="2"/>
        <v>-9.59</v>
      </c>
      <c r="I25" s="7">
        <f t="shared" si="3"/>
        <v>0.68196799999999991</v>
      </c>
      <c r="J25" s="7">
        <f t="shared" si="4"/>
        <v>1.114568</v>
      </c>
      <c r="K25">
        <v>601</v>
      </c>
      <c r="L25">
        <v>2E-3</v>
      </c>
      <c r="M25">
        <v>0</v>
      </c>
      <c r="N25">
        <v>23</v>
      </c>
      <c r="O25">
        <v>243.56</v>
      </c>
      <c r="P25">
        <v>23</v>
      </c>
      <c r="Q25">
        <v>398.06</v>
      </c>
      <c r="R25">
        <v>23</v>
      </c>
      <c r="S25">
        <v>-8.1199999999999992</v>
      </c>
      <c r="T25">
        <v>23</v>
      </c>
      <c r="U25">
        <v>1.47</v>
      </c>
    </row>
    <row r="26" spans="1:21" x14ac:dyDescent="0.3">
      <c r="A26" s="5">
        <f t="shared" si="0"/>
        <v>625</v>
      </c>
      <c r="B26" s="1">
        <f t="shared" si="1"/>
        <v>0.61357479682953742</v>
      </c>
      <c r="C26" s="1">
        <f t="shared" si="2"/>
        <v>-9.26</v>
      </c>
      <c r="I26" s="7">
        <f t="shared" si="3"/>
        <v>0.68493599999999988</v>
      </c>
      <c r="J26" s="7">
        <f t="shared" si="4"/>
        <v>1.116304</v>
      </c>
      <c r="K26">
        <v>625</v>
      </c>
      <c r="L26">
        <v>2E-3</v>
      </c>
      <c r="M26">
        <v>0</v>
      </c>
      <c r="N26">
        <v>24</v>
      </c>
      <c r="O26">
        <v>244.62</v>
      </c>
      <c r="P26">
        <v>24</v>
      </c>
      <c r="Q26">
        <v>398.68</v>
      </c>
      <c r="R26">
        <v>24</v>
      </c>
      <c r="S26">
        <v>-8.02</v>
      </c>
      <c r="T26">
        <v>24</v>
      </c>
      <c r="U26">
        <v>1.24</v>
      </c>
    </row>
    <row r="27" spans="1:21" x14ac:dyDescent="0.3">
      <c r="A27" s="5">
        <f t="shared" si="0"/>
        <v>651</v>
      </c>
      <c r="B27" s="1">
        <f t="shared" si="1"/>
        <v>0.61328636134876702</v>
      </c>
      <c r="C27" s="1">
        <f t="shared" si="2"/>
        <v>-9.34</v>
      </c>
      <c r="I27" s="7">
        <f t="shared" si="3"/>
        <v>0.68241599999999991</v>
      </c>
      <c r="J27" s="7">
        <f t="shared" si="4"/>
        <v>1.1127199999999997</v>
      </c>
      <c r="K27">
        <v>651</v>
      </c>
      <c r="L27">
        <v>2E-3</v>
      </c>
      <c r="M27">
        <v>0</v>
      </c>
      <c r="N27">
        <v>25</v>
      </c>
      <c r="O27">
        <v>243.72</v>
      </c>
      <c r="P27">
        <v>25</v>
      </c>
      <c r="Q27">
        <v>397.4</v>
      </c>
      <c r="R27">
        <v>25</v>
      </c>
      <c r="S27">
        <v>-8.17</v>
      </c>
      <c r="T27">
        <v>25</v>
      </c>
      <c r="U27">
        <v>1.17</v>
      </c>
    </row>
    <row r="28" spans="1:21" x14ac:dyDescent="0.3">
      <c r="A28" s="5">
        <f t="shared" si="0"/>
        <v>675</v>
      </c>
      <c r="B28" s="1">
        <f t="shared" si="1"/>
        <v>0.60919943820224731</v>
      </c>
      <c r="C28" s="1">
        <f t="shared" si="2"/>
        <v>-9.92</v>
      </c>
      <c r="I28" s="7">
        <f t="shared" si="3"/>
        <v>0.68012000000000006</v>
      </c>
      <c r="J28" s="7">
        <f t="shared" si="4"/>
        <v>1.1164159999999999</v>
      </c>
      <c r="K28">
        <v>675</v>
      </c>
      <c r="L28">
        <v>2E-3</v>
      </c>
      <c r="M28">
        <v>0</v>
      </c>
      <c r="N28">
        <v>26</v>
      </c>
      <c r="O28">
        <v>242.9</v>
      </c>
      <c r="P28">
        <v>26</v>
      </c>
      <c r="Q28">
        <v>398.72</v>
      </c>
      <c r="R28">
        <v>26</v>
      </c>
      <c r="S28">
        <v>-8.34</v>
      </c>
      <c r="T28">
        <v>26</v>
      </c>
      <c r="U28">
        <v>1.58</v>
      </c>
    </row>
    <row r="29" spans="1:21" x14ac:dyDescent="0.3">
      <c r="A29" s="5">
        <f t="shared" si="0"/>
        <v>701</v>
      </c>
      <c r="B29" s="1">
        <f t="shared" si="1"/>
        <v>0.60857114147909974</v>
      </c>
      <c r="C29" s="1">
        <f t="shared" si="2"/>
        <v>-10.47</v>
      </c>
      <c r="I29" s="7">
        <f t="shared" si="3"/>
        <v>0.67832799999999993</v>
      </c>
      <c r="J29" s="7">
        <f t="shared" si="4"/>
        <v>1.1146239999999998</v>
      </c>
      <c r="K29">
        <v>701</v>
      </c>
      <c r="L29">
        <v>2E-3</v>
      </c>
      <c r="M29">
        <v>0</v>
      </c>
      <c r="N29">
        <v>27</v>
      </c>
      <c r="O29">
        <v>242.26</v>
      </c>
      <c r="P29">
        <v>27</v>
      </c>
      <c r="Q29">
        <v>398.08</v>
      </c>
      <c r="R29">
        <v>27</v>
      </c>
      <c r="S29">
        <v>-8.7100000000000009</v>
      </c>
      <c r="T29">
        <v>27</v>
      </c>
      <c r="U29">
        <v>1.76</v>
      </c>
    </row>
    <row r="30" spans="1:21" x14ac:dyDescent="0.3">
      <c r="A30" s="5">
        <f t="shared" si="0"/>
        <v>725</v>
      </c>
      <c r="B30" s="1">
        <f t="shared" si="1"/>
        <v>0.60937578340436205</v>
      </c>
      <c r="C30" s="1">
        <f t="shared" si="2"/>
        <v>-10.69</v>
      </c>
      <c r="I30" s="7">
        <f t="shared" si="3"/>
        <v>0.68062400000000001</v>
      </c>
      <c r="J30" s="7">
        <f t="shared" si="4"/>
        <v>1.1169199999999999</v>
      </c>
      <c r="K30">
        <v>725</v>
      </c>
      <c r="L30">
        <v>2E-3</v>
      </c>
      <c r="M30">
        <v>0</v>
      </c>
      <c r="N30">
        <v>28</v>
      </c>
      <c r="O30">
        <v>243.08</v>
      </c>
      <c r="P30">
        <v>28</v>
      </c>
      <c r="Q30">
        <v>398.9</v>
      </c>
      <c r="R30">
        <v>28</v>
      </c>
      <c r="S30">
        <v>-8.9499999999999993</v>
      </c>
      <c r="T30">
        <v>28</v>
      </c>
      <c r="U30">
        <v>1.74</v>
      </c>
    </row>
    <row r="31" spans="1:21" x14ac:dyDescent="0.3">
      <c r="A31" s="5">
        <f t="shared" si="0"/>
        <v>751</v>
      </c>
      <c r="B31" s="1">
        <f t="shared" si="1"/>
        <v>0.60693381359747867</v>
      </c>
      <c r="C31" s="1">
        <f t="shared" si="2"/>
        <v>-11.02</v>
      </c>
      <c r="I31" s="7">
        <f t="shared" si="3"/>
        <v>0.67939199999999988</v>
      </c>
      <c r="J31" s="7">
        <f t="shared" si="4"/>
        <v>1.1193839999999997</v>
      </c>
      <c r="K31">
        <v>751</v>
      </c>
      <c r="L31">
        <v>2E-3</v>
      </c>
      <c r="M31">
        <v>0</v>
      </c>
      <c r="N31">
        <v>29</v>
      </c>
      <c r="O31">
        <v>242.64</v>
      </c>
      <c r="P31">
        <v>29</v>
      </c>
      <c r="Q31">
        <v>399.78</v>
      </c>
      <c r="R31">
        <v>29</v>
      </c>
      <c r="S31">
        <v>-9.19</v>
      </c>
      <c r="T31">
        <v>29</v>
      </c>
      <c r="U31">
        <v>1.83</v>
      </c>
    </row>
    <row r="32" spans="1:21" x14ac:dyDescent="0.3">
      <c r="A32" s="5">
        <f t="shared" si="0"/>
        <v>775</v>
      </c>
      <c r="B32" s="1">
        <f t="shared" si="1"/>
        <v>0.60293091416608513</v>
      </c>
      <c r="C32" s="1">
        <f t="shared" si="2"/>
        <v>-11.42</v>
      </c>
      <c r="I32" s="7">
        <f t="shared" si="3"/>
        <v>0.67737599999999998</v>
      </c>
      <c r="J32" s="7">
        <f t="shared" si="4"/>
        <v>1.123472</v>
      </c>
      <c r="K32">
        <v>775</v>
      </c>
      <c r="L32">
        <v>2E-3</v>
      </c>
      <c r="M32">
        <v>0</v>
      </c>
      <c r="N32">
        <v>30</v>
      </c>
      <c r="O32">
        <v>241.92</v>
      </c>
      <c r="P32">
        <v>30</v>
      </c>
      <c r="Q32">
        <v>401.24</v>
      </c>
      <c r="R32">
        <v>30</v>
      </c>
      <c r="S32">
        <v>-9.44</v>
      </c>
      <c r="T32">
        <v>30</v>
      </c>
      <c r="U32">
        <v>1.98</v>
      </c>
    </row>
    <row r="33" spans="1:21" x14ac:dyDescent="0.3">
      <c r="A33" s="5">
        <f t="shared" si="0"/>
        <v>801</v>
      </c>
      <c r="B33" s="1">
        <f t="shared" si="1"/>
        <v>0.60476882232129436</v>
      </c>
      <c r="C33" s="1">
        <f t="shared" si="2"/>
        <v>-11.06</v>
      </c>
      <c r="I33" s="7">
        <f t="shared" si="3"/>
        <v>0.67608799999999991</v>
      </c>
      <c r="J33" s="7">
        <f t="shared" si="4"/>
        <v>1.1179279999999998</v>
      </c>
      <c r="K33">
        <v>801</v>
      </c>
      <c r="L33">
        <v>2E-3</v>
      </c>
      <c r="M33">
        <v>0</v>
      </c>
      <c r="N33">
        <v>31</v>
      </c>
      <c r="O33">
        <v>241.46</v>
      </c>
      <c r="P33">
        <v>31</v>
      </c>
      <c r="Q33">
        <v>399.26</v>
      </c>
      <c r="R33">
        <v>31</v>
      </c>
      <c r="S33">
        <v>-9.7200000000000006</v>
      </c>
      <c r="T33">
        <v>31</v>
      </c>
      <c r="U33">
        <v>1.34</v>
      </c>
    </row>
    <row r="34" spans="1:21" x14ac:dyDescent="0.3">
      <c r="A34" s="5">
        <f t="shared" si="0"/>
        <v>825</v>
      </c>
      <c r="B34" s="1">
        <f t="shared" ref="B34:B84" si="5">I34/J34</f>
        <v>0.60461630695443647</v>
      </c>
      <c r="C34" s="1">
        <f t="shared" ref="C34:C84" si="6">S34-U34</f>
        <v>-12.2</v>
      </c>
      <c r="I34" s="7">
        <f t="shared" si="3"/>
        <v>0.67771199999999998</v>
      </c>
      <c r="J34" s="7">
        <f t="shared" si="4"/>
        <v>1.1208959999999999</v>
      </c>
      <c r="K34">
        <v>825</v>
      </c>
      <c r="L34">
        <v>2E-3</v>
      </c>
      <c r="M34">
        <v>0</v>
      </c>
      <c r="N34">
        <v>32</v>
      </c>
      <c r="O34">
        <v>242.04</v>
      </c>
      <c r="P34">
        <v>32</v>
      </c>
      <c r="Q34">
        <v>400.32</v>
      </c>
      <c r="R34">
        <v>32</v>
      </c>
      <c r="S34">
        <v>-9.76</v>
      </c>
      <c r="T34">
        <v>32</v>
      </c>
      <c r="U34">
        <v>2.44</v>
      </c>
    </row>
    <row r="35" spans="1:21" x14ac:dyDescent="0.3">
      <c r="A35" s="5">
        <f t="shared" si="0"/>
        <v>851</v>
      </c>
      <c r="B35" s="1">
        <f t="shared" si="5"/>
        <v>0.60517621145374445</v>
      </c>
      <c r="C35" s="1">
        <f t="shared" si="6"/>
        <v>-12.63</v>
      </c>
      <c r="I35" s="7">
        <f t="shared" si="3"/>
        <v>0.67698399999999992</v>
      </c>
      <c r="J35" s="7">
        <f t="shared" si="4"/>
        <v>1.1186559999999999</v>
      </c>
      <c r="K35">
        <v>851</v>
      </c>
      <c r="L35">
        <v>2E-3</v>
      </c>
      <c r="M35">
        <v>0</v>
      </c>
      <c r="N35">
        <v>33</v>
      </c>
      <c r="O35">
        <v>241.78</v>
      </c>
      <c r="P35">
        <v>33</v>
      </c>
      <c r="Q35">
        <v>399.52</v>
      </c>
      <c r="R35">
        <v>33</v>
      </c>
      <c r="S35">
        <v>-10.24</v>
      </c>
      <c r="T35">
        <v>33</v>
      </c>
      <c r="U35">
        <v>2.39</v>
      </c>
    </row>
    <row r="36" spans="1:21" x14ac:dyDescent="0.3">
      <c r="A36" s="5">
        <f t="shared" si="0"/>
        <v>875</v>
      </c>
      <c r="B36" s="1">
        <f t="shared" si="5"/>
        <v>0.60279461110832877</v>
      </c>
      <c r="C36" s="1">
        <f t="shared" si="6"/>
        <v>-12.99</v>
      </c>
      <c r="I36" s="7">
        <f t="shared" si="3"/>
        <v>0.67401599999999995</v>
      </c>
      <c r="J36" s="7">
        <f t="shared" si="4"/>
        <v>1.1181519999999998</v>
      </c>
      <c r="K36">
        <v>875</v>
      </c>
      <c r="L36">
        <v>2E-3</v>
      </c>
      <c r="M36">
        <v>0</v>
      </c>
      <c r="N36">
        <v>34</v>
      </c>
      <c r="O36">
        <v>240.72</v>
      </c>
      <c r="P36">
        <v>34</v>
      </c>
      <c r="Q36">
        <v>399.34</v>
      </c>
      <c r="R36">
        <v>34</v>
      </c>
      <c r="S36">
        <v>-10.31</v>
      </c>
      <c r="T36">
        <v>34</v>
      </c>
      <c r="U36">
        <v>2.68</v>
      </c>
    </row>
    <row r="37" spans="1:21" x14ac:dyDescent="0.3">
      <c r="A37" s="5">
        <f t="shared" si="0"/>
        <v>901</v>
      </c>
      <c r="B37" s="1">
        <f t="shared" si="5"/>
        <v>0.60054821829055571</v>
      </c>
      <c r="C37" s="1">
        <f t="shared" si="6"/>
        <v>-13.49</v>
      </c>
      <c r="I37" s="7">
        <f t="shared" si="3"/>
        <v>0.67479999999999996</v>
      </c>
      <c r="J37" s="7">
        <f t="shared" si="4"/>
        <v>1.12364</v>
      </c>
      <c r="K37">
        <v>901</v>
      </c>
      <c r="L37">
        <v>2E-3</v>
      </c>
      <c r="M37">
        <v>0</v>
      </c>
      <c r="N37">
        <v>35</v>
      </c>
      <c r="O37">
        <v>241</v>
      </c>
      <c r="P37">
        <v>35</v>
      </c>
      <c r="Q37">
        <v>401.3</v>
      </c>
      <c r="R37">
        <v>35</v>
      </c>
      <c r="S37">
        <v>-10.76</v>
      </c>
      <c r="T37">
        <v>35</v>
      </c>
      <c r="U37">
        <v>2.73</v>
      </c>
    </row>
    <row r="38" spans="1:21" x14ac:dyDescent="0.3">
      <c r="A38" s="5">
        <f t="shared" si="0"/>
        <v>925</v>
      </c>
      <c r="B38" s="1">
        <f t="shared" si="5"/>
        <v>0.60153984601539845</v>
      </c>
      <c r="C38" s="1">
        <f t="shared" si="6"/>
        <v>-13.46</v>
      </c>
      <c r="I38" s="7">
        <f t="shared" si="3"/>
        <v>0.67379199999999995</v>
      </c>
      <c r="J38" s="7">
        <f t="shared" si="4"/>
        <v>1.120112</v>
      </c>
      <c r="K38">
        <v>925</v>
      </c>
      <c r="L38">
        <v>2E-3</v>
      </c>
      <c r="M38">
        <v>0</v>
      </c>
      <c r="N38">
        <v>36</v>
      </c>
      <c r="O38">
        <v>240.64</v>
      </c>
      <c r="P38">
        <v>36</v>
      </c>
      <c r="Q38">
        <v>400.04</v>
      </c>
      <c r="R38">
        <v>36</v>
      </c>
      <c r="S38">
        <v>-10.9</v>
      </c>
      <c r="T38">
        <v>36</v>
      </c>
      <c r="U38">
        <v>2.56</v>
      </c>
    </row>
    <row r="39" spans="1:21" x14ac:dyDescent="0.3">
      <c r="A39" s="5">
        <f t="shared" si="0"/>
        <v>951</v>
      </c>
      <c r="B39" s="1">
        <f t="shared" si="5"/>
        <v>0.60115376964392275</v>
      </c>
      <c r="C39" s="1">
        <f t="shared" si="6"/>
        <v>-14.06</v>
      </c>
      <c r="I39" s="7">
        <f t="shared" si="3"/>
        <v>0.67692799999999986</v>
      </c>
      <c r="J39" s="7">
        <f t="shared" si="4"/>
        <v>1.1260479999999999</v>
      </c>
      <c r="K39">
        <v>951</v>
      </c>
      <c r="L39">
        <v>2E-3</v>
      </c>
      <c r="M39">
        <v>0</v>
      </c>
      <c r="N39">
        <v>37</v>
      </c>
      <c r="O39">
        <v>241.76</v>
      </c>
      <c r="P39">
        <v>37</v>
      </c>
      <c r="Q39">
        <v>402.16</v>
      </c>
      <c r="R39">
        <v>37</v>
      </c>
      <c r="S39">
        <v>-11.39</v>
      </c>
      <c r="T39">
        <v>37</v>
      </c>
      <c r="U39">
        <v>2.67</v>
      </c>
    </row>
    <row r="40" spans="1:21" x14ac:dyDescent="0.3">
      <c r="A40" s="5">
        <f t="shared" si="0"/>
        <v>975</v>
      </c>
      <c r="B40" s="1">
        <f t="shared" si="5"/>
        <v>0.59965139442231075</v>
      </c>
      <c r="C40" s="1">
        <f t="shared" si="6"/>
        <v>-14.41</v>
      </c>
      <c r="I40" s="7">
        <f t="shared" si="3"/>
        <v>0.6742959999999999</v>
      </c>
      <c r="J40" s="7">
        <f t="shared" si="4"/>
        <v>1.1244799999999999</v>
      </c>
      <c r="K40">
        <v>975</v>
      </c>
      <c r="L40">
        <v>2E-3</v>
      </c>
      <c r="M40">
        <v>0</v>
      </c>
      <c r="N40">
        <v>38</v>
      </c>
      <c r="O40">
        <v>240.82</v>
      </c>
      <c r="P40">
        <v>38</v>
      </c>
      <c r="Q40">
        <v>401.6</v>
      </c>
      <c r="R40">
        <v>38</v>
      </c>
      <c r="S40">
        <v>-11.61</v>
      </c>
      <c r="T40">
        <v>38</v>
      </c>
      <c r="U40">
        <v>2.8</v>
      </c>
    </row>
    <row r="41" spans="1:21" x14ac:dyDescent="0.3">
      <c r="A41" s="5">
        <f t="shared" si="0"/>
        <v>1001</v>
      </c>
      <c r="B41" s="1">
        <f t="shared" si="5"/>
        <v>0.59893447520414267</v>
      </c>
      <c r="C41" s="1">
        <f t="shared" si="6"/>
        <v>-14.879999999999999</v>
      </c>
      <c r="I41" s="7">
        <f t="shared" si="3"/>
        <v>0.673624</v>
      </c>
      <c r="J41" s="7">
        <f t="shared" si="4"/>
        <v>1.1247039999999999</v>
      </c>
      <c r="K41">
        <v>1001</v>
      </c>
      <c r="L41">
        <v>2E-3</v>
      </c>
      <c r="M41">
        <v>0</v>
      </c>
      <c r="N41">
        <v>39</v>
      </c>
      <c r="O41">
        <v>240.58</v>
      </c>
      <c r="P41">
        <v>39</v>
      </c>
      <c r="Q41">
        <v>401.68</v>
      </c>
      <c r="R41">
        <v>39</v>
      </c>
      <c r="S41">
        <v>-11.77</v>
      </c>
      <c r="T41">
        <v>39</v>
      </c>
      <c r="U41">
        <v>3.11</v>
      </c>
    </row>
    <row r="42" spans="1:21" x14ac:dyDescent="0.3">
      <c r="A42" s="5">
        <f t="shared" si="0"/>
        <v>1101</v>
      </c>
      <c r="B42" s="1">
        <f t="shared" si="5"/>
        <v>0.59239291720249287</v>
      </c>
      <c r="C42" s="1">
        <f t="shared" si="6"/>
        <v>-16.34</v>
      </c>
      <c r="I42" s="7">
        <f t="shared" si="3"/>
        <v>0.67071199999999997</v>
      </c>
      <c r="J42" s="7">
        <f t="shared" si="4"/>
        <v>1.1322079999999999</v>
      </c>
      <c r="K42">
        <v>1101</v>
      </c>
      <c r="L42">
        <v>2E-3</v>
      </c>
      <c r="M42">
        <v>0</v>
      </c>
      <c r="N42">
        <v>40</v>
      </c>
      <c r="O42">
        <v>239.54</v>
      </c>
      <c r="P42">
        <v>40</v>
      </c>
      <c r="Q42">
        <v>404.36</v>
      </c>
      <c r="R42">
        <v>40</v>
      </c>
      <c r="S42">
        <v>-12.73</v>
      </c>
      <c r="T42">
        <v>40</v>
      </c>
      <c r="U42">
        <v>3.61</v>
      </c>
    </row>
    <row r="43" spans="1:21" x14ac:dyDescent="0.3">
      <c r="A43" s="5">
        <f t="shared" si="0"/>
        <v>1201</v>
      </c>
      <c r="B43" s="1">
        <f t="shared" si="5"/>
        <v>0.58822073744122738</v>
      </c>
      <c r="C43" s="1">
        <f t="shared" si="6"/>
        <v>-17.75</v>
      </c>
      <c r="I43" s="7">
        <f t="shared" si="3"/>
        <v>0.66555999999999993</v>
      </c>
      <c r="J43" s="7">
        <f t="shared" si="4"/>
        <v>1.13148</v>
      </c>
      <c r="K43">
        <v>1201</v>
      </c>
      <c r="L43">
        <v>2E-3</v>
      </c>
      <c r="M43">
        <v>0</v>
      </c>
      <c r="N43">
        <v>41</v>
      </c>
      <c r="O43">
        <v>237.7</v>
      </c>
      <c r="P43">
        <v>41</v>
      </c>
      <c r="Q43">
        <v>404.1</v>
      </c>
      <c r="R43">
        <v>41</v>
      </c>
      <c r="S43">
        <v>-13.42</v>
      </c>
      <c r="T43">
        <v>41</v>
      </c>
      <c r="U43">
        <v>4.33</v>
      </c>
    </row>
    <row r="44" spans="1:21" x14ac:dyDescent="0.3">
      <c r="A44" s="5">
        <f t="shared" si="0"/>
        <v>1251</v>
      </c>
      <c r="B44" s="1">
        <f t="shared" si="5"/>
        <v>0.58797776575335725</v>
      </c>
      <c r="C44" s="1">
        <f t="shared" si="6"/>
        <v>-18.420000000000002</v>
      </c>
      <c r="G44" s="6" t="s">
        <v>6</v>
      </c>
      <c r="I44" s="7">
        <f t="shared" si="3"/>
        <v>0.66936799999999996</v>
      </c>
      <c r="J44" s="7">
        <f t="shared" si="4"/>
        <v>1.1384239999999999</v>
      </c>
      <c r="K44">
        <v>1251</v>
      </c>
      <c r="L44">
        <v>2E-3</v>
      </c>
      <c r="M44">
        <v>0</v>
      </c>
      <c r="N44">
        <v>42</v>
      </c>
      <c r="O44">
        <v>239.06</v>
      </c>
      <c r="P44">
        <v>42</v>
      </c>
      <c r="Q44">
        <v>406.58</v>
      </c>
      <c r="R44">
        <v>42</v>
      </c>
      <c r="S44">
        <v>-14.14</v>
      </c>
      <c r="T44">
        <v>42</v>
      </c>
      <c r="U44">
        <v>4.28</v>
      </c>
    </row>
    <row r="45" spans="1:21" x14ac:dyDescent="0.3">
      <c r="A45" s="5">
        <f t="shared" si="0"/>
        <v>1301</v>
      </c>
      <c r="B45" s="1">
        <f t="shared" si="5"/>
        <v>0.58143659473839782</v>
      </c>
      <c r="C45" s="1">
        <f t="shared" si="6"/>
        <v>-19.04</v>
      </c>
      <c r="G45" s="2">
        <v>40.1</v>
      </c>
      <c r="I45" s="7">
        <f t="shared" si="3"/>
        <v>0.66091199999999994</v>
      </c>
      <c r="J45" s="7">
        <f t="shared" si="4"/>
        <v>1.1366879999999999</v>
      </c>
      <c r="K45">
        <v>1301</v>
      </c>
      <c r="L45">
        <v>2E-3</v>
      </c>
      <c r="M45">
        <v>0</v>
      </c>
      <c r="N45">
        <v>43</v>
      </c>
      <c r="O45">
        <v>236.04</v>
      </c>
      <c r="P45">
        <v>43</v>
      </c>
      <c r="Q45">
        <v>405.96</v>
      </c>
      <c r="R45">
        <v>43</v>
      </c>
      <c r="S45">
        <v>-14.48</v>
      </c>
      <c r="T45">
        <v>43</v>
      </c>
      <c r="U45">
        <v>4.5599999999999996</v>
      </c>
    </row>
    <row r="46" spans="1:21" x14ac:dyDescent="0.3">
      <c r="A46" s="5">
        <f t="shared" si="0"/>
        <v>1401</v>
      </c>
      <c r="B46" s="1">
        <f t="shared" si="5"/>
        <v>0.5754168092700338</v>
      </c>
      <c r="C46" s="1">
        <f t="shared" si="6"/>
        <v>-20.23</v>
      </c>
      <c r="I46" s="7">
        <f t="shared" si="3"/>
        <v>0.65906399999999998</v>
      </c>
      <c r="J46" s="7">
        <f t="shared" si="4"/>
        <v>1.1453679999999999</v>
      </c>
      <c r="K46">
        <v>1401</v>
      </c>
      <c r="L46">
        <v>2E-3</v>
      </c>
      <c r="M46">
        <v>0</v>
      </c>
      <c r="N46">
        <v>44</v>
      </c>
      <c r="O46">
        <v>235.38</v>
      </c>
      <c r="P46">
        <v>44</v>
      </c>
      <c r="Q46">
        <v>409.06</v>
      </c>
      <c r="R46">
        <v>44</v>
      </c>
      <c r="S46">
        <v>-15.67</v>
      </c>
      <c r="T46">
        <v>44</v>
      </c>
      <c r="U46">
        <v>4.5599999999999996</v>
      </c>
    </row>
    <row r="47" spans="1:21" x14ac:dyDescent="0.3">
      <c r="A47" s="5">
        <f t="shared" si="0"/>
        <v>1501</v>
      </c>
      <c r="B47" s="1">
        <f t="shared" si="5"/>
        <v>0.57209437809496078</v>
      </c>
      <c r="C47" s="1">
        <f t="shared" si="6"/>
        <v>-21.57</v>
      </c>
      <c r="I47" s="7">
        <f t="shared" si="3"/>
        <v>0.65990400000000005</v>
      </c>
      <c r="J47" s="7">
        <f t="shared" si="4"/>
        <v>1.1534879999999998</v>
      </c>
      <c r="K47">
        <v>1501</v>
      </c>
      <c r="L47">
        <v>2E-3</v>
      </c>
      <c r="M47">
        <v>0</v>
      </c>
      <c r="N47">
        <v>45</v>
      </c>
      <c r="O47">
        <v>235.68</v>
      </c>
      <c r="P47">
        <v>45</v>
      </c>
      <c r="Q47">
        <v>411.96</v>
      </c>
      <c r="R47">
        <v>45</v>
      </c>
      <c r="S47">
        <v>-16.54</v>
      </c>
      <c r="T47">
        <v>45</v>
      </c>
      <c r="U47">
        <v>5.03</v>
      </c>
    </row>
    <row r="48" spans="1:21" x14ac:dyDescent="0.3">
      <c r="A48" s="5">
        <f t="shared" si="0"/>
        <v>1751</v>
      </c>
      <c r="B48" s="1">
        <f t="shared" si="5"/>
        <v>0.55392180264477009</v>
      </c>
      <c r="C48" s="1">
        <f t="shared" si="6"/>
        <v>-24.56</v>
      </c>
      <c r="I48" s="7">
        <f t="shared" si="3"/>
        <v>0.6497679999999999</v>
      </c>
      <c r="J48" s="7">
        <f t="shared" si="4"/>
        <v>1.1730319999999999</v>
      </c>
      <c r="K48">
        <v>1751</v>
      </c>
      <c r="L48">
        <v>2E-3</v>
      </c>
      <c r="M48">
        <v>0</v>
      </c>
      <c r="N48">
        <v>46</v>
      </c>
      <c r="O48">
        <v>232.06</v>
      </c>
      <c r="P48">
        <v>46</v>
      </c>
      <c r="Q48">
        <v>418.94</v>
      </c>
      <c r="R48">
        <v>46</v>
      </c>
      <c r="S48">
        <v>-18.79</v>
      </c>
      <c r="T48">
        <v>46</v>
      </c>
      <c r="U48">
        <v>5.77</v>
      </c>
    </row>
    <row r="49" spans="1:21" x14ac:dyDescent="0.3">
      <c r="A49" s="5">
        <f t="shared" si="0"/>
        <v>2001</v>
      </c>
      <c r="B49" s="1">
        <f t="shared" si="5"/>
        <v>0.53762632197414806</v>
      </c>
      <c r="C49" s="1">
        <f t="shared" si="6"/>
        <v>-27.68</v>
      </c>
      <c r="I49" s="7">
        <f t="shared" si="3"/>
        <v>0.64052799999999988</v>
      </c>
      <c r="J49" s="7">
        <f t="shared" si="4"/>
        <v>1.1913999999999998</v>
      </c>
      <c r="K49">
        <v>2001</v>
      </c>
      <c r="L49">
        <v>2E-3</v>
      </c>
      <c r="M49">
        <v>0</v>
      </c>
      <c r="N49">
        <v>47</v>
      </c>
      <c r="O49">
        <v>228.76</v>
      </c>
      <c r="P49">
        <v>47</v>
      </c>
      <c r="Q49">
        <v>425.5</v>
      </c>
      <c r="R49">
        <v>47</v>
      </c>
      <c r="S49">
        <v>-21.21</v>
      </c>
      <c r="T49">
        <v>47</v>
      </c>
      <c r="U49">
        <v>6.47</v>
      </c>
    </row>
    <row r="50" spans="1:21" x14ac:dyDescent="0.3">
      <c r="A50" s="5">
        <f t="shared" si="0"/>
        <v>2251</v>
      </c>
      <c r="B50" s="1">
        <f t="shared" si="5"/>
        <v>0.52113328086662658</v>
      </c>
      <c r="C50" s="1">
        <f t="shared" si="6"/>
        <v>-30.099999999999998</v>
      </c>
      <c r="I50" s="7">
        <f t="shared" si="3"/>
        <v>0.63039199999999995</v>
      </c>
      <c r="J50" s="7">
        <f t="shared" si="4"/>
        <v>1.2096559999999998</v>
      </c>
      <c r="K50">
        <v>2251</v>
      </c>
      <c r="L50">
        <v>2E-3</v>
      </c>
      <c r="M50">
        <v>0</v>
      </c>
      <c r="N50">
        <v>48</v>
      </c>
      <c r="O50">
        <v>225.14</v>
      </c>
      <c r="P50">
        <v>48</v>
      </c>
      <c r="Q50">
        <v>432.02</v>
      </c>
      <c r="R50">
        <v>48</v>
      </c>
      <c r="S50">
        <v>-23.63</v>
      </c>
      <c r="T50">
        <v>48</v>
      </c>
      <c r="U50">
        <v>6.47</v>
      </c>
    </row>
    <row r="51" spans="1:21" x14ac:dyDescent="0.3">
      <c r="A51" s="5">
        <f t="shared" si="0"/>
        <v>2501</v>
      </c>
      <c r="B51" s="1">
        <f t="shared" si="5"/>
        <v>0.50483321987746776</v>
      </c>
      <c r="C51" s="1">
        <f t="shared" si="6"/>
        <v>-32.799999999999997</v>
      </c>
      <c r="I51" s="7">
        <f t="shared" si="3"/>
        <v>0.62294399999999994</v>
      </c>
      <c r="J51" s="7">
        <f t="shared" si="4"/>
        <v>1.2339599999999997</v>
      </c>
      <c r="K51">
        <v>2501</v>
      </c>
      <c r="L51">
        <v>2E-3</v>
      </c>
      <c r="M51">
        <v>0</v>
      </c>
      <c r="N51">
        <v>49</v>
      </c>
      <c r="O51">
        <v>222.48</v>
      </c>
      <c r="P51">
        <v>49</v>
      </c>
      <c r="Q51">
        <v>440.7</v>
      </c>
      <c r="R51">
        <v>49</v>
      </c>
      <c r="S51">
        <v>-25.75</v>
      </c>
      <c r="T51">
        <v>49</v>
      </c>
      <c r="U51">
        <v>7.05</v>
      </c>
    </row>
    <row r="52" spans="1:21" x14ac:dyDescent="0.3">
      <c r="A52" s="5">
        <f t="shared" si="0"/>
        <v>2751</v>
      </c>
      <c r="B52" s="1">
        <f t="shared" si="5"/>
        <v>0.48699668191193612</v>
      </c>
      <c r="C52" s="1">
        <f t="shared" si="6"/>
        <v>-35.17</v>
      </c>
      <c r="I52" s="7">
        <f t="shared" si="3"/>
        <v>0.60821599999999998</v>
      </c>
      <c r="J52" s="7">
        <f t="shared" si="4"/>
        <v>1.248912</v>
      </c>
      <c r="K52">
        <v>2751</v>
      </c>
      <c r="L52">
        <v>2E-3</v>
      </c>
      <c r="M52">
        <v>0</v>
      </c>
      <c r="N52">
        <v>50</v>
      </c>
      <c r="O52">
        <v>217.22</v>
      </c>
      <c r="P52">
        <v>50</v>
      </c>
      <c r="Q52">
        <v>446.04</v>
      </c>
      <c r="R52">
        <v>50</v>
      </c>
      <c r="S52">
        <v>-28</v>
      </c>
      <c r="T52">
        <v>50</v>
      </c>
      <c r="U52">
        <v>7.17</v>
      </c>
    </row>
    <row r="53" spans="1:21" x14ac:dyDescent="0.3">
      <c r="A53" s="5">
        <f t="shared" si="0"/>
        <v>3001</v>
      </c>
      <c r="B53" s="1">
        <f t="shared" si="5"/>
        <v>0.46963616317530316</v>
      </c>
      <c r="C53" s="1">
        <f t="shared" si="6"/>
        <v>-37.03</v>
      </c>
      <c r="I53" s="7">
        <f t="shared" si="3"/>
        <v>0.59634399999999999</v>
      </c>
      <c r="J53" s="7">
        <f t="shared" si="4"/>
        <v>1.2698</v>
      </c>
      <c r="K53">
        <v>3001</v>
      </c>
      <c r="L53">
        <v>2E-3</v>
      </c>
      <c r="M53">
        <v>0</v>
      </c>
      <c r="N53">
        <v>51</v>
      </c>
      <c r="O53">
        <v>212.98</v>
      </c>
      <c r="P53">
        <v>51</v>
      </c>
      <c r="Q53">
        <v>453.5</v>
      </c>
      <c r="R53">
        <v>51</v>
      </c>
      <c r="S53">
        <v>-29.73</v>
      </c>
      <c r="T53">
        <v>51</v>
      </c>
      <c r="U53">
        <v>7.3</v>
      </c>
    </row>
    <row r="54" spans="1:21" x14ac:dyDescent="0.3">
      <c r="A54" s="5">
        <f t="shared" si="0"/>
        <v>3251</v>
      </c>
      <c r="B54" s="1">
        <f t="shared" si="5"/>
        <v>0.45494887970415487</v>
      </c>
      <c r="C54" s="1">
        <f t="shared" si="6"/>
        <v>-39.06</v>
      </c>
      <c r="I54" s="7">
        <f t="shared" si="3"/>
        <v>0.58559199999999989</v>
      </c>
      <c r="J54" s="7">
        <f t="shared" si="4"/>
        <v>1.2871599999999999</v>
      </c>
      <c r="K54">
        <v>3251</v>
      </c>
      <c r="L54">
        <v>2E-3</v>
      </c>
      <c r="M54">
        <v>0</v>
      </c>
      <c r="N54">
        <v>52</v>
      </c>
      <c r="O54">
        <v>209.14</v>
      </c>
      <c r="P54">
        <v>52</v>
      </c>
      <c r="Q54">
        <v>459.7</v>
      </c>
      <c r="R54">
        <v>52</v>
      </c>
      <c r="S54">
        <v>-31.79</v>
      </c>
      <c r="T54">
        <v>52</v>
      </c>
      <c r="U54">
        <v>7.27</v>
      </c>
    </row>
    <row r="55" spans="1:21" x14ac:dyDescent="0.3">
      <c r="A55" s="5">
        <f t="shared" si="0"/>
        <v>3501</v>
      </c>
      <c r="B55" s="1">
        <f t="shared" si="5"/>
        <v>0.43877638948728992</v>
      </c>
      <c r="C55" s="1">
        <f t="shared" si="6"/>
        <v>-41.16</v>
      </c>
      <c r="I55" s="7">
        <f t="shared" si="3"/>
        <v>0.57030399999999992</v>
      </c>
      <c r="J55" s="7">
        <f t="shared" si="4"/>
        <v>1.29976</v>
      </c>
      <c r="K55">
        <v>3501</v>
      </c>
      <c r="L55">
        <v>2E-3</v>
      </c>
      <c r="M55">
        <v>0</v>
      </c>
      <c r="N55">
        <v>53</v>
      </c>
      <c r="O55">
        <v>203.68</v>
      </c>
      <c r="P55">
        <v>53</v>
      </c>
      <c r="Q55">
        <v>464.2</v>
      </c>
      <c r="R55">
        <v>53</v>
      </c>
      <c r="S55">
        <v>-33.61</v>
      </c>
      <c r="T55">
        <v>53</v>
      </c>
      <c r="U55">
        <v>7.55</v>
      </c>
    </row>
    <row r="56" spans="1:21" x14ac:dyDescent="0.3">
      <c r="A56" s="5">
        <f t="shared" si="0"/>
        <v>3751</v>
      </c>
      <c r="B56" s="1">
        <f t="shared" si="5"/>
        <v>0.4230818089430895</v>
      </c>
      <c r="C56" s="1">
        <f t="shared" si="6"/>
        <v>-42.79</v>
      </c>
      <c r="I56" s="7">
        <f t="shared" si="3"/>
        <v>0.55952400000000002</v>
      </c>
      <c r="J56" s="7">
        <f t="shared" si="4"/>
        <v>1.3224959999999999</v>
      </c>
      <c r="K56">
        <v>3751</v>
      </c>
      <c r="L56">
        <v>2E-3</v>
      </c>
      <c r="M56">
        <v>0</v>
      </c>
      <c r="N56">
        <v>54</v>
      </c>
      <c r="O56">
        <v>199.83</v>
      </c>
      <c r="P56">
        <v>54</v>
      </c>
      <c r="Q56">
        <v>472.32</v>
      </c>
      <c r="R56">
        <v>54</v>
      </c>
      <c r="S56">
        <v>-35.58</v>
      </c>
      <c r="T56">
        <v>54</v>
      </c>
      <c r="U56">
        <v>7.21</v>
      </c>
    </row>
    <row r="57" spans="1:21" x14ac:dyDescent="0.3">
      <c r="A57" s="5">
        <f t="shared" si="0"/>
        <v>4001</v>
      </c>
      <c r="B57" s="1">
        <f t="shared" si="5"/>
        <v>0.40672731825390196</v>
      </c>
      <c r="C57" s="1">
        <f t="shared" si="6"/>
        <v>-44.120000000000005</v>
      </c>
      <c r="I57" s="7">
        <f t="shared" si="3"/>
        <v>0.54577599999999993</v>
      </c>
      <c r="J57" s="7">
        <f t="shared" si="4"/>
        <v>1.341872</v>
      </c>
      <c r="K57">
        <v>4001</v>
      </c>
      <c r="L57">
        <v>2E-3</v>
      </c>
      <c r="M57">
        <v>0</v>
      </c>
      <c r="N57">
        <v>55</v>
      </c>
      <c r="O57">
        <v>194.92</v>
      </c>
      <c r="P57">
        <v>55</v>
      </c>
      <c r="Q57">
        <v>479.24</v>
      </c>
      <c r="R57">
        <v>55</v>
      </c>
      <c r="S57">
        <v>-37.53</v>
      </c>
      <c r="T57">
        <v>55</v>
      </c>
      <c r="U57">
        <v>6.59</v>
      </c>
    </row>
    <row r="58" spans="1:21" x14ac:dyDescent="0.3">
      <c r="A58" s="5">
        <f t="shared" si="0"/>
        <v>4251</v>
      </c>
      <c r="B58" s="1">
        <f t="shared" si="5"/>
        <v>0.39258954302181959</v>
      </c>
      <c r="C58" s="1">
        <f t="shared" si="6"/>
        <v>-45.56</v>
      </c>
      <c r="I58" s="7">
        <f t="shared" si="3"/>
        <v>0.53401599999999994</v>
      </c>
      <c r="J58" s="7">
        <f t="shared" si="4"/>
        <v>1.3602400000000001</v>
      </c>
      <c r="K58">
        <v>4251</v>
      </c>
      <c r="L58">
        <v>2E-3</v>
      </c>
      <c r="M58">
        <v>0</v>
      </c>
      <c r="N58">
        <v>56</v>
      </c>
      <c r="O58">
        <v>190.72</v>
      </c>
      <c r="P58">
        <v>56</v>
      </c>
      <c r="Q58">
        <v>485.8</v>
      </c>
      <c r="R58">
        <v>56</v>
      </c>
      <c r="S58">
        <v>-38.9</v>
      </c>
      <c r="T58">
        <v>56</v>
      </c>
      <c r="U58">
        <v>6.66</v>
      </c>
    </row>
    <row r="59" spans="1:21" x14ac:dyDescent="0.3">
      <c r="A59" s="5">
        <f t="shared" si="0"/>
        <v>4501</v>
      </c>
      <c r="B59" s="1">
        <f t="shared" si="5"/>
        <v>0.37930823009934994</v>
      </c>
      <c r="C59" s="1">
        <f t="shared" si="6"/>
        <v>-47.03</v>
      </c>
      <c r="H59" s="6"/>
      <c r="I59" s="7">
        <f t="shared" si="3"/>
        <v>0.51954</v>
      </c>
      <c r="J59" s="7">
        <f t="shared" si="4"/>
        <v>1.369704</v>
      </c>
      <c r="K59">
        <v>4501</v>
      </c>
      <c r="L59">
        <v>2E-3</v>
      </c>
      <c r="M59">
        <v>0</v>
      </c>
      <c r="N59">
        <v>57</v>
      </c>
      <c r="O59">
        <v>185.55</v>
      </c>
      <c r="P59">
        <v>57</v>
      </c>
      <c r="Q59">
        <v>489.18</v>
      </c>
      <c r="R59">
        <v>57</v>
      </c>
      <c r="S59">
        <v>-40.71</v>
      </c>
      <c r="T59">
        <v>57</v>
      </c>
      <c r="U59">
        <v>6.32</v>
      </c>
    </row>
    <row r="60" spans="1:21" x14ac:dyDescent="0.3">
      <c r="A60" s="5">
        <f t="shared" si="0"/>
        <v>4751</v>
      </c>
      <c r="B60" s="1">
        <f t="shared" si="5"/>
        <v>0.36642709221586056</v>
      </c>
      <c r="C60" s="1">
        <f t="shared" si="6"/>
        <v>-48.160000000000004</v>
      </c>
      <c r="I60" s="7">
        <f t="shared" si="3"/>
        <v>0.5053439999999999</v>
      </c>
      <c r="J60" s="7">
        <f t="shared" si="4"/>
        <v>1.3791120000000001</v>
      </c>
      <c r="K60">
        <v>4751</v>
      </c>
      <c r="L60">
        <v>2E-3</v>
      </c>
      <c r="M60">
        <v>0</v>
      </c>
      <c r="N60">
        <v>58</v>
      </c>
      <c r="O60">
        <v>180.48</v>
      </c>
      <c r="P60">
        <v>58</v>
      </c>
      <c r="Q60">
        <v>492.54</v>
      </c>
      <c r="R60">
        <v>58</v>
      </c>
      <c r="S60">
        <v>-41.95</v>
      </c>
      <c r="T60">
        <v>58</v>
      </c>
      <c r="U60">
        <v>6.21</v>
      </c>
    </row>
    <row r="61" spans="1:21" x14ac:dyDescent="0.3">
      <c r="A61" s="5">
        <f t="shared" si="0"/>
        <v>5001</v>
      </c>
      <c r="B61" s="1">
        <f t="shared" si="5"/>
        <v>0.35436834946795737</v>
      </c>
      <c r="C61" s="1">
        <f t="shared" si="6"/>
        <v>-49.24</v>
      </c>
      <c r="I61" s="7">
        <f t="shared" si="3"/>
        <v>0.49607599999999991</v>
      </c>
      <c r="J61" s="7">
        <f t="shared" si="4"/>
        <v>1.399888</v>
      </c>
      <c r="K61">
        <v>5001</v>
      </c>
      <c r="L61">
        <v>2E-3</v>
      </c>
      <c r="M61">
        <v>0</v>
      </c>
      <c r="N61">
        <v>59</v>
      </c>
      <c r="O61">
        <v>177.17</v>
      </c>
      <c r="P61">
        <v>59</v>
      </c>
      <c r="Q61">
        <v>499.96</v>
      </c>
      <c r="R61">
        <v>59</v>
      </c>
      <c r="S61">
        <v>-43.63</v>
      </c>
      <c r="T61">
        <v>59</v>
      </c>
      <c r="U61">
        <v>5.61</v>
      </c>
    </row>
    <row r="62" spans="1:21" x14ac:dyDescent="0.3">
      <c r="A62" s="5">
        <f t="shared" si="0"/>
        <v>5501</v>
      </c>
      <c r="B62" s="1">
        <f t="shared" si="5"/>
        <v>0.33221542710593804</v>
      </c>
      <c r="C62" s="1">
        <f t="shared" si="6"/>
        <v>-50.97</v>
      </c>
      <c r="I62" s="7">
        <f t="shared" si="3"/>
        <v>0.47151999999999999</v>
      </c>
      <c r="J62" s="7">
        <f t="shared" si="4"/>
        <v>1.4193199999999999</v>
      </c>
      <c r="K62">
        <v>5501</v>
      </c>
      <c r="L62">
        <v>2E-3</v>
      </c>
      <c r="M62">
        <v>0</v>
      </c>
      <c r="N62">
        <v>60</v>
      </c>
      <c r="O62">
        <v>168.4</v>
      </c>
      <c r="P62">
        <v>60</v>
      </c>
      <c r="Q62">
        <v>506.9</v>
      </c>
      <c r="R62">
        <v>60</v>
      </c>
      <c r="S62">
        <v>-46.16</v>
      </c>
      <c r="T62">
        <v>60</v>
      </c>
      <c r="U62">
        <v>4.8099999999999996</v>
      </c>
    </row>
    <row r="63" spans="1:21" x14ac:dyDescent="0.3">
      <c r="A63" s="5">
        <f t="shared" si="0"/>
        <v>6001</v>
      </c>
      <c r="B63" s="1">
        <f t="shared" si="5"/>
        <v>0.31105288694808347</v>
      </c>
      <c r="C63" s="1">
        <f t="shared" si="6"/>
        <v>-52.53</v>
      </c>
      <c r="I63" s="7">
        <f t="shared" si="3"/>
        <v>0.44875599999999999</v>
      </c>
      <c r="J63" s="7">
        <f t="shared" si="4"/>
        <v>1.4426999999999999</v>
      </c>
      <c r="K63">
        <v>6001</v>
      </c>
      <c r="L63">
        <v>2E-3</v>
      </c>
      <c r="M63">
        <v>0</v>
      </c>
      <c r="N63">
        <v>61</v>
      </c>
      <c r="O63">
        <v>160.27000000000001</v>
      </c>
      <c r="P63">
        <v>61</v>
      </c>
      <c r="Q63">
        <v>515.25</v>
      </c>
      <c r="R63">
        <v>61</v>
      </c>
      <c r="S63">
        <v>-48.64</v>
      </c>
      <c r="T63">
        <v>61</v>
      </c>
      <c r="U63">
        <v>3.89</v>
      </c>
    </row>
    <row r="64" spans="1:21" x14ac:dyDescent="0.3">
      <c r="A64" s="5">
        <f t="shared" si="0"/>
        <v>7001</v>
      </c>
      <c r="B64" s="1">
        <f t="shared" si="5"/>
        <v>0.27486529917761598</v>
      </c>
      <c r="C64" s="1">
        <f t="shared" si="6"/>
        <v>-54.73</v>
      </c>
      <c r="I64" s="7">
        <f t="shared" si="3"/>
        <v>0.40709199999999995</v>
      </c>
      <c r="J64" s="7">
        <f t="shared" si="4"/>
        <v>1.48106</v>
      </c>
      <c r="K64">
        <v>7001</v>
      </c>
      <c r="L64">
        <v>2E-3</v>
      </c>
      <c r="M64">
        <v>0</v>
      </c>
      <c r="N64">
        <v>62</v>
      </c>
      <c r="O64">
        <v>145.38999999999999</v>
      </c>
      <c r="P64">
        <v>62</v>
      </c>
      <c r="Q64">
        <v>528.95000000000005</v>
      </c>
      <c r="R64">
        <v>62</v>
      </c>
      <c r="S64">
        <v>-52.19</v>
      </c>
      <c r="T64">
        <v>62</v>
      </c>
      <c r="U64">
        <v>2.54</v>
      </c>
    </row>
    <row r="65" spans="1:21" x14ac:dyDescent="0.3">
      <c r="A65" s="5">
        <f t="shared" si="0"/>
        <v>8001</v>
      </c>
      <c r="B65" s="1">
        <f t="shared" si="5"/>
        <v>0.24585321100917432</v>
      </c>
      <c r="C65" s="1">
        <f t="shared" si="6"/>
        <v>-56.36</v>
      </c>
      <c r="I65" s="7">
        <f t="shared" si="3"/>
        <v>0.37517200000000001</v>
      </c>
      <c r="J65" s="7">
        <f t="shared" si="4"/>
        <v>1.526</v>
      </c>
      <c r="K65">
        <v>8001</v>
      </c>
      <c r="L65">
        <v>2E-3</v>
      </c>
      <c r="M65">
        <v>0</v>
      </c>
      <c r="N65">
        <v>63</v>
      </c>
      <c r="O65">
        <v>133.99</v>
      </c>
      <c r="P65">
        <v>63</v>
      </c>
      <c r="Q65">
        <v>545</v>
      </c>
      <c r="R65">
        <v>63</v>
      </c>
      <c r="S65">
        <v>-55.62</v>
      </c>
      <c r="T65">
        <v>63</v>
      </c>
      <c r="U65">
        <v>0.74</v>
      </c>
    </row>
    <row r="66" spans="1:21" x14ac:dyDescent="0.3">
      <c r="A66" s="5">
        <f t="shared" ref="A66:A84" si="7">K66</f>
        <v>9001</v>
      </c>
      <c r="B66" s="1">
        <f t="shared" si="5"/>
        <v>0.22234636871508376</v>
      </c>
      <c r="C66" s="1">
        <f t="shared" si="6"/>
        <v>-58.050000000000004</v>
      </c>
      <c r="I66" s="7">
        <f t="shared" si="3"/>
        <v>0.33989199999999997</v>
      </c>
      <c r="J66" s="7">
        <f t="shared" si="4"/>
        <v>1.5286600000000001</v>
      </c>
      <c r="K66">
        <v>9001</v>
      </c>
      <c r="L66">
        <v>2E-3</v>
      </c>
      <c r="M66">
        <v>0</v>
      </c>
      <c r="N66">
        <v>64</v>
      </c>
      <c r="O66">
        <v>121.39</v>
      </c>
      <c r="P66">
        <v>64</v>
      </c>
      <c r="Q66">
        <v>545.95000000000005</v>
      </c>
      <c r="R66">
        <v>64</v>
      </c>
      <c r="S66">
        <v>-58.49</v>
      </c>
      <c r="T66">
        <v>64</v>
      </c>
      <c r="U66">
        <v>-0.44</v>
      </c>
    </row>
    <row r="67" spans="1:21" x14ac:dyDescent="0.3">
      <c r="A67" s="5">
        <f t="shared" si="7"/>
        <v>10001</v>
      </c>
      <c r="B67" s="1">
        <f t="shared" si="5"/>
        <v>0.20198341146772447</v>
      </c>
      <c r="C67" s="1">
        <f t="shared" si="6"/>
        <v>-57.85</v>
      </c>
      <c r="I67" s="7">
        <f t="shared" ref="I67:I84" si="8">O67*2.8/1000</f>
        <v>0.31365599999999993</v>
      </c>
      <c r="J67" s="7">
        <f t="shared" ref="J67:J84" si="9">Q67*2.8/1000</f>
        <v>1.5528799999999998</v>
      </c>
      <c r="K67">
        <v>10001</v>
      </c>
      <c r="L67">
        <v>2E-3</v>
      </c>
      <c r="M67">
        <v>0</v>
      </c>
      <c r="N67">
        <v>65</v>
      </c>
      <c r="O67">
        <v>112.02</v>
      </c>
      <c r="P67">
        <v>65</v>
      </c>
      <c r="Q67">
        <v>554.6</v>
      </c>
      <c r="R67">
        <v>65</v>
      </c>
      <c r="S67">
        <v>-61.25</v>
      </c>
      <c r="T67">
        <v>65</v>
      </c>
      <c r="U67">
        <v>-3.4</v>
      </c>
    </row>
    <row r="68" spans="1:21" x14ac:dyDescent="0.3">
      <c r="A68" s="5">
        <f t="shared" si="7"/>
        <v>12501</v>
      </c>
      <c r="B68" s="1">
        <f t="shared" si="5"/>
        <v>0.16436288954370926</v>
      </c>
      <c r="C68" s="1">
        <f t="shared" si="6"/>
        <v>-57.949999999999996</v>
      </c>
      <c r="I68" s="7">
        <f t="shared" si="8"/>
        <v>0.25769799999999998</v>
      </c>
      <c r="J68" s="7">
        <f t="shared" si="9"/>
        <v>1.56786</v>
      </c>
      <c r="K68">
        <v>12501</v>
      </c>
      <c r="L68">
        <v>2E-3</v>
      </c>
      <c r="M68">
        <v>0</v>
      </c>
      <c r="N68">
        <v>66</v>
      </c>
      <c r="O68">
        <v>92.034999999999997</v>
      </c>
      <c r="P68">
        <v>66</v>
      </c>
      <c r="Q68">
        <v>559.95000000000005</v>
      </c>
      <c r="R68">
        <v>66</v>
      </c>
      <c r="S68">
        <v>-64.55</v>
      </c>
      <c r="T68">
        <v>66</v>
      </c>
      <c r="U68">
        <v>-6.6</v>
      </c>
    </row>
    <row r="69" spans="1:21" x14ac:dyDescent="0.3">
      <c r="A69" s="5">
        <f t="shared" si="7"/>
        <v>15001</v>
      </c>
      <c r="B69" s="1">
        <f t="shared" si="5"/>
        <v>0.13811464516700625</v>
      </c>
      <c r="C69" s="1">
        <f t="shared" si="6"/>
        <v>-56.7</v>
      </c>
      <c r="I69" s="7">
        <f t="shared" si="8"/>
        <v>0.21824599999999997</v>
      </c>
      <c r="J69" s="7">
        <f t="shared" si="9"/>
        <v>1.5801800000000001</v>
      </c>
      <c r="K69">
        <v>15001</v>
      </c>
      <c r="L69">
        <v>2E-3</v>
      </c>
      <c r="M69">
        <v>0</v>
      </c>
      <c r="N69">
        <v>67</v>
      </c>
      <c r="O69">
        <v>77.944999999999993</v>
      </c>
      <c r="P69">
        <v>67</v>
      </c>
      <c r="Q69">
        <v>564.35</v>
      </c>
      <c r="R69">
        <v>67</v>
      </c>
      <c r="S69">
        <v>-67.28</v>
      </c>
      <c r="T69">
        <v>67</v>
      </c>
      <c r="U69">
        <v>-10.58</v>
      </c>
    </row>
    <row r="70" spans="1:21" x14ac:dyDescent="0.3">
      <c r="A70" s="5">
        <f t="shared" si="7"/>
        <v>17501</v>
      </c>
      <c r="B70" s="1">
        <f t="shared" si="5"/>
        <v>0.12052556818181814</v>
      </c>
      <c r="C70" s="1">
        <f t="shared" si="6"/>
        <v>-54.850000000000009</v>
      </c>
      <c r="I70" s="7">
        <f t="shared" si="8"/>
        <v>0.19006399999999996</v>
      </c>
      <c r="J70" s="7">
        <f t="shared" si="9"/>
        <v>1.5769600000000001</v>
      </c>
      <c r="K70">
        <v>17501</v>
      </c>
      <c r="L70">
        <v>2E-3</v>
      </c>
      <c r="M70">
        <v>0</v>
      </c>
      <c r="N70">
        <v>68</v>
      </c>
      <c r="O70">
        <v>67.88</v>
      </c>
      <c r="P70">
        <v>68</v>
      </c>
      <c r="Q70">
        <v>563.20000000000005</v>
      </c>
      <c r="R70">
        <v>68</v>
      </c>
      <c r="S70">
        <v>-68.650000000000006</v>
      </c>
      <c r="T70">
        <v>68</v>
      </c>
      <c r="U70">
        <v>-13.8</v>
      </c>
    </row>
    <row r="71" spans="1:21" x14ac:dyDescent="0.3">
      <c r="A71" s="5">
        <f t="shared" si="7"/>
        <v>20001</v>
      </c>
      <c r="B71" s="1">
        <f t="shared" si="5"/>
        <v>0.10689013035381749</v>
      </c>
      <c r="C71" s="1">
        <f t="shared" si="6"/>
        <v>-52.350000000000009</v>
      </c>
      <c r="I71" s="7">
        <f t="shared" si="8"/>
        <v>0.16875599999999999</v>
      </c>
      <c r="J71" s="7">
        <f t="shared" si="9"/>
        <v>1.5787800000000001</v>
      </c>
      <c r="K71">
        <v>20001</v>
      </c>
      <c r="L71">
        <v>2E-3</v>
      </c>
      <c r="M71">
        <v>0</v>
      </c>
      <c r="N71">
        <v>69</v>
      </c>
      <c r="O71">
        <v>60.27</v>
      </c>
      <c r="P71">
        <v>69</v>
      </c>
      <c r="Q71">
        <v>563.85</v>
      </c>
      <c r="R71">
        <v>69</v>
      </c>
      <c r="S71">
        <v>-69.48</v>
      </c>
      <c r="T71">
        <v>69</v>
      </c>
      <c r="U71">
        <v>-17.13</v>
      </c>
    </row>
    <row r="72" spans="1:21" x14ac:dyDescent="0.3">
      <c r="A72" s="5">
        <f t="shared" si="7"/>
        <v>25001</v>
      </c>
      <c r="B72" s="1">
        <f t="shared" si="5"/>
        <v>8.6890299184043521E-2</v>
      </c>
      <c r="C72" s="1">
        <f t="shared" si="6"/>
        <v>-46.600000000000009</v>
      </c>
      <c r="I72" s="7">
        <f t="shared" si="8"/>
        <v>0.13417599999999999</v>
      </c>
      <c r="J72" s="7">
        <f t="shared" si="9"/>
        <v>1.5441999999999998</v>
      </c>
      <c r="K72">
        <v>25001</v>
      </c>
      <c r="L72">
        <v>2E-3</v>
      </c>
      <c r="M72">
        <v>0</v>
      </c>
      <c r="N72">
        <v>70</v>
      </c>
      <c r="O72">
        <v>47.92</v>
      </c>
      <c r="P72">
        <v>70</v>
      </c>
      <c r="Q72">
        <v>551.5</v>
      </c>
      <c r="R72">
        <v>70</v>
      </c>
      <c r="S72">
        <v>-69.150000000000006</v>
      </c>
      <c r="T72">
        <v>70</v>
      </c>
      <c r="U72">
        <v>-22.55</v>
      </c>
    </row>
    <row r="73" spans="1:21" x14ac:dyDescent="0.3">
      <c r="A73" s="5">
        <f t="shared" si="7"/>
        <v>30001</v>
      </c>
      <c r="B73" s="1">
        <f t="shared" si="5"/>
        <v>7.486139534883722E-2</v>
      </c>
      <c r="C73" s="1">
        <f t="shared" si="6"/>
        <v>-40.209999999999994</v>
      </c>
      <c r="I73" s="7">
        <f t="shared" si="8"/>
        <v>0.1126664</v>
      </c>
      <c r="J73" s="7">
        <f t="shared" si="9"/>
        <v>1.5049999999999999</v>
      </c>
      <c r="K73">
        <v>30001</v>
      </c>
      <c r="L73">
        <v>2E-3</v>
      </c>
      <c r="M73">
        <v>0</v>
      </c>
      <c r="N73">
        <v>71</v>
      </c>
      <c r="O73">
        <v>40.238</v>
      </c>
      <c r="P73">
        <v>71</v>
      </c>
      <c r="Q73">
        <v>537.5</v>
      </c>
      <c r="R73">
        <v>71</v>
      </c>
      <c r="S73">
        <v>-68.55</v>
      </c>
      <c r="T73">
        <v>71</v>
      </c>
      <c r="U73">
        <v>-28.34</v>
      </c>
    </row>
    <row r="74" spans="1:21" x14ac:dyDescent="0.3">
      <c r="A74" s="5">
        <f t="shared" si="7"/>
        <v>35001</v>
      </c>
      <c r="B74" s="1">
        <f t="shared" si="5"/>
        <v>6.6724654489223933E-2</v>
      </c>
      <c r="C74" s="1">
        <f t="shared" si="6"/>
        <v>-33.409999999999997</v>
      </c>
      <c r="I74" s="7">
        <f t="shared" si="8"/>
        <v>9.6656000000000006E-2</v>
      </c>
      <c r="J74" s="7">
        <f t="shared" si="9"/>
        <v>1.44858</v>
      </c>
      <c r="K74">
        <v>35001</v>
      </c>
      <c r="L74">
        <v>2E-3</v>
      </c>
      <c r="M74">
        <v>0</v>
      </c>
      <c r="N74">
        <v>72</v>
      </c>
      <c r="O74">
        <v>34.520000000000003</v>
      </c>
      <c r="P74">
        <v>72</v>
      </c>
      <c r="Q74">
        <v>517.35</v>
      </c>
      <c r="R74">
        <v>72</v>
      </c>
      <c r="S74">
        <v>-66.33</v>
      </c>
      <c r="T74">
        <v>72</v>
      </c>
      <c r="U74">
        <v>-32.92</v>
      </c>
    </row>
    <row r="75" spans="1:21" x14ac:dyDescent="0.3">
      <c r="A75" s="5">
        <f t="shared" si="7"/>
        <v>40001</v>
      </c>
      <c r="B75" s="1">
        <f t="shared" si="5"/>
        <v>6.1539677833778041E-2</v>
      </c>
      <c r="C75" s="1">
        <f t="shared" si="6"/>
        <v>-26.790000000000006</v>
      </c>
      <c r="I75" s="7">
        <f t="shared" si="8"/>
        <v>8.7180799999999989E-2</v>
      </c>
      <c r="J75" s="7">
        <f t="shared" si="9"/>
        <v>1.4166599999999998</v>
      </c>
      <c r="K75">
        <v>40001</v>
      </c>
      <c r="L75">
        <v>2E-3</v>
      </c>
      <c r="M75">
        <v>0</v>
      </c>
      <c r="N75">
        <v>73</v>
      </c>
      <c r="O75">
        <v>31.135999999999999</v>
      </c>
      <c r="P75">
        <v>73</v>
      </c>
      <c r="Q75">
        <v>505.95</v>
      </c>
      <c r="R75">
        <v>73</v>
      </c>
      <c r="S75">
        <v>-64.37</v>
      </c>
      <c r="T75">
        <v>73</v>
      </c>
      <c r="U75">
        <v>-37.58</v>
      </c>
    </row>
    <row r="76" spans="1:21" x14ac:dyDescent="0.3">
      <c r="A76" s="5">
        <f t="shared" si="7"/>
        <v>45001</v>
      </c>
      <c r="B76" s="1">
        <f t="shared" si="5"/>
        <v>5.7578618934231059E-2</v>
      </c>
      <c r="C76" s="1">
        <f t="shared" si="6"/>
        <v>-21.209999999999994</v>
      </c>
      <c r="I76" s="7">
        <f t="shared" si="8"/>
        <v>7.8539999999999999E-2</v>
      </c>
      <c r="J76" s="7">
        <f t="shared" si="9"/>
        <v>1.3640479999999999</v>
      </c>
      <c r="K76">
        <v>45001</v>
      </c>
      <c r="L76">
        <v>2E-3</v>
      </c>
      <c r="M76">
        <v>0</v>
      </c>
      <c r="N76">
        <v>74</v>
      </c>
      <c r="O76">
        <v>28.05</v>
      </c>
      <c r="P76">
        <v>74</v>
      </c>
      <c r="Q76">
        <v>487.16</v>
      </c>
      <c r="R76">
        <v>74</v>
      </c>
      <c r="S76">
        <v>-62.73</v>
      </c>
      <c r="T76">
        <v>74</v>
      </c>
      <c r="U76">
        <v>-41.52</v>
      </c>
    </row>
    <row r="77" spans="1:21" x14ac:dyDescent="0.3">
      <c r="A77" s="5">
        <f t="shared" si="7"/>
        <v>50001</v>
      </c>
      <c r="B77" s="1">
        <f t="shared" si="5"/>
        <v>5.4829339143064634E-2</v>
      </c>
      <c r="C77" s="1">
        <f t="shared" si="6"/>
        <v>-20.11</v>
      </c>
      <c r="I77" s="7">
        <f t="shared" si="8"/>
        <v>7.1876000000000009E-2</v>
      </c>
      <c r="J77" s="7">
        <f t="shared" si="9"/>
        <v>1.3109040000000001</v>
      </c>
      <c r="K77">
        <v>50001</v>
      </c>
      <c r="L77">
        <v>2E-3</v>
      </c>
      <c r="M77">
        <v>0</v>
      </c>
      <c r="N77">
        <v>75</v>
      </c>
      <c r="O77">
        <v>25.67</v>
      </c>
      <c r="P77">
        <v>75</v>
      </c>
      <c r="Q77">
        <v>468.18</v>
      </c>
      <c r="R77">
        <v>75</v>
      </c>
      <c r="S77">
        <v>-61.38</v>
      </c>
      <c r="T77">
        <v>75</v>
      </c>
      <c r="U77">
        <v>-41.27</v>
      </c>
    </row>
    <row r="78" spans="1:21" x14ac:dyDescent="0.3">
      <c r="A78" s="5">
        <f t="shared" si="7"/>
        <v>60001</v>
      </c>
      <c r="B78" s="1">
        <f t="shared" si="5"/>
        <v>5.150011486331265E-2</v>
      </c>
      <c r="C78" s="1">
        <f t="shared" si="6"/>
        <v>-4.1299999999999955</v>
      </c>
      <c r="I78" s="7">
        <f t="shared" si="8"/>
        <v>6.277039999999999E-2</v>
      </c>
      <c r="J78" s="7">
        <f t="shared" si="9"/>
        <v>1.2188399999999999</v>
      </c>
      <c r="K78">
        <v>60001</v>
      </c>
      <c r="L78">
        <v>2E-3</v>
      </c>
      <c r="M78">
        <v>0</v>
      </c>
      <c r="N78">
        <v>76</v>
      </c>
      <c r="O78">
        <v>22.417999999999999</v>
      </c>
      <c r="P78">
        <v>76</v>
      </c>
      <c r="Q78">
        <v>435.3</v>
      </c>
      <c r="R78">
        <v>76</v>
      </c>
      <c r="S78">
        <v>-57.48</v>
      </c>
      <c r="T78">
        <v>76</v>
      </c>
      <c r="U78">
        <v>-53.35</v>
      </c>
    </row>
    <row r="79" spans="1:21" x14ac:dyDescent="0.3">
      <c r="A79" s="5">
        <f t="shared" si="7"/>
        <v>70001</v>
      </c>
      <c r="B79" s="1">
        <f t="shared" si="5"/>
        <v>4.9377816468660386E-2</v>
      </c>
      <c r="C79" s="1">
        <f t="shared" si="6"/>
        <v>6.470000000000006</v>
      </c>
      <c r="I79" s="7">
        <f t="shared" si="8"/>
        <v>5.3997999999999997E-2</v>
      </c>
      <c r="J79" s="7">
        <f t="shared" si="9"/>
        <v>1.0935679999999999</v>
      </c>
      <c r="K79">
        <v>70001</v>
      </c>
      <c r="L79">
        <v>2E-3</v>
      </c>
      <c r="M79">
        <v>0</v>
      </c>
      <c r="N79">
        <v>77</v>
      </c>
      <c r="O79">
        <v>19.285</v>
      </c>
      <c r="P79">
        <v>77</v>
      </c>
      <c r="Q79">
        <v>390.56</v>
      </c>
      <c r="R79">
        <v>77</v>
      </c>
      <c r="S79">
        <v>-53.55</v>
      </c>
      <c r="T79">
        <v>77</v>
      </c>
      <c r="U79">
        <v>-60.02</v>
      </c>
    </row>
    <row r="80" spans="1:21" x14ac:dyDescent="0.3">
      <c r="A80" s="5">
        <f t="shared" si="7"/>
        <v>80001</v>
      </c>
      <c r="B80" s="1">
        <f t="shared" si="5"/>
        <v>4.8743405003687526E-2</v>
      </c>
      <c r="C80" s="1">
        <f t="shared" si="6"/>
        <v>16.399999999999999</v>
      </c>
      <c r="I80" s="7">
        <f t="shared" si="8"/>
        <v>4.8115200000000004E-2</v>
      </c>
      <c r="J80" s="7">
        <f t="shared" si="9"/>
        <v>0.98711199999999999</v>
      </c>
      <c r="K80">
        <v>80001</v>
      </c>
      <c r="L80">
        <v>2E-3</v>
      </c>
      <c r="M80">
        <v>0</v>
      </c>
      <c r="N80">
        <v>78</v>
      </c>
      <c r="O80">
        <v>17.184000000000001</v>
      </c>
      <c r="P80">
        <v>78</v>
      </c>
      <c r="Q80">
        <v>352.54</v>
      </c>
      <c r="R80">
        <v>78</v>
      </c>
      <c r="S80">
        <v>-46.59</v>
      </c>
      <c r="T80">
        <v>78</v>
      </c>
      <c r="U80">
        <v>-62.99</v>
      </c>
    </row>
    <row r="81" spans="1:21" x14ac:dyDescent="0.3">
      <c r="A81" s="5">
        <f t="shared" si="7"/>
        <v>90001</v>
      </c>
      <c r="B81" s="1">
        <f t="shared" si="5"/>
        <v>4.9316957414058497E-2</v>
      </c>
      <c r="C81" s="1">
        <f t="shared" si="6"/>
        <v>29.060000000000002</v>
      </c>
      <c r="I81" s="7">
        <f t="shared" si="8"/>
        <v>4.3061200000000001E-2</v>
      </c>
      <c r="J81" s="7">
        <f t="shared" si="9"/>
        <v>0.87315199999999993</v>
      </c>
      <c r="K81">
        <v>90001</v>
      </c>
      <c r="L81">
        <v>2E-3</v>
      </c>
      <c r="M81">
        <v>0</v>
      </c>
      <c r="N81">
        <v>79</v>
      </c>
      <c r="O81">
        <v>15.379</v>
      </c>
      <c r="P81">
        <v>79</v>
      </c>
      <c r="Q81">
        <v>311.83999999999997</v>
      </c>
      <c r="R81">
        <v>79</v>
      </c>
      <c r="S81">
        <v>-33.79</v>
      </c>
      <c r="T81">
        <v>79</v>
      </c>
      <c r="U81">
        <v>-62.85</v>
      </c>
    </row>
    <row r="82" spans="1:21" x14ac:dyDescent="0.3">
      <c r="A82" s="5">
        <f t="shared" si="7"/>
        <v>100001</v>
      </c>
      <c r="B82" s="1">
        <f t="shared" si="5"/>
        <v>5.6934812760055471E-2</v>
      </c>
      <c r="C82" s="1">
        <f t="shared" si="6"/>
        <v>37.510000000000005</v>
      </c>
      <c r="I82" s="7">
        <f t="shared" si="8"/>
        <v>5.2872399999999993E-2</v>
      </c>
      <c r="J82" s="7">
        <f t="shared" si="9"/>
        <v>0.92864800000000003</v>
      </c>
      <c r="K82">
        <v>100001</v>
      </c>
      <c r="L82">
        <v>2E-3</v>
      </c>
      <c r="M82">
        <v>0</v>
      </c>
      <c r="N82">
        <v>80</v>
      </c>
      <c r="O82">
        <v>18.882999999999999</v>
      </c>
      <c r="P82">
        <v>80</v>
      </c>
      <c r="Q82">
        <v>331.66</v>
      </c>
      <c r="R82">
        <v>80</v>
      </c>
      <c r="S82">
        <v>-17.91</v>
      </c>
      <c r="T82">
        <v>80</v>
      </c>
      <c r="U82">
        <v>-55.42</v>
      </c>
    </row>
    <row r="83" spans="1:21" x14ac:dyDescent="0.3">
      <c r="A83" s="5">
        <f t="shared" si="7"/>
        <v>110001</v>
      </c>
      <c r="B83" s="1">
        <f t="shared" si="5"/>
        <v>6.2141218455263818E-2</v>
      </c>
      <c r="C83" s="1">
        <f t="shared" si="6"/>
        <v>40.349999999999994</v>
      </c>
      <c r="I83" s="7">
        <f t="shared" si="8"/>
        <v>6.8258399999999997E-2</v>
      </c>
      <c r="J83" s="7">
        <f t="shared" si="9"/>
        <v>1.0984400000000001</v>
      </c>
      <c r="K83">
        <v>110001</v>
      </c>
      <c r="L83">
        <v>2E-3</v>
      </c>
      <c r="M83">
        <v>0</v>
      </c>
      <c r="N83">
        <v>81</v>
      </c>
      <c r="O83">
        <v>24.378</v>
      </c>
      <c r="P83">
        <v>81</v>
      </c>
      <c r="Q83">
        <v>392.3</v>
      </c>
      <c r="R83">
        <v>81</v>
      </c>
      <c r="S83">
        <v>-22.63</v>
      </c>
      <c r="T83">
        <v>81</v>
      </c>
      <c r="U83">
        <v>-62.98</v>
      </c>
    </row>
    <row r="84" spans="1:21" x14ac:dyDescent="0.3">
      <c r="A84" s="5">
        <f t="shared" si="7"/>
        <v>120001</v>
      </c>
      <c r="B84" s="1">
        <f t="shared" si="5"/>
        <v>6.4079822616408003E-2</v>
      </c>
      <c r="C84" s="1">
        <f t="shared" si="6"/>
        <v>44.17</v>
      </c>
      <c r="I84" s="7">
        <f t="shared" si="8"/>
        <v>7.2828000000000004E-2</v>
      </c>
      <c r="J84" s="7">
        <f t="shared" si="9"/>
        <v>1.1365199999999998</v>
      </c>
      <c r="K84">
        <v>120001</v>
      </c>
      <c r="L84">
        <v>2E-3</v>
      </c>
      <c r="M84">
        <v>0</v>
      </c>
      <c r="N84">
        <v>82</v>
      </c>
      <c r="O84">
        <v>26.01</v>
      </c>
      <c r="P84">
        <v>82</v>
      </c>
      <c r="Q84">
        <v>405.9</v>
      </c>
      <c r="R84">
        <v>82</v>
      </c>
      <c r="S84">
        <v>-30.76</v>
      </c>
      <c r="T84">
        <v>82</v>
      </c>
      <c r="U84">
        <v>-74.930000000000007</v>
      </c>
    </row>
    <row r="85" spans="1:21" x14ac:dyDescent="0.3">
      <c r="I85" s="7"/>
      <c r="J85" s="7"/>
    </row>
    <row r="86" spans="1:21" x14ac:dyDescent="0.3">
      <c r="I86" s="7"/>
      <c r="J86" s="7"/>
    </row>
    <row r="87" spans="1:21" x14ac:dyDescent="0.3">
      <c r="I87" s="7"/>
      <c r="J87" s="7"/>
    </row>
    <row r="88" spans="1:21" x14ac:dyDescent="0.3">
      <c r="I88" s="7"/>
      <c r="J88" s="7"/>
    </row>
    <row r="89" spans="1:21" x14ac:dyDescent="0.3">
      <c r="I89" s="7"/>
      <c r="J89" s="7"/>
    </row>
    <row r="90" spans="1:21" x14ac:dyDescent="0.3">
      <c r="I90" s="7"/>
      <c r="J90" s="7"/>
    </row>
    <row r="91" spans="1:21" x14ac:dyDescent="0.3">
      <c r="I91" s="7"/>
      <c r="J91" s="7"/>
    </row>
    <row r="92" spans="1:21" x14ac:dyDescent="0.3">
      <c r="I92" s="7"/>
      <c r="J92" s="7"/>
    </row>
    <row r="93" spans="1:21" x14ac:dyDescent="0.3">
      <c r="I93" s="7"/>
      <c r="J93" s="7"/>
    </row>
    <row r="94" spans="1:21" x14ac:dyDescent="0.3">
      <c r="I94" s="7"/>
      <c r="J94" s="7"/>
    </row>
    <row r="95" spans="1:21" x14ac:dyDescent="0.3">
      <c r="I95" s="7"/>
      <c r="J95" s="7"/>
    </row>
    <row r="96" spans="1:21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2023-06-02T13:30:03Z</dcterms:modified>
</cp:coreProperties>
</file>