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67" i="8"/>
  <c r="B74" i="8"/>
  <c r="B75" i="8"/>
  <c r="B76" i="8"/>
  <c r="B82" i="8"/>
  <c r="B83" i="8"/>
  <c r="B84" i="8"/>
  <c r="B68" i="8" l="1"/>
  <c r="B73" i="8"/>
  <c r="B80" i="8"/>
  <c r="B79" i="8"/>
  <c r="B71" i="8"/>
  <c r="B78" i="8"/>
  <c r="B70" i="8"/>
  <c r="B81" i="8"/>
  <c r="B72" i="8"/>
  <c r="B7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<sst xmlns="http://schemas.openxmlformats.org/spreadsheetml/2006/main" count="19" uniqueCount="17">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</sst>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</c:formatCode>
                <c:ptCount val="100"/>
                <c:pt idx="0">
                  <c:v>0.21542284142337384</c:v>
                </c:pt>
                <c:pt idx="1">
                  <c:v>0.21657223796033995</c:v>
                </c:pt>
                <c:pt idx="2">
                  <c:v>0.21630992393419426</c:v>
                </c:pt>
                <c:pt idx="3">
                  <c:v>0.21680092059838893</c:v>
                </c:pt>
                <c:pt idx="4">
                  <c:v>0.21659743703049053</c:v>
                </c:pt>
                <c:pt idx="5">
                  <c:v>0.216</c:v>
                </c:pt>
                <c:pt idx="6">
                  <c:v>0.2163351896048793</c:v>
                </c:pt>
                <c:pt idx="7">
                  <c:v>0.21587050233130997</c:v>
                </c:pt>
                <c:pt idx="8">
                  <c:v>0.21651230484255093</c:v>
                </c:pt>
                <c:pt idx="9">
                  <c:v>0.21625615763546799</c:v>
                </c:pt>
                <c:pt idx="10">
                  <c:v>0.21688060488834179</c:v>
                </c:pt>
                <c:pt idx="11">
                  <c:v>0.21728264695529745</c:v>
                </c:pt>
                <c:pt idx="12">
                  <c:v>0.21601750547045953</c:v>
                </c:pt>
                <c:pt idx="13">
                  <c:v>0.2157289670789061</c:v>
                </c:pt>
                <c:pt idx="14">
                  <c:v>0.21704952397589306</c:v>
                </c:pt>
                <c:pt idx="15">
                  <c:v>0.216859243697479</c:v>
                </c:pt>
                <c:pt idx="16">
                  <c:v>0.21600766417000522</c:v>
                </c:pt>
                <c:pt idx="17">
                  <c:v>0.21556175854849963</c:v>
                </c:pt>
                <c:pt idx="18">
                  <c:v>0.21603060071285754</c:v>
                </c:pt>
                <c:pt idx="19">
                  <c:v>0.21545034440666144</c:v>
                </c:pt>
                <c:pt idx="20">
                  <c:v>0.21517421602787459</c:v>
                </c:pt>
                <c:pt idx="21">
                  <c:v>0.21290098838217444</c:v>
                </c:pt>
                <c:pt idx="22">
                  <c:v>0.21469693016784064</c:v>
                </c:pt>
                <c:pt idx="23">
                  <c:v>0.21467134092900964</c:v>
                </c:pt>
                <c:pt idx="24">
                  <c:v>0.213853641578307</c:v>
                </c:pt>
                <c:pt idx="25">
                  <c:v>0.22064005753326138</c:v>
                </c:pt>
                <c:pt idx="26">
                  <c:v>0.21283012289723702</c:v>
                </c:pt>
                <c:pt idx="27">
                  <c:v>0.21231947102836257</c:v>
                </c:pt>
                <c:pt idx="28">
                  <c:v>0.21247924495324655</c:v>
                </c:pt>
                <c:pt idx="29">
                  <c:v>0.21332628239026971</c:v>
                </c:pt>
                <c:pt idx="30">
                  <c:v>0.2111343439623628</c:v>
                </c:pt>
                <c:pt idx="31">
                  <c:v>0.21085854170309498</c:v>
                </c:pt>
                <c:pt idx="32">
                  <c:v>0.21056775435220018</c:v>
                </c:pt>
                <c:pt idx="33">
                  <c:v>0.20301592680447303</c:v>
                </c:pt>
                <c:pt idx="34">
                  <c:v>0.20978910369068543</c:v>
                </c:pt>
                <c:pt idx="35">
                  <c:v>0.20857443450815366</c:v>
                </c:pt>
                <c:pt idx="36">
                  <c:v>0.20803914715134567</c:v>
                </c:pt>
                <c:pt idx="37">
                  <c:v>0.22620545073375262</c:v>
                </c:pt>
                <c:pt idx="38">
                  <c:v>0.20654041732421538</c:v>
                </c:pt>
                <c:pt idx="39">
                  <c:v>0.20748125275694754</c:v>
                </c:pt>
                <c:pt idx="40">
                  <c:v>0.20540445692226705</c:v>
                </c:pt>
                <c:pt idx="41">
                  <c:v>0.20098047798301671</c:v>
                </c:pt>
                <c:pt idx="42">
                  <c:v>0.20630491892381556</c:v>
                </c:pt>
                <c:pt idx="43">
                  <c:v>0.19743768520132468</c:v>
                </c:pt>
                <c:pt idx="44">
                  <c:v>0.19646282446106467</c:v>
                </c:pt>
                <c:pt idx="45">
                  <c:v>0.19281364190012179</c:v>
                </c:pt>
                <c:pt idx="46">
                  <c:v>0.18240082255162368</c:v>
                </c:pt>
                <c:pt idx="47">
                  <c:v>0.17668099742046431</c:v>
                </c:pt>
                <c:pt idx="48">
                  <c:v>0.16839558573853991</c:v>
                </c:pt>
                <c:pt idx="49">
                  <c:v>0.16074663506306611</c:v>
                </c:pt>
                <c:pt idx="50">
                  <c:v>0.15359449710594747</c:v>
                </c:pt>
                <c:pt idx="51">
                  <c:v>0.14596216351362612</c:v>
                </c:pt>
                <c:pt idx="52">
                  <c:v>0.13980815347721823</c:v>
                </c:pt>
                <c:pt idx="53">
                  <c:v>0.1336435513095042</c:v>
                </c:pt>
                <c:pt idx="54">
                  <c:v>0.12784830862478497</c:v>
                </c:pt>
                <c:pt idx="55">
                  <c:v>0.12143497757847534</c:v>
                </c:pt>
                <c:pt idx="56">
                  <c:v>0.11696915439081956</c:v>
                </c:pt>
                <c:pt idx="57">
                  <c:v>0.11177370030581039</c:v>
                </c:pt>
                <c:pt idx="58">
                  <c:v>0.10714916151809355</c:v>
                </c:pt>
                <c:pt idx="59">
                  <c:v>0.10294826478149101</c:v>
                </c:pt>
                <c:pt idx="60">
                  <c:v>9.4896903112809503E-2</c:v>
                </c:pt>
                <c:pt idx="61">
                  <c:v>8.8216233304354699E-2</c:v>
                </c:pt>
                <c:pt idx="62">
                  <c:v>7.6528017579657825E-2</c:v>
                </c:pt>
                <c:pt idx="63">
                  <c:v>6.7665732959850594E-2</c:v>
                </c:pt>
                <c:pt idx="64">
                  <c:v>6.0213199561059721E-2</c:v>
                </c:pt>
                <c:pt idx="65">
                  <c:v>5.4358259792537549E-2</c:v>
                </c:pt>
                <c:pt idx="66">
                  <c:v>4.3638342532846146E-2</c:v>
                </c:pt>
                <c:pt idx="67">
                  <c:v>3.6414539829853064E-2</c:v>
                </c:pt>
                <c:pt idx="68">
                  <c:v>3.24625662289795E-2</c:v>
                </c:pt>
                <c:pt idx="69">
                  <c:v>3.0256489973573764E-2</c:v>
                </c:pt>
                <c:pt idx="70">
                  <c:v>2.8431478758802135E-2</c:v>
                </c:pt>
                <c:pt idx="71">
                  <c:v>3.0268009295120062E-2</c:v>
                </c:pt>
                <c:pt idx="72">
                  <c:v>3.2809093740267824E-2</c:v>
                </c:pt>
                <c:pt idx="73">
                  <c:v>3.5292927721154596E-2</c:v>
                </c:pt>
                <c:pt idx="74">
                  <c:v>3.8633879781420764E-2</c:v>
                </c:pt>
                <c:pt idx="75">
                  <c:v>4.1922600619195047E-2</c:v>
                </c:pt>
                <c:pt idx="76">
                  <c:v>4.8049655997606931E-2</c:v>
                </c:pt>
                <c:pt idx="77">
                  <c:v>5.4134548970852327E-2</c:v>
                </c:pt>
                <c:pt idx="78">
                  <c:v>5.9178573368827078E-2</c:v>
                </c:pt>
                <c:pt idx="79">
                  <c:v>6.0979222023783607E-2</c:v>
                </c:pt>
                <c:pt idx="80">
                  <c:v>6.8199081434375544E-2</c:v>
                </c:pt>
                <c:pt idx="81">
                  <c:v>8.097269119128013E-2</c:v>
                </c:pt>
                <c:pt idx="82">
                  <c:v>8.9372747816527195E-2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-0.55000000000000004</c:v>
                </c:pt>
                <c:pt idx="1">
                  <c:v>-0.68</c:v>
                </c:pt>
                <c:pt idx="2">
                  <c:v>-1.4000000000000001</c:v>
                </c:pt>
                <c:pt idx="3">
                  <c:v>-2.65</c:v>
                </c:pt>
                <c:pt idx="4">
                  <c:v>-2.3199999999999998</c:v>
                </c:pt>
                <c:pt idx="5">
                  <c:v>-2.19</c:v>
                </c:pt>
                <c:pt idx="6">
                  <c:v>-3.0100000000000002</c:v>
                </c:pt>
                <c:pt idx="7">
                  <c:v>-3.62</c:v>
                </c:pt>
                <c:pt idx="8">
                  <c:v>-3.95</c:v>
                </c:pt>
                <c:pt idx="9">
                  <c:v>-4.28</c:v>
                </c:pt>
                <c:pt idx="10">
                  <c:v>-4.83</c:v>
                </c:pt>
                <c:pt idx="11">
                  <c:v>-5.2700000000000005</c:v>
                </c:pt>
                <c:pt idx="12">
                  <c:v>-5.87</c:v>
                </c:pt>
                <c:pt idx="13">
                  <c:v>-6.8100000000000005</c:v>
                </c:pt>
                <c:pt idx="14">
                  <c:v>-6.73</c:v>
                </c:pt>
                <c:pt idx="15">
                  <c:v>-7.51</c:v>
                </c:pt>
                <c:pt idx="16">
                  <c:v>-7.73</c:v>
                </c:pt>
                <c:pt idx="17">
                  <c:v>-9.69</c:v>
                </c:pt>
                <c:pt idx="18">
                  <c:v>-8.6800000000000015</c:v>
                </c:pt>
                <c:pt idx="19">
                  <c:v>-9.0400000000000009</c:v>
                </c:pt>
                <c:pt idx="20">
                  <c:v>-9.75</c:v>
                </c:pt>
                <c:pt idx="21">
                  <c:v>-9.9</c:v>
                </c:pt>
                <c:pt idx="22">
                  <c:v>-10.48</c:v>
                </c:pt>
                <c:pt idx="23">
                  <c:v>-10.93</c:v>
                </c:pt>
                <c:pt idx="24">
                  <c:v>-11.350000000000001</c:v>
                </c:pt>
                <c:pt idx="25">
                  <c:v>-13.120000000000001</c:v>
                </c:pt>
                <c:pt idx="26">
                  <c:v>-12.23</c:v>
                </c:pt>
                <c:pt idx="27">
                  <c:v>-13.01</c:v>
                </c:pt>
                <c:pt idx="28">
                  <c:v>-13.22</c:v>
                </c:pt>
                <c:pt idx="29">
                  <c:v>-13.5</c:v>
                </c:pt>
                <c:pt idx="30">
                  <c:v>-14.05</c:v>
                </c:pt>
                <c:pt idx="31">
                  <c:v>-14.92</c:v>
                </c:pt>
                <c:pt idx="32">
                  <c:v>-14.870000000000001</c:v>
                </c:pt>
                <c:pt idx="33">
                  <c:v>-13.42</c:v>
                </c:pt>
                <c:pt idx="34">
                  <c:v>-15.75</c:v>
                </c:pt>
                <c:pt idx="35">
                  <c:v>-15.93</c:v>
                </c:pt>
                <c:pt idx="36">
                  <c:v>-16.8</c:v>
                </c:pt>
                <c:pt idx="37">
                  <c:v>-19.25</c:v>
                </c:pt>
                <c:pt idx="38">
                  <c:v>-17.579999999999998</c:v>
                </c:pt>
                <c:pt idx="39">
                  <c:v>-17.809999999999999</c:v>
                </c:pt>
                <c:pt idx="40">
                  <c:v>-19.93</c:v>
                </c:pt>
                <c:pt idx="41">
                  <c:v>-21.75</c:v>
                </c:pt>
                <c:pt idx="42">
                  <c:v>-21.759999999999998</c:v>
                </c:pt>
                <c:pt idx="43">
                  <c:v>-22.12</c:v>
                </c:pt>
                <c:pt idx="44">
                  <c:v>-24.549999999999997</c:v>
                </c:pt>
                <c:pt idx="45">
                  <c:v>-26.03</c:v>
                </c:pt>
                <c:pt idx="46">
                  <c:v>-28.53</c:v>
                </c:pt>
                <c:pt idx="47">
                  <c:v>-31.93</c:v>
                </c:pt>
                <c:pt idx="48">
                  <c:v>-34.839999999999996</c:v>
                </c:pt>
                <c:pt idx="49">
                  <c:v>-37.020000000000003</c:v>
                </c:pt>
                <c:pt idx="50">
                  <c:v>-38.93</c:v>
                </c:pt>
                <c:pt idx="51">
                  <c:v>-40.9</c:v>
                </c:pt>
                <c:pt idx="52">
                  <c:v>-42.519999999999996</c:v>
                </c:pt>
                <c:pt idx="53">
                  <c:v>-44.089999999999996</c:v>
                </c:pt>
                <c:pt idx="54">
                  <c:v>-45.26</c:v>
                </c:pt>
                <c:pt idx="55">
                  <c:v>-46.19</c:v>
                </c:pt>
                <c:pt idx="56">
                  <c:v>-47.34</c:v>
                </c:pt>
                <c:pt idx="57">
                  <c:v>-48.29</c:v>
                </c:pt>
                <c:pt idx="58">
                  <c:v>-48.699999999999996</c:v>
                </c:pt>
                <c:pt idx="59">
                  <c:v>-49.29</c:v>
                </c:pt>
                <c:pt idx="60">
                  <c:v>-50.459999999999994</c:v>
                </c:pt>
                <c:pt idx="61">
                  <c:v>-50.95</c:v>
                </c:pt>
                <c:pt idx="62">
                  <c:v>-51.15</c:v>
                </c:pt>
                <c:pt idx="63">
                  <c:v>-50.44</c:v>
                </c:pt>
                <c:pt idx="64">
                  <c:v>-49.05</c:v>
                </c:pt>
                <c:pt idx="65">
                  <c:v>-47.3</c:v>
                </c:pt>
                <c:pt idx="66">
                  <c:v>-41.36</c:v>
                </c:pt>
                <c:pt idx="67">
                  <c:v>-33.29</c:v>
                </c:pt>
                <c:pt idx="68">
                  <c:v>-23.9</c:v>
                </c:pt>
                <c:pt idx="69">
                  <c:v>-14.680000000000001</c:v>
                </c:pt>
                <c:pt idx="70">
                  <c:v>2.8200000000000003</c:v>
                </c:pt>
                <c:pt idx="71">
                  <c:v>16.16</c:v>
                </c:pt>
                <c:pt idx="72">
                  <c:v>25.89</c:v>
                </c:pt>
                <c:pt idx="73">
                  <c:v>33.68</c:v>
                </c:pt>
                <c:pt idx="74">
                  <c:v>39</c:v>
                </c:pt>
                <c:pt idx="75">
                  <c:v>38.6</c:v>
                </c:pt>
                <c:pt idx="76">
                  <c:v>49.75</c:v>
                </c:pt>
                <c:pt idx="77">
                  <c:v>54.730000000000004</c:v>
                </c:pt>
                <c:pt idx="78">
                  <c:v>58.91</c:v>
                </c:pt>
                <c:pt idx="79">
                  <c:v>63.179999999999993</c:v>
                </c:pt>
                <c:pt idx="80">
                  <c:v>72.38</c:v>
                </c:pt>
                <c:pt idx="81">
                  <c:v>74.56</c:v>
                </c:pt>
                <c:pt idx="82">
                  <c:v>74.53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376518</xdr:colOff>
      <xdr:row>9</xdr:row>
      <xdr:rowOff>125507</xdr:rowOff>
    </xdr:from>
    <xdr:to>
      <xdr:col>7</xdr:col>
      <xdr:colOff>2339788</xdr:colOff>
      <xdr:row>25</xdr:row>
      <xdr:rowOff>35860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430305</xdr:colOff>
      <xdr:row>26</xdr:row>
      <xdr:rowOff>156882</xdr:rowOff>
    </xdr:from>
    <xdr:to>
      <xdr:col>7</xdr:col>
      <xdr:colOff>2375646</xdr:colOff>
      <xdr:row>41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C72" sqref="C7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25</v>
      </c>
      <c r="B2" s="11">
        <f t="shared" ref="B2:B33" si="1">I2/J2</f>
        <v>0.21542284142337384</v>
      </c>
      <c r="C2" s="1">
        <f t="shared" ref="C2:C33" si="2">S2-U2</f>
        <v>-0.55000000000000004</v>
      </c>
      <c r="F2" s="4"/>
      <c r="G2" s="2">
        <v>1</v>
      </c>
      <c r="H2" s="1" t="s">
        <v>7</v>
      </c>
      <c r="I2" s="8">
        <f>O2*2.8/1000</f>
        <v>0.339864</v>
      </c>
      <c r="J2" s="8">
        <f>Q2*2.8/1000</f>
        <v>1.5776600000000001</v>
      </c>
      <c r="K2">
        <v>25</v>
      </c>
      <c r="L2">
        <v>1E-3</v>
      </c>
      <c r="M2">
        <v>0</v>
      </c>
      <c r="N2">
        <v>0</v>
      </c>
      <c r="O2">
        <v>121.38</v>
      </c>
      <c r="P2">
        <v>0</v>
      </c>
      <c r="Q2">
        <v>563.45000000000005</v>
      </c>
      <c r="R2">
        <v>0</v>
      </c>
      <c r="S2">
        <v>-0.28999999999999998</v>
      </c>
      <c r="T2">
        <v>0</v>
      </c>
      <c r="U2">
        <v>0.26</v>
      </c>
    </row>
    <row r="3" spans="1:21" x14ac:dyDescent="0.3">
      <c r="A3" s="2">
        <f t="shared" si="0"/>
        <v>51</v>
      </c>
      <c r="B3" s="11">
        <f t="shared" si="1"/>
        <v>0.21657223796033995</v>
      </c>
      <c r="C3" s="1">
        <f t="shared" si="2"/>
        <v>-0.68</v>
      </c>
      <c r="F3" s="4"/>
      <c r="G3" s="3"/>
      <c r="H3" s="3"/>
      <c r="I3" s="8">
        <f t="shared" ref="I3:I66" si="3">O3*2.8/1000</f>
        <v>0.34249599999999997</v>
      </c>
      <c r="J3" s="8">
        <f t="shared" ref="J3:J66" si="4">Q3*2.8/1000</f>
        <v>1.5814399999999997</v>
      </c>
      <c r="K3">
        <v>51</v>
      </c>
      <c r="L3">
        <v>1E-3</v>
      </c>
      <c r="M3">
        <v>0</v>
      </c>
      <c r="N3">
        <v>1</v>
      </c>
      <c r="O3">
        <v>122.32</v>
      </c>
      <c r="P3">
        <v>1</v>
      </c>
      <c r="Q3">
        <v>564.79999999999995</v>
      </c>
      <c r="R3">
        <v>1</v>
      </c>
      <c r="S3">
        <v>-0.91</v>
      </c>
      <c r="T3">
        <v>1</v>
      </c>
      <c r="U3">
        <v>-0.23</v>
      </c>
    </row>
    <row r="4" spans="1:21" x14ac:dyDescent="0.3">
      <c r="A4" s="2">
        <f t="shared" si="0"/>
        <v>75</v>
      </c>
      <c r="B4" s="11">
        <f t="shared" si="1"/>
        <v>0.21630992393419426</v>
      </c>
      <c r="C4" s="1">
        <f t="shared" si="2"/>
        <v>-1.4000000000000001</v>
      </c>
      <c r="F4" s="4"/>
      <c r="G4" s="6" t="s">
        <v>2</v>
      </c>
      <c r="I4" s="8">
        <f t="shared" si="3"/>
        <v>0.34238399999999997</v>
      </c>
      <c r="J4" s="8">
        <f t="shared" si="4"/>
        <v>1.5828399999999996</v>
      </c>
      <c r="K4">
        <v>75</v>
      </c>
      <c r="L4">
        <v>1E-3</v>
      </c>
      <c r="M4">
        <v>0</v>
      </c>
      <c r="N4">
        <v>2</v>
      </c>
      <c r="O4">
        <v>122.28</v>
      </c>
      <c r="P4">
        <v>2</v>
      </c>
      <c r="Q4">
        <v>565.29999999999995</v>
      </c>
      <c r="R4">
        <v>2</v>
      </c>
      <c r="S4">
        <v>-1.57</v>
      </c>
      <c r="T4">
        <v>2</v>
      </c>
      <c r="U4">
        <v>-0.17</v>
      </c>
    </row>
    <row r="5" spans="1:21" x14ac:dyDescent="0.3">
      <c r="A5" s="2">
        <f t="shared" si="0"/>
        <v>101</v>
      </c>
      <c r="B5" s="11">
        <f t="shared" si="1"/>
        <v>0.21680092059838893</v>
      </c>
      <c r="C5" s="1">
        <f t="shared" si="2"/>
        <v>-2.65</v>
      </c>
      <c r="F5" s="4"/>
      <c r="G5" s="1">
        <f>O2*2.319</f>
        <v>281.48021999999997</v>
      </c>
      <c r="H5" s="1" t="s">
        <v>3</v>
      </c>
      <c r="I5" s="8">
        <f t="shared" si="3"/>
        <v>0.34288799999999997</v>
      </c>
      <c r="J5" s="8">
        <f t="shared" si="4"/>
        <v>1.58158</v>
      </c>
      <c r="K5">
        <v>101</v>
      </c>
      <c r="L5">
        <v>1E-3</v>
      </c>
      <c r="M5">
        <v>0</v>
      </c>
      <c r="N5">
        <v>3</v>
      </c>
      <c r="O5">
        <v>122.46</v>
      </c>
      <c r="P5">
        <v>3</v>
      </c>
      <c r="Q5">
        <v>564.85</v>
      </c>
      <c r="R5">
        <v>3</v>
      </c>
      <c r="S5">
        <v>-1.82</v>
      </c>
      <c r="T5">
        <v>3</v>
      </c>
      <c r="U5">
        <v>0.83</v>
      </c>
    </row>
    <row r="6" spans="1:21" x14ac:dyDescent="0.3">
      <c r="A6" s="2">
        <f t="shared" si="0"/>
        <v>125</v>
      </c>
      <c r="B6" s="11">
        <f t="shared" si="1"/>
        <v>0.21659743703049053</v>
      </c>
      <c r="C6" s="1">
        <f t="shared" si="2"/>
        <v>-2.3199999999999998</v>
      </c>
      <c r="F6" s="4"/>
      <c r="G6" s="3"/>
      <c r="H6" s="3"/>
      <c r="I6" s="8">
        <f t="shared" si="3"/>
        <v>0.34311200000000003</v>
      </c>
      <c r="J6" s="8">
        <f t="shared" si="4"/>
        <v>1.5840999999999998</v>
      </c>
      <c r="K6">
        <v>125</v>
      </c>
      <c r="L6">
        <v>1E-3</v>
      </c>
      <c r="M6">
        <v>0</v>
      </c>
      <c r="N6">
        <v>4</v>
      </c>
      <c r="O6">
        <v>122.54</v>
      </c>
      <c r="P6">
        <v>4</v>
      </c>
      <c r="Q6">
        <v>565.75</v>
      </c>
      <c r="R6">
        <v>4</v>
      </c>
      <c r="S6">
        <v>-2.34</v>
      </c>
      <c r="T6">
        <v>4</v>
      </c>
      <c r="U6">
        <v>-0.02</v>
      </c>
    </row>
    <row r="7" spans="1:21" x14ac:dyDescent="0.3">
      <c r="A7" s="2">
        <f t="shared" si="0"/>
        <v>151</v>
      </c>
      <c r="B7" s="11">
        <f t="shared" si="1"/>
        <v>0.216</v>
      </c>
      <c r="C7" s="1">
        <f t="shared" si="2"/>
        <v>-2.19</v>
      </c>
      <c r="F7" s="4"/>
      <c r="G7" s="6" t="s">
        <v>5</v>
      </c>
      <c r="H7" s="3"/>
      <c r="I7" s="8">
        <f t="shared" si="3"/>
        <v>0.34322399999999997</v>
      </c>
      <c r="J7" s="8">
        <f t="shared" si="4"/>
        <v>1.589</v>
      </c>
      <c r="K7">
        <v>151</v>
      </c>
      <c r="L7">
        <v>1E-3</v>
      </c>
      <c r="M7">
        <v>0</v>
      </c>
      <c r="N7">
        <v>5</v>
      </c>
      <c r="O7">
        <v>122.58</v>
      </c>
      <c r="P7">
        <v>5</v>
      </c>
      <c r="Q7">
        <v>567.5</v>
      </c>
      <c r="R7">
        <v>5</v>
      </c>
      <c r="S7">
        <v>-2.62</v>
      </c>
      <c r="T7">
        <v>5</v>
      </c>
      <c r="U7">
        <v>-0.43</v>
      </c>
    </row>
    <row r="8" spans="1:21" x14ac:dyDescent="0.3">
      <c r="A8" s="2">
        <f t="shared" si="0"/>
        <v>175</v>
      </c>
      <c r="B8" s="11">
        <f t="shared" si="1"/>
        <v>0.2163351896048793</v>
      </c>
      <c r="C8" s="1">
        <f t="shared" si="2"/>
        <v>-3.0100000000000002</v>
      </c>
      <c r="G8" s="7">
        <v>0</v>
      </c>
      <c r="H8" s="3"/>
      <c r="I8" s="8">
        <f t="shared" si="3"/>
        <v>0.34263599999999994</v>
      </c>
      <c r="J8" s="8">
        <f t="shared" si="4"/>
        <v>1.58382</v>
      </c>
      <c r="K8">
        <v>175</v>
      </c>
      <c r="L8">
        <v>1E-3</v>
      </c>
      <c r="M8">
        <v>0</v>
      </c>
      <c r="N8">
        <v>6</v>
      </c>
      <c r="O8">
        <v>122.37</v>
      </c>
      <c r="P8">
        <v>6</v>
      </c>
      <c r="Q8">
        <v>565.65</v>
      </c>
      <c r="R8">
        <v>6</v>
      </c>
      <c r="S8">
        <v>-2.95</v>
      </c>
      <c r="T8">
        <v>6</v>
      </c>
      <c r="U8">
        <v>0.06</v>
      </c>
    </row>
    <row r="9" spans="1:21" x14ac:dyDescent="0.3">
      <c r="A9" s="2">
        <f t="shared" si="0"/>
        <v>201</v>
      </c>
      <c r="B9" s="11">
        <f t="shared" si="1"/>
        <v>0.21587050233130997</v>
      </c>
      <c r="C9" s="1">
        <f t="shared" si="2"/>
        <v>-3.62</v>
      </c>
      <c r="H9" s="3"/>
      <c r="I9" s="8">
        <f t="shared" si="3"/>
        <v>0.343532</v>
      </c>
      <c r="J9" s="8">
        <f t="shared" si="4"/>
        <v>1.5913799999999998</v>
      </c>
      <c r="K9">
        <v>201</v>
      </c>
      <c r="L9">
        <v>1E-3</v>
      </c>
      <c r="M9">
        <v>0</v>
      </c>
      <c r="N9">
        <v>7</v>
      </c>
      <c r="O9">
        <v>122.69</v>
      </c>
      <c r="P9">
        <v>7</v>
      </c>
      <c r="Q9">
        <v>568.35</v>
      </c>
      <c r="R9">
        <v>7</v>
      </c>
      <c r="S9">
        <v>-3.41</v>
      </c>
      <c r="T9">
        <v>7</v>
      </c>
      <c r="U9">
        <v>0.21</v>
      </c>
    </row>
    <row r="10" spans="1:21" x14ac:dyDescent="0.3">
      <c r="A10" s="2">
        <f t="shared" si="0"/>
        <v>225</v>
      </c>
      <c r="B10" s="11">
        <f t="shared" si="1"/>
        <v>0.21651230484255093</v>
      </c>
      <c r="C10" s="1">
        <f t="shared" si="2"/>
        <v>-3.95</v>
      </c>
      <c r="I10" s="8">
        <f t="shared" si="3"/>
        <v>0.34364400000000001</v>
      </c>
      <c r="J10" s="8">
        <f t="shared" si="4"/>
        <v>1.58718</v>
      </c>
      <c r="K10">
        <v>225</v>
      </c>
      <c r="L10">
        <v>1E-3</v>
      </c>
      <c r="M10">
        <v>0</v>
      </c>
      <c r="N10">
        <v>8</v>
      </c>
      <c r="O10">
        <v>122.73</v>
      </c>
      <c r="P10">
        <v>8</v>
      </c>
      <c r="Q10">
        <v>566.85</v>
      </c>
      <c r="R10">
        <v>8</v>
      </c>
      <c r="S10">
        <v>-3.69</v>
      </c>
      <c r="T10">
        <v>8</v>
      </c>
      <c r="U10">
        <v>0.26</v>
      </c>
    </row>
    <row r="11" spans="1:21" x14ac:dyDescent="0.3">
      <c r="A11" s="2">
        <f t="shared" si="0"/>
        <v>251</v>
      </c>
      <c r="B11" s="11">
        <f t="shared" si="1"/>
        <v>0.21625615763546799</v>
      </c>
      <c r="C11" s="1">
        <f t="shared" si="2"/>
        <v>-4.28</v>
      </c>
      <c r="I11" s="8">
        <f t="shared" si="3"/>
        <v>0.34417599999999998</v>
      </c>
      <c r="J11" s="8">
        <f t="shared" si="4"/>
        <v>1.5915199999999998</v>
      </c>
      <c r="K11">
        <v>251</v>
      </c>
      <c r="L11">
        <v>1E-3</v>
      </c>
      <c r="M11">
        <v>0</v>
      </c>
      <c r="N11">
        <v>9</v>
      </c>
      <c r="O11">
        <v>122.92</v>
      </c>
      <c r="P11">
        <v>9</v>
      </c>
      <c r="Q11">
        <v>568.4</v>
      </c>
      <c r="R11">
        <v>9</v>
      </c>
      <c r="S11">
        <v>-4.07</v>
      </c>
      <c r="T11">
        <v>9</v>
      </c>
      <c r="U11">
        <v>0.21</v>
      </c>
    </row>
    <row r="12" spans="1:21" x14ac:dyDescent="0.3">
      <c r="A12" s="2">
        <f t="shared" si="0"/>
        <v>275</v>
      </c>
      <c r="B12" s="11">
        <f t="shared" si="1"/>
        <v>0.21688060488834179</v>
      </c>
      <c r="C12" s="1">
        <f t="shared" si="2"/>
        <v>-4.83</v>
      </c>
      <c r="I12" s="8">
        <f t="shared" si="3"/>
        <v>0.34535199999999999</v>
      </c>
      <c r="J12" s="8">
        <f t="shared" si="4"/>
        <v>1.5923600000000002</v>
      </c>
      <c r="K12">
        <v>275</v>
      </c>
      <c r="L12">
        <v>1E-3</v>
      </c>
      <c r="M12">
        <v>0</v>
      </c>
      <c r="N12">
        <v>10</v>
      </c>
      <c r="O12">
        <v>123.34</v>
      </c>
      <c r="P12">
        <v>10</v>
      </c>
      <c r="Q12">
        <v>568.70000000000005</v>
      </c>
      <c r="R12">
        <v>10</v>
      </c>
      <c r="S12">
        <v>-4.4400000000000004</v>
      </c>
      <c r="T12">
        <v>10</v>
      </c>
      <c r="U12">
        <v>0.39</v>
      </c>
    </row>
    <row r="13" spans="1:21" x14ac:dyDescent="0.3">
      <c r="A13" s="5">
        <f t="shared" si="0"/>
        <v>301</v>
      </c>
      <c r="B13" s="11">
        <f t="shared" si="1"/>
        <v>0.21728264695529745</v>
      </c>
      <c r="C13" s="1">
        <f t="shared" si="2"/>
        <v>-5.2700000000000005</v>
      </c>
      <c r="I13" s="8">
        <f t="shared" si="3"/>
        <v>0.345688</v>
      </c>
      <c r="J13" s="8">
        <f t="shared" si="4"/>
        <v>1.5909599999999999</v>
      </c>
      <c r="K13">
        <v>301</v>
      </c>
      <c r="L13">
        <v>1E-3</v>
      </c>
      <c r="M13">
        <v>0</v>
      </c>
      <c r="N13">
        <v>11</v>
      </c>
      <c r="O13">
        <v>123.46</v>
      </c>
      <c r="P13">
        <v>11</v>
      </c>
      <c r="Q13">
        <v>568.20000000000005</v>
      </c>
      <c r="R13">
        <v>11</v>
      </c>
      <c r="S13">
        <v>-4.9000000000000004</v>
      </c>
      <c r="T13">
        <v>11</v>
      </c>
      <c r="U13">
        <v>0.37</v>
      </c>
    </row>
    <row r="14" spans="1:21" x14ac:dyDescent="0.3">
      <c r="A14" s="5">
        <f t="shared" si="0"/>
        <v>325</v>
      </c>
      <c r="B14" s="11">
        <f t="shared" si="1"/>
        <v>0.21601750547045953</v>
      </c>
      <c r="C14" s="1">
        <f t="shared" si="2"/>
        <v>-5.87</v>
      </c>
      <c r="I14" s="8">
        <f t="shared" si="3"/>
        <v>0.34551999999999999</v>
      </c>
      <c r="J14" s="8">
        <f t="shared" si="4"/>
        <v>1.5994999999999999</v>
      </c>
      <c r="K14">
        <v>325</v>
      </c>
      <c r="L14">
        <v>1E-3</v>
      </c>
      <c r="M14">
        <v>0</v>
      </c>
      <c r="N14">
        <v>12</v>
      </c>
      <c r="O14">
        <v>123.4</v>
      </c>
      <c r="P14">
        <v>12</v>
      </c>
      <c r="Q14">
        <v>571.25</v>
      </c>
      <c r="R14">
        <v>12</v>
      </c>
      <c r="S14">
        <v>-5.3</v>
      </c>
      <c r="T14">
        <v>12</v>
      </c>
      <c r="U14">
        <v>0.56999999999999995</v>
      </c>
    </row>
    <row r="15" spans="1:21" x14ac:dyDescent="0.3">
      <c r="A15" s="5">
        <f t="shared" si="0"/>
        <v>351</v>
      </c>
      <c r="B15" s="11">
        <f t="shared" si="1"/>
        <v>0.2157289670789061</v>
      </c>
      <c r="C15" s="1">
        <f t="shared" si="2"/>
        <v>-6.8100000000000005</v>
      </c>
      <c r="I15" s="8">
        <f t="shared" si="3"/>
        <v>0.34677999999999998</v>
      </c>
      <c r="J15" s="8">
        <f t="shared" si="4"/>
        <v>1.60748</v>
      </c>
      <c r="K15">
        <v>351</v>
      </c>
      <c r="L15">
        <v>1E-3</v>
      </c>
      <c r="M15">
        <v>0</v>
      </c>
      <c r="N15">
        <v>13</v>
      </c>
      <c r="O15">
        <v>123.85</v>
      </c>
      <c r="P15">
        <v>13</v>
      </c>
      <c r="Q15">
        <v>574.1</v>
      </c>
      <c r="R15">
        <v>13</v>
      </c>
      <c r="S15">
        <v>-5.79</v>
      </c>
      <c r="T15">
        <v>13</v>
      </c>
      <c r="U15">
        <v>1.02</v>
      </c>
    </row>
    <row r="16" spans="1:21" x14ac:dyDescent="0.3">
      <c r="A16" s="5">
        <f t="shared" si="0"/>
        <v>375</v>
      </c>
      <c r="B16" s="11">
        <f t="shared" si="1"/>
        <v>0.21704952397589306</v>
      </c>
      <c r="C16" s="1">
        <f t="shared" si="2"/>
        <v>-6.73</v>
      </c>
      <c r="I16" s="8">
        <f t="shared" si="3"/>
        <v>0.34789999999999999</v>
      </c>
      <c r="J16" s="8">
        <f t="shared" si="4"/>
        <v>1.6028600000000002</v>
      </c>
      <c r="K16">
        <v>375</v>
      </c>
      <c r="L16">
        <v>1E-3</v>
      </c>
      <c r="M16">
        <v>0</v>
      </c>
      <c r="N16">
        <v>14</v>
      </c>
      <c r="O16">
        <v>124.25</v>
      </c>
      <c r="P16">
        <v>14</v>
      </c>
      <c r="Q16">
        <v>572.45000000000005</v>
      </c>
      <c r="R16">
        <v>14</v>
      </c>
      <c r="S16">
        <v>-6.15</v>
      </c>
      <c r="T16">
        <v>14</v>
      </c>
      <c r="U16">
        <v>0.57999999999999996</v>
      </c>
    </row>
    <row r="17" spans="1:21" x14ac:dyDescent="0.3">
      <c r="A17" s="5">
        <f t="shared" si="0"/>
        <v>401</v>
      </c>
      <c r="B17" s="11">
        <f t="shared" si="1"/>
        <v>0.216859243697479</v>
      </c>
      <c r="C17" s="1">
        <f t="shared" si="2"/>
        <v>-7.51</v>
      </c>
      <c r="I17" s="8">
        <f t="shared" si="3"/>
        <v>0.34683600000000003</v>
      </c>
      <c r="J17" s="8">
        <f t="shared" si="4"/>
        <v>1.5993600000000001</v>
      </c>
      <c r="K17">
        <v>401</v>
      </c>
      <c r="L17">
        <v>1E-3</v>
      </c>
      <c r="M17">
        <v>0</v>
      </c>
      <c r="N17">
        <v>15</v>
      </c>
      <c r="O17">
        <v>123.87</v>
      </c>
      <c r="P17">
        <v>15</v>
      </c>
      <c r="Q17">
        <v>571.20000000000005</v>
      </c>
      <c r="R17">
        <v>15</v>
      </c>
      <c r="S17">
        <v>-6.87</v>
      </c>
      <c r="T17">
        <v>15</v>
      </c>
      <c r="U17">
        <v>0.64</v>
      </c>
    </row>
    <row r="18" spans="1:21" x14ac:dyDescent="0.3">
      <c r="A18" s="5">
        <f t="shared" si="0"/>
        <v>425</v>
      </c>
      <c r="B18" s="11">
        <f t="shared" si="1"/>
        <v>0.21600766417000522</v>
      </c>
      <c r="C18" s="1">
        <f t="shared" si="2"/>
        <v>-7.73</v>
      </c>
      <c r="I18" s="8">
        <f t="shared" si="3"/>
        <v>0.34722799999999998</v>
      </c>
      <c r="J18" s="8">
        <f t="shared" si="4"/>
        <v>1.60748</v>
      </c>
      <c r="K18">
        <v>425</v>
      </c>
      <c r="L18">
        <v>1E-3</v>
      </c>
      <c r="M18">
        <v>0</v>
      </c>
      <c r="N18">
        <v>16</v>
      </c>
      <c r="O18">
        <v>124.01</v>
      </c>
      <c r="P18">
        <v>16</v>
      </c>
      <c r="Q18">
        <v>574.1</v>
      </c>
      <c r="R18">
        <v>16</v>
      </c>
      <c r="S18">
        <v>-7.24</v>
      </c>
      <c r="T18">
        <v>16</v>
      </c>
      <c r="U18">
        <v>0.49</v>
      </c>
    </row>
    <row r="19" spans="1:21" x14ac:dyDescent="0.3">
      <c r="A19" s="5">
        <f t="shared" si="0"/>
        <v>451</v>
      </c>
      <c r="B19" s="11">
        <f t="shared" si="1"/>
        <v>0.21556175854849963</v>
      </c>
      <c r="C19" s="1">
        <f t="shared" si="2"/>
        <v>-9.69</v>
      </c>
      <c r="I19" s="8">
        <f t="shared" si="3"/>
        <v>0.34596799999999994</v>
      </c>
      <c r="J19" s="8">
        <f t="shared" si="4"/>
        <v>1.6049599999999999</v>
      </c>
      <c r="K19">
        <v>451</v>
      </c>
      <c r="L19">
        <v>1E-3</v>
      </c>
      <c r="M19">
        <v>0</v>
      </c>
      <c r="N19">
        <v>17</v>
      </c>
      <c r="O19">
        <v>123.56</v>
      </c>
      <c r="P19">
        <v>17</v>
      </c>
      <c r="Q19">
        <v>573.20000000000005</v>
      </c>
      <c r="R19">
        <v>17</v>
      </c>
      <c r="S19">
        <v>-8.08</v>
      </c>
      <c r="T19">
        <v>17</v>
      </c>
      <c r="U19">
        <v>1.61</v>
      </c>
    </row>
    <row r="20" spans="1:21" x14ac:dyDescent="0.3">
      <c r="A20" s="5">
        <f t="shared" si="0"/>
        <v>475</v>
      </c>
      <c r="B20" s="11">
        <f t="shared" si="1"/>
        <v>0.21603060071285754</v>
      </c>
      <c r="C20" s="1">
        <f t="shared" si="2"/>
        <v>-8.6800000000000015</v>
      </c>
      <c r="I20" s="8">
        <f t="shared" si="3"/>
        <v>0.34789999999999999</v>
      </c>
      <c r="J20" s="8">
        <f t="shared" si="4"/>
        <v>1.6104199999999997</v>
      </c>
      <c r="K20">
        <v>475</v>
      </c>
      <c r="L20">
        <v>1E-3</v>
      </c>
      <c r="M20">
        <v>0</v>
      </c>
      <c r="N20">
        <v>18</v>
      </c>
      <c r="O20">
        <v>124.25</v>
      </c>
      <c r="P20">
        <v>18</v>
      </c>
      <c r="Q20">
        <v>575.15</v>
      </c>
      <c r="R20">
        <v>18</v>
      </c>
      <c r="S20">
        <v>-8.3000000000000007</v>
      </c>
      <c r="T20">
        <v>18</v>
      </c>
      <c r="U20">
        <v>0.38</v>
      </c>
    </row>
    <row r="21" spans="1:21" x14ac:dyDescent="0.3">
      <c r="A21" s="5">
        <f t="shared" si="0"/>
        <v>501</v>
      </c>
      <c r="B21" s="11">
        <f t="shared" si="1"/>
        <v>0.21545034440666144</v>
      </c>
      <c r="C21" s="1">
        <f t="shared" si="2"/>
        <v>-9.0400000000000009</v>
      </c>
      <c r="I21" s="8">
        <f t="shared" si="3"/>
        <v>0.34594000000000003</v>
      </c>
      <c r="J21" s="8">
        <f t="shared" si="4"/>
        <v>1.6056600000000001</v>
      </c>
      <c r="K21">
        <v>501</v>
      </c>
      <c r="L21">
        <v>1E-3</v>
      </c>
      <c r="M21">
        <v>0</v>
      </c>
      <c r="N21">
        <v>19</v>
      </c>
      <c r="O21">
        <v>123.55</v>
      </c>
      <c r="P21">
        <v>19</v>
      </c>
      <c r="Q21">
        <v>573.45000000000005</v>
      </c>
      <c r="R21">
        <v>19</v>
      </c>
      <c r="S21">
        <v>-8.89</v>
      </c>
      <c r="T21">
        <v>19</v>
      </c>
      <c r="U21">
        <v>0.15</v>
      </c>
    </row>
    <row r="22" spans="1:21" x14ac:dyDescent="0.3">
      <c r="A22" s="5">
        <f t="shared" si="0"/>
        <v>525</v>
      </c>
      <c r="B22" s="11">
        <f t="shared" si="1"/>
        <v>0.21517421602787459</v>
      </c>
      <c r="C22" s="1">
        <f t="shared" si="2"/>
        <v>-9.75</v>
      </c>
      <c r="I22" s="8">
        <f t="shared" si="3"/>
        <v>0.34582799999999997</v>
      </c>
      <c r="J22" s="8">
        <f t="shared" si="4"/>
        <v>1.6071999999999997</v>
      </c>
      <c r="K22">
        <v>525</v>
      </c>
      <c r="L22">
        <v>1E-3</v>
      </c>
      <c r="M22">
        <v>0</v>
      </c>
      <c r="N22">
        <v>20</v>
      </c>
      <c r="O22">
        <v>123.51</v>
      </c>
      <c r="P22">
        <v>20</v>
      </c>
      <c r="Q22">
        <v>574</v>
      </c>
      <c r="R22">
        <v>20</v>
      </c>
      <c r="S22">
        <v>-9.52</v>
      </c>
      <c r="T22">
        <v>20</v>
      </c>
      <c r="U22">
        <v>0.23</v>
      </c>
    </row>
    <row r="23" spans="1:21" x14ac:dyDescent="0.3">
      <c r="A23" s="5">
        <f t="shared" si="0"/>
        <v>551</v>
      </c>
      <c r="B23" s="11">
        <f t="shared" si="1"/>
        <v>0.21290098838217444</v>
      </c>
      <c r="C23" s="1">
        <f t="shared" si="2"/>
        <v>-9.9</v>
      </c>
      <c r="I23" s="8">
        <f t="shared" si="3"/>
        <v>0.34378399999999998</v>
      </c>
      <c r="J23" s="8">
        <f t="shared" si="4"/>
        <v>1.61476</v>
      </c>
      <c r="K23">
        <v>551</v>
      </c>
      <c r="L23">
        <v>1E-3</v>
      </c>
      <c r="M23">
        <v>0</v>
      </c>
      <c r="N23">
        <v>21</v>
      </c>
      <c r="O23">
        <v>122.78</v>
      </c>
      <c r="P23">
        <v>21</v>
      </c>
      <c r="Q23">
        <v>576.70000000000005</v>
      </c>
      <c r="R23">
        <v>21</v>
      </c>
      <c r="S23">
        <v>-9.06</v>
      </c>
      <c r="T23">
        <v>21</v>
      </c>
      <c r="U23">
        <v>0.84</v>
      </c>
    </row>
    <row r="24" spans="1:21" x14ac:dyDescent="0.3">
      <c r="A24" s="5">
        <f t="shared" si="0"/>
        <v>575</v>
      </c>
      <c r="B24" s="11">
        <f t="shared" si="1"/>
        <v>0.21469693016784064</v>
      </c>
      <c r="C24" s="1">
        <f t="shared" si="2"/>
        <v>-10.48</v>
      </c>
      <c r="I24" s="8">
        <f t="shared" si="3"/>
        <v>0.34563199999999994</v>
      </c>
      <c r="J24" s="8">
        <f t="shared" si="4"/>
        <v>1.6098600000000001</v>
      </c>
      <c r="K24">
        <v>575</v>
      </c>
      <c r="L24">
        <v>1E-3</v>
      </c>
      <c r="M24">
        <v>0</v>
      </c>
      <c r="N24">
        <v>22</v>
      </c>
      <c r="O24">
        <v>123.44</v>
      </c>
      <c r="P24">
        <v>22</v>
      </c>
      <c r="Q24">
        <v>574.95000000000005</v>
      </c>
      <c r="R24">
        <v>22</v>
      </c>
      <c r="S24">
        <v>-10.3</v>
      </c>
      <c r="T24">
        <v>22</v>
      </c>
      <c r="U24">
        <v>0.18</v>
      </c>
    </row>
    <row r="25" spans="1:21" x14ac:dyDescent="0.3">
      <c r="A25" s="5">
        <f t="shared" si="0"/>
        <v>601</v>
      </c>
      <c r="B25" s="11">
        <f t="shared" si="1"/>
        <v>0.21467134092900964</v>
      </c>
      <c r="C25" s="1">
        <f t="shared" si="2"/>
        <v>-10.93</v>
      </c>
      <c r="I25" s="8">
        <f t="shared" si="3"/>
        <v>0.342916</v>
      </c>
      <c r="J25" s="8">
        <f t="shared" si="4"/>
        <v>1.5973999999999999</v>
      </c>
      <c r="K25">
        <v>601</v>
      </c>
      <c r="L25">
        <v>1E-3</v>
      </c>
      <c r="M25">
        <v>0</v>
      </c>
      <c r="N25">
        <v>23</v>
      </c>
      <c r="O25">
        <v>122.47</v>
      </c>
      <c r="P25">
        <v>23</v>
      </c>
      <c r="Q25">
        <v>570.5</v>
      </c>
      <c r="R25">
        <v>23</v>
      </c>
      <c r="S25">
        <v>-11.15</v>
      </c>
      <c r="T25">
        <v>23</v>
      </c>
      <c r="U25">
        <v>-0.22</v>
      </c>
    </row>
    <row r="26" spans="1:21" x14ac:dyDescent="0.3">
      <c r="A26" s="5">
        <f t="shared" si="0"/>
        <v>625</v>
      </c>
      <c r="B26" s="11">
        <f t="shared" si="1"/>
        <v>0.213853641578307</v>
      </c>
      <c r="C26" s="1">
        <f t="shared" si="2"/>
        <v>-11.350000000000001</v>
      </c>
      <c r="I26" s="8">
        <f t="shared" si="3"/>
        <v>0.34448399999999996</v>
      </c>
      <c r="J26" s="8">
        <f t="shared" si="4"/>
        <v>1.6108399999999996</v>
      </c>
      <c r="K26">
        <v>625</v>
      </c>
      <c r="L26">
        <v>1E-3</v>
      </c>
      <c r="M26">
        <v>0</v>
      </c>
      <c r="N26">
        <v>24</v>
      </c>
      <c r="O26">
        <v>123.03</v>
      </c>
      <c r="P26">
        <v>24</v>
      </c>
      <c r="Q26">
        <v>575.29999999999995</v>
      </c>
      <c r="R26">
        <v>24</v>
      </c>
      <c r="S26">
        <v>-11.3</v>
      </c>
      <c r="T26">
        <v>24</v>
      </c>
      <c r="U26">
        <v>0.05</v>
      </c>
    </row>
    <row r="27" spans="1:21" x14ac:dyDescent="0.3">
      <c r="A27" s="5">
        <f t="shared" si="0"/>
        <v>651</v>
      </c>
      <c r="B27" s="11">
        <f t="shared" si="1"/>
        <v>0.22064005753326138</v>
      </c>
      <c r="C27" s="1">
        <f t="shared" si="2"/>
        <v>-13.120000000000001</v>
      </c>
      <c r="I27" s="8">
        <f t="shared" si="3"/>
        <v>0.34361599999999998</v>
      </c>
      <c r="J27" s="8">
        <f t="shared" si="4"/>
        <v>1.5573600000000001</v>
      </c>
      <c r="K27">
        <v>651</v>
      </c>
      <c r="L27">
        <v>1E-3</v>
      </c>
      <c r="M27">
        <v>0</v>
      </c>
      <c r="N27">
        <v>25</v>
      </c>
      <c r="O27">
        <v>122.72</v>
      </c>
      <c r="P27">
        <v>25</v>
      </c>
      <c r="Q27">
        <v>556.20000000000005</v>
      </c>
      <c r="R27">
        <v>25</v>
      </c>
      <c r="S27">
        <v>-11.75</v>
      </c>
      <c r="T27">
        <v>25</v>
      </c>
      <c r="U27">
        <v>1.37</v>
      </c>
    </row>
    <row r="28" spans="1:21" x14ac:dyDescent="0.3">
      <c r="A28" s="5">
        <f t="shared" si="0"/>
        <v>675</v>
      </c>
      <c r="B28" s="11">
        <f t="shared" si="1"/>
        <v>0.21283012289723702</v>
      </c>
      <c r="C28" s="1">
        <f t="shared" si="2"/>
        <v>-12.23</v>
      </c>
      <c r="I28" s="8">
        <f t="shared" si="3"/>
        <v>0.34185199999999999</v>
      </c>
      <c r="J28" s="8">
        <f t="shared" si="4"/>
        <v>1.6062199999999998</v>
      </c>
      <c r="K28">
        <v>675</v>
      </c>
      <c r="L28">
        <v>1E-3</v>
      </c>
      <c r="M28">
        <v>0</v>
      </c>
      <c r="N28">
        <v>26</v>
      </c>
      <c r="O28">
        <v>122.09</v>
      </c>
      <c r="P28">
        <v>26</v>
      </c>
      <c r="Q28">
        <v>573.65</v>
      </c>
      <c r="R28">
        <v>26</v>
      </c>
      <c r="S28">
        <v>-12.26</v>
      </c>
      <c r="T28">
        <v>26</v>
      </c>
      <c r="U28">
        <v>-0.03</v>
      </c>
    </row>
    <row r="29" spans="1:21" x14ac:dyDescent="0.3">
      <c r="A29" s="5">
        <f t="shared" si="0"/>
        <v>701</v>
      </c>
      <c r="B29" s="11">
        <f t="shared" si="1"/>
        <v>0.21231947102836257</v>
      </c>
      <c r="C29" s="1">
        <f t="shared" si="2"/>
        <v>-13.01</v>
      </c>
      <c r="I29" s="8">
        <f t="shared" si="3"/>
        <v>0.34165599999999996</v>
      </c>
      <c r="J29" s="8">
        <f t="shared" si="4"/>
        <v>1.6091600000000001</v>
      </c>
      <c r="K29">
        <v>701</v>
      </c>
      <c r="L29">
        <v>1E-3</v>
      </c>
      <c r="M29">
        <v>0</v>
      </c>
      <c r="N29">
        <v>27</v>
      </c>
      <c r="O29">
        <v>122.02</v>
      </c>
      <c r="P29">
        <v>27</v>
      </c>
      <c r="Q29">
        <v>574.70000000000005</v>
      </c>
      <c r="R29">
        <v>27</v>
      </c>
      <c r="S29">
        <v>-12.92</v>
      </c>
      <c r="T29">
        <v>27</v>
      </c>
      <c r="U29">
        <v>0.09</v>
      </c>
    </row>
    <row r="30" spans="1:21" x14ac:dyDescent="0.3">
      <c r="A30" s="5">
        <f t="shared" si="0"/>
        <v>725</v>
      </c>
      <c r="B30" s="11">
        <f t="shared" si="1"/>
        <v>0.21247924495324655</v>
      </c>
      <c r="C30" s="1">
        <f t="shared" si="2"/>
        <v>-13.22</v>
      </c>
      <c r="I30" s="8">
        <f t="shared" si="3"/>
        <v>0.34039599999999998</v>
      </c>
      <c r="J30" s="8">
        <f t="shared" si="4"/>
        <v>1.6020199999999998</v>
      </c>
      <c r="K30">
        <v>725</v>
      </c>
      <c r="L30">
        <v>1E-3</v>
      </c>
      <c r="M30">
        <v>0</v>
      </c>
      <c r="N30">
        <v>28</v>
      </c>
      <c r="O30">
        <v>121.57</v>
      </c>
      <c r="P30">
        <v>28</v>
      </c>
      <c r="Q30">
        <v>572.15</v>
      </c>
      <c r="R30">
        <v>28</v>
      </c>
      <c r="S30">
        <v>-13.17</v>
      </c>
      <c r="T30">
        <v>28</v>
      </c>
      <c r="U30">
        <v>0.05</v>
      </c>
    </row>
    <row r="31" spans="1:21" x14ac:dyDescent="0.3">
      <c r="A31" s="5">
        <f t="shared" si="0"/>
        <v>751</v>
      </c>
      <c r="B31" s="11">
        <f t="shared" si="1"/>
        <v>0.21332628239026971</v>
      </c>
      <c r="C31" s="1">
        <f t="shared" si="2"/>
        <v>-13.5</v>
      </c>
      <c r="I31" s="8">
        <f t="shared" si="3"/>
        <v>0.33885599999999999</v>
      </c>
      <c r="J31" s="8">
        <f t="shared" si="4"/>
        <v>1.5884399999999999</v>
      </c>
      <c r="K31">
        <v>751</v>
      </c>
      <c r="L31">
        <v>1E-3</v>
      </c>
      <c r="M31">
        <v>0</v>
      </c>
      <c r="N31">
        <v>29</v>
      </c>
      <c r="O31">
        <v>121.02</v>
      </c>
      <c r="P31">
        <v>29</v>
      </c>
      <c r="Q31">
        <v>567.29999999999995</v>
      </c>
      <c r="R31">
        <v>29</v>
      </c>
      <c r="S31">
        <v>-13.68</v>
      </c>
      <c r="T31">
        <v>29</v>
      </c>
      <c r="U31">
        <v>-0.18</v>
      </c>
    </row>
    <row r="32" spans="1:21" x14ac:dyDescent="0.3">
      <c r="A32" s="5">
        <f t="shared" si="0"/>
        <v>775</v>
      </c>
      <c r="B32" s="11">
        <f t="shared" si="1"/>
        <v>0.2111343439623628</v>
      </c>
      <c r="C32" s="1">
        <f t="shared" si="2"/>
        <v>-14.05</v>
      </c>
      <c r="I32" s="8">
        <f t="shared" si="3"/>
        <v>0.33927600000000002</v>
      </c>
      <c r="J32" s="8">
        <f t="shared" si="4"/>
        <v>1.6069199999999999</v>
      </c>
      <c r="K32">
        <v>775</v>
      </c>
      <c r="L32">
        <v>1E-3</v>
      </c>
      <c r="M32">
        <v>0</v>
      </c>
      <c r="N32">
        <v>30</v>
      </c>
      <c r="O32">
        <v>121.17</v>
      </c>
      <c r="P32">
        <v>30</v>
      </c>
      <c r="Q32">
        <v>573.9</v>
      </c>
      <c r="R32">
        <v>30</v>
      </c>
      <c r="S32">
        <v>-14.09</v>
      </c>
      <c r="T32">
        <v>30</v>
      </c>
      <c r="U32">
        <v>-0.04</v>
      </c>
    </row>
    <row r="33" spans="1:21" x14ac:dyDescent="0.3">
      <c r="A33" s="5">
        <f t="shared" si="0"/>
        <v>801</v>
      </c>
      <c r="B33" s="11">
        <f t="shared" si="1"/>
        <v>0.21085854170309498</v>
      </c>
      <c r="C33" s="1">
        <f t="shared" si="2"/>
        <v>-14.92</v>
      </c>
      <c r="I33" s="8">
        <f t="shared" si="3"/>
        <v>0.33765200000000001</v>
      </c>
      <c r="J33" s="8">
        <f t="shared" si="4"/>
        <v>1.6013199999999999</v>
      </c>
      <c r="K33">
        <v>801</v>
      </c>
      <c r="L33">
        <v>1E-3</v>
      </c>
      <c r="M33">
        <v>0</v>
      </c>
      <c r="N33">
        <v>31</v>
      </c>
      <c r="O33">
        <v>120.59</v>
      </c>
      <c r="P33">
        <v>31</v>
      </c>
      <c r="Q33">
        <v>571.9</v>
      </c>
      <c r="R33">
        <v>31</v>
      </c>
      <c r="S33">
        <v>-14.55</v>
      </c>
      <c r="T33">
        <v>31</v>
      </c>
      <c r="U33">
        <v>0.37</v>
      </c>
    </row>
    <row r="34" spans="1:21" x14ac:dyDescent="0.3">
      <c r="A34" s="5">
        <f t="shared" si="0"/>
        <v>825</v>
      </c>
      <c r="B34" s="11">
        <f t="shared" ref="B34:B84" si="5">I34/J34</f>
        <v>0.21056775435220018</v>
      </c>
      <c r="C34" s="1">
        <f t="shared" ref="C34:C84" si="6">S34-U34</f>
        <v>-14.870000000000001</v>
      </c>
      <c r="I34" s="8">
        <f t="shared" si="3"/>
        <v>0.33697999999999995</v>
      </c>
      <c r="J34" s="8">
        <f t="shared" si="4"/>
        <v>1.6003399999999997</v>
      </c>
      <c r="K34">
        <v>825</v>
      </c>
      <c r="L34">
        <v>1E-3</v>
      </c>
      <c r="M34">
        <v>0</v>
      </c>
      <c r="N34">
        <v>32</v>
      </c>
      <c r="O34">
        <v>120.35</v>
      </c>
      <c r="P34">
        <v>32</v>
      </c>
      <c r="Q34">
        <v>571.54999999999995</v>
      </c>
      <c r="R34">
        <v>32</v>
      </c>
      <c r="S34">
        <v>-14.74</v>
      </c>
      <c r="T34">
        <v>32</v>
      </c>
      <c r="U34">
        <v>0.13</v>
      </c>
    </row>
    <row r="35" spans="1:21" x14ac:dyDescent="0.3">
      <c r="A35" s="5">
        <f t="shared" si="0"/>
        <v>851</v>
      </c>
      <c r="B35" s="11">
        <f t="shared" si="5"/>
        <v>0.20301592680447303</v>
      </c>
      <c r="C35" s="1">
        <f t="shared" si="6"/>
        <v>-13.42</v>
      </c>
      <c r="I35" s="8">
        <f t="shared" si="3"/>
        <v>0.33549599999999996</v>
      </c>
      <c r="J35" s="8">
        <f t="shared" si="4"/>
        <v>1.65256</v>
      </c>
      <c r="K35">
        <v>851</v>
      </c>
      <c r="L35">
        <v>1E-3</v>
      </c>
      <c r="M35">
        <v>0</v>
      </c>
      <c r="N35">
        <v>33</v>
      </c>
      <c r="O35">
        <v>119.82</v>
      </c>
      <c r="P35">
        <v>33</v>
      </c>
      <c r="Q35">
        <v>590.20000000000005</v>
      </c>
      <c r="R35">
        <v>33</v>
      </c>
      <c r="S35">
        <v>-15.31</v>
      </c>
      <c r="T35">
        <v>33</v>
      </c>
      <c r="U35">
        <v>-1.89</v>
      </c>
    </row>
    <row r="36" spans="1:21" x14ac:dyDescent="0.3">
      <c r="A36" s="5">
        <f t="shared" si="0"/>
        <v>875</v>
      </c>
      <c r="B36" s="11">
        <f t="shared" si="5"/>
        <v>0.20978910369068543</v>
      </c>
      <c r="C36" s="1">
        <f t="shared" si="6"/>
        <v>-15.75</v>
      </c>
      <c r="I36" s="8">
        <f t="shared" si="3"/>
        <v>0.33423599999999998</v>
      </c>
      <c r="J36" s="8">
        <f t="shared" si="4"/>
        <v>1.5931999999999997</v>
      </c>
      <c r="K36">
        <v>875</v>
      </c>
      <c r="L36">
        <v>1E-3</v>
      </c>
      <c r="M36">
        <v>0</v>
      </c>
      <c r="N36">
        <v>34</v>
      </c>
      <c r="O36">
        <v>119.37</v>
      </c>
      <c r="P36">
        <v>34</v>
      </c>
      <c r="Q36">
        <v>569</v>
      </c>
      <c r="R36">
        <v>34</v>
      </c>
      <c r="S36">
        <v>-15.55</v>
      </c>
      <c r="T36">
        <v>34</v>
      </c>
      <c r="U36">
        <v>0.2</v>
      </c>
    </row>
    <row r="37" spans="1:21" x14ac:dyDescent="0.3">
      <c r="A37" s="5">
        <f t="shared" si="0"/>
        <v>901</v>
      </c>
      <c r="B37" s="11">
        <f t="shared" si="5"/>
        <v>0.20857443450815366</v>
      </c>
      <c r="C37" s="1">
        <f t="shared" si="6"/>
        <v>-15.93</v>
      </c>
      <c r="I37" s="8">
        <f t="shared" si="3"/>
        <v>0.33306000000000002</v>
      </c>
      <c r="J37" s="8">
        <f t="shared" si="4"/>
        <v>1.5968399999999996</v>
      </c>
      <c r="K37">
        <v>901</v>
      </c>
      <c r="L37">
        <v>1E-3</v>
      </c>
      <c r="M37">
        <v>0</v>
      </c>
      <c r="N37">
        <v>35</v>
      </c>
      <c r="O37">
        <v>118.95</v>
      </c>
      <c r="P37">
        <v>35</v>
      </c>
      <c r="Q37">
        <v>570.29999999999995</v>
      </c>
      <c r="R37">
        <v>35</v>
      </c>
      <c r="S37">
        <v>-16.16</v>
      </c>
      <c r="T37">
        <v>35</v>
      </c>
      <c r="U37">
        <v>-0.23</v>
      </c>
    </row>
    <row r="38" spans="1:21" x14ac:dyDescent="0.3">
      <c r="A38" s="5">
        <f t="shared" si="0"/>
        <v>925</v>
      </c>
      <c r="B38" s="11">
        <f t="shared" si="5"/>
        <v>0.20803914715134567</v>
      </c>
      <c r="C38" s="1">
        <f t="shared" si="6"/>
        <v>-16.8</v>
      </c>
      <c r="I38" s="8">
        <f t="shared" si="3"/>
        <v>0.333312</v>
      </c>
      <c r="J38" s="8">
        <f t="shared" si="4"/>
        <v>1.60216</v>
      </c>
      <c r="K38">
        <v>925</v>
      </c>
      <c r="L38">
        <v>1E-3</v>
      </c>
      <c r="M38">
        <v>0</v>
      </c>
      <c r="N38">
        <v>36</v>
      </c>
      <c r="O38">
        <v>119.04</v>
      </c>
      <c r="P38">
        <v>36</v>
      </c>
      <c r="Q38">
        <v>572.20000000000005</v>
      </c>
      <c r="R38">
        <v>36</v>
      </c>
      <c r="S38">
        <v>-16.57</v>
      </c>
      <c r="T38">
        <v>36</v>
      </c>
      <c r="U38">
        <v>0.23</v>
      </c>
    </row>
    <row r="39" spans="1:21" x14ac:dyDescent="0.3">
      <c r="A39" s="5">
        <f t="shared" si="0"/>
        <v>951</v>
      </c>
      <c r="B39" s="11">
        <f t="shared" si="5"/>
        <v>0.22620545073375262</v>
      </c>
      <c r="C39" s="1">
        <f t="shared" si="6"/>
        <v>-19.25</v>
      </c>
      <c r="I39" s="8">
        <f t="shared" si="3"/>
        <v>0.33233200000000002</v>
      </c>
      <c r="J39" s="8">
        <f t="shared" si="4"/>
        <v>1.46916</v>
      </c>
      <c r="K39">
        <v>951</v>
      </c>
      <c r="L39">
        <v>1E-3</v>
      </c>
      <c r="M39">
        <v>0</v>
      </c>
      <c r="N39">
        <v>37</v>
      </c>
      <c r="O39">
        <v>118.69</v>
      </c>
      <c r="P39">
        <v>37</v>
      </c>
      <c r="Q39">
        <v>524.70000000000005</v>
      </c>
      <c r="R39">
        <v>37</v>
      </c>
      <c r="S39">
        <v>-17</v>
      </c>
      <c r="T39">
        <v>37</v>
      </c>
      <c r="U39">
        <v>2.25</v>
      </c>
    </row>
    <row r="40" spans="1:21" x14ac:dyDescent="0.3">
      <c r="A40" s="5">
        <f t="shared" si="0"/>
        <v>975</v>
      </c>
      <c r="B40" s="11">
        <f t="shared" si="5"/>
        <v>0.20654041732421538</v>
      </c>
      <c r="C40" s="1">
        <f t="shared" si="6"/>
        <v>-17.579999999999998</v>
      </c>
      <c r="I40" s="8">
        <f t="shared" si="3"/>
        <v>0.32981199999999999</v>
      </c>
      <c r="J40" s="8">
        <f t="shared" si="4"/>
        <v>1.5968399999999996</v>
      </c>
      <c r="K40">
        <v>975</v>
      </c>
      <c r="L40">
        <v>1E-3</v>
      </c>
      <c r="M40">
        <v>0</v>
      </c>
      <c r="N40">
        <v>38</v>
      </c>
      <c r="O40">
        <v>117.79</v>
      </c>
      <c r="P40">
        <v>38</v>
      </c>
      <c r="Q40">
        <v>570.29999999999995</v>
      </c>
      <c r="R40">
        <v>38</v>
      </c>
      <c r="S40">
        <v>-17.36</v>
      </c>
      <c r="T40">
        <v>38</v>
      </c>
      <c r="U40">
        <v>0.22</v>
      </c>
    </row>
    <row r="41" spans="1:21" x14ac:dyDescent="0.3">
      <c r="A41" s="5">
        <f t="shared" si="0"/>
        <v>1001</v>
      </c>
      <c r="B41" s="11">
        <f t="shared" si="5"/>
        <v>0.20748125275694754</v>
      </c>
      <c r="C41" s="1">
        <f t="shared" si="6"/>
        <v>-17.809999999999999</v>
      </c>
      <c r="I41" s="8">
        <f t="shared" si="3"/>
        <v>0.32925199999999999</v>
      </c>
      <c r="J41" s="8">
        <f t="shared" si="4"/>
        <v>1.5868999999999998</v>
      </c>
      <c r="K41">
        <v>1001</v>
      </c>
      <c r="L41">
        <v>1E-3</v>
      </c>
      <c r="M41">
        <v>0</v>
      </c>
      <c r="N41">
        <v>39</v>
      </c>
      <c r="O41">
        <v>117.59</v>
      </c>
      <c r="P41">
        <v>39</v>
      </c>
      <c r="Q41">
        <v>566.75</v>
      </c>
      <c r="R41">
        <v>39</v>
      </c>
      <c r="S41">
        <v>-17.73</v>
      </c>
      <c r="T41">
        <v>39</v>
      </c>
      <c r="U41">
        <v>0.08</v>
      </c>
    </row>
    <row r="42" spans="1:21" x14ac:dyDescent="0.3">
      <c r="A42" s="5">
        <f t="shared" si="0"/>
        <v>1101</v>
      </c>
      <c r="B42" s="11">
        <f t="shared" si="5"/>
        <v>0.20540445692226705</v>
      </c>
      <c r="C42" s="1">
        <f t="shared" si="6"/>
        <v>-19.93</v>
      </c>
      <c r="I42" s="8">
        <f t="shared" si="3"/>
        <v>0.32776799999999995</v>
      </c>
      <c r="J42" s="8">
        <f t="shared" si="4"/>
        <v>1.5957199999999998</v>
      </c>
      <c r="K42">
        <v>1101</v>
      </c>
      <c r="L42">
        <v>1E-3</v>
      </c>
      <c r="M42">
        <v>0</v>
      </c>
      <c r="N42">
        <v>40</v>
      </c>
      <c r="O42">
        <v>117.06</v>
      </c>
      <c r="P42">
        <v>40</v>
      </c>
      <c r="Q42">
        <v>569.9</v>
      </c>
      <c r="R42">
        <v>40</v>
      </c>
      <c r="S42">
        <v>-19.09</v>
      </c>
      <c r="T42">
        <v>40</v>
      </c>
      <c r="U42">
        <v>0.84</v>
      </c>
    </row>
    <row r="43" spans="1:21" x14ac:dyDescent="0.3">
      <c r="A43" s="5">
        <f t="shared" si="0"/>
        <v>1201</v>
      </c>
      <c r="B43" s="11">
        <f t="shared" si="5"/>
        <v>0.20098047798301671</v>
      </c>
      <c r="C43" s="1">
        <f t="shared" si="6"/>
        <v>-21.75</v>
      </c>
      <c r="I43" s="8">
        <f t="shared" si="3"/>
        <v>0.32141199999999998</v>
      </c>
      <c r="J43" s="8">
        <f t="shared" si="4"/>
        <v>1.5992199999999999</v>
      </c>
      <c r="K43">
        <v>1201</v>
      </c>
      <c r="L43">
        <v>1E-3</v>
      </c>
      <c r="M43">
        <v>0</v>
      </c>
      <c r="N43">
        <v>41</v>
      </c>
      <c r="O43">
        <v>114.79</v>
      </c>
      <c r="P43">
        <v>41</v>
      </c>
      <c r="Q43">
        <v>571.15</v>
      </c>
      <c r="R43">
        <v>41</v>
      </c>
      <c r="S43">
        <v>-20.77</v>
      </c>
      <c r="T43">
        <v>41</v>
      </c>
      <c r="U43">
        <v>0.98</v>
      </c>
    </row>
    <row r="44" spans="1:21" x14ac:dyDescent="0.3">
      <c r="A44" s="5">
        <f t="shared" si="0"/>
        <v>1251</v>
      </c>
      <c r="B44" s="11">
        <f t="shared" si="5"/>
        <v>0.20630491892381556</v>
      </c>
      <c r="C44" s="1">
        <f t="shared" si="6"/>
        <v>-21.759999999999998</v>
      </c>
      <c r="I44" s="8">
        <f t="shared" si="3"/>
        <v>0.31883600000000001</v>
      </c>
      <c r="J44" s="8">
        <f t="shared" si="4"/>
        <v>1.5454600000000001</v>
      </c>
      <c r="K44">
        <v>1251</v>
      </c>
      <c r="L44">
        <v>1E-3</v>
      </c>
      <c r="M44">
        <v>0</v>
      </c>
      <c r="N44">
        <v>42</v>
      </c>
      <c r="O44">
        <v>113.87</v>
      </c>
      <c r="P44">
        <v>42</v>
      </c>
      <c r="Q44">
        <v>551.95000000000005</v>
      </c>
      <c r="R44">
        <v>42</v>
      </c>
      <c r="S44">
        <v>-21.18</v>
      </c>
      <c r="T44">
        <v>42</v>
      </c>
      <c r="U44">
        <v>0.57999999999999996</v>
      </c>
    </row>
    <row r="45" spans="1:21" x14ac:dyDescent="0.3">
      <c r="A45" s="5">
        <f t="shared" si="0"/>
        <v>1301</v>
      </c>
      <c r="B45" s="11">
        <f t="shared" si="5"/>
        <v>0.19743768520132468</v>
      </c>
      <c r="C45" s="1">
        <f t="shared" si="6"/>
        <v>-22.12</v>
      </c>
      <c r="G45" s="6" t="s">
        <v>10</v>
      </c>
      <c r="I45" s="8">
        <f t="shared" si="3"/>
        <v>0.31715599999999994</v>
      </c>
      <c r="J45" s="8">
        <f t="shared" si="4"/>
        <v>1.6063600000000002</v>
      </c>
      <c r="K45">
        <v>1301</v>
      </c>
      <c r="L45">
        <v>1E-3</v>
      </c>
      <c r="M45">
        <v>0</v>
      </c>
      <c r="N45">
        <v>43</v>
      </c>
      <c r="O45">
        <v>113.27</v>
      </c>
      <c r="P45">
        <v>43</v>
      </c>
      <c r="Q45">
        <v>573.70000000000005</v>
      </c>
      <c r="R45">
        <v>43</v>
      </c>
      <c r="S45">
        <v>-21.93</v>
      </c>
      <c r="T45">
        <v>43</v>
      </c>
      <c r="U45">
        <v>0.19</v>
      </c>
    </row>
    <row r="46" spans="1:21" x14ac:dyDescent="0.3">
      <c r="A46" s="5">
        <f t="shared" si="0"/>
        <v>1401</v>
      </c>
      <c r="B46" s="11">
        <f t="shared" si="5"/>
        <v>0.19646282446106467</v>
      </c>
      <c r="C46" s="1">
        <f t="shared" si="6"/>
        <v>-24.549999999999997</v>
      </c>
      <c r="G46" s="2">
        <v>60</v>
      </c>
      <c r="I46" s="8">
        <f t="shared" si="3"/>
        <v>0.31259199999999998</v>
      </c>
      <c r="J46" s="8">
        <f t="shared" si="4"/>
        <v>1.5911</v>
      </c>
      <c r="K46">
        <v>1401</v>
      </c>
      <c r="L46">
        <v>1E-3</v>
      </c>
      <c r="M46">
        <v>0</v>
      </c>
      <c r="N46">
        <v>44</v>
      </c>
      <c r="O46">
        <v>111.64</v>
      </c>
      <c r="P46">
        <v>44</v>
      </c>
      <c r="Q46">
        <v>568.25</v>
      </c>
      <c r="R46">
        <v>44</v>
      </c>
      <c r="S46">
        <v>-23.24</v>
      </c>
      <c r="T46">
        <v>44</v>
      </c>
      <c r="U46">
        <v>1.31</v>
      </c>
    </row>
    <row r="47" spans="1:21" x14ac:dyDescent="0.3">
      <c r="A47" s="5">
        <f t="shared" si="0"/>
        <v>1501</v>
      </c>
      <c r="B47" s="11">
        <f t="shared" si="5"/>
        <v>0.19281364190012179</v>
      </c>
      <c r="C47" s="1">
        <f t="shared" si="6"/>
        <v>-26.03</v>
      </c>
      <c r="I47" s="8">
        <f t="shared" si="3"/>
        <v>0.31026799999999999</v>
      </c>
      <c r="J47" s="8">
        <f t="shared" si="4"/>
        <v>1.6091600000000001</v>
      </c>
      <c r="K47">
        <v>1501</v>
      </c>
      <c r="L47">
        <v>1E-3</v>
      </c>
      <c r="M47">
        <v>0</v>
      </c>
      <c r="N47">
        <v>45</v>
      </c>
      <c r="O47">
        <v>110.81</v>
      </c>
      <c r="P47">
        <v>45</v>
      </c>
      <c r="Q47">
        <v>574.70000000000005</v>
      </c>
      <c r="R47">
        <v>45</v>
      </c>
      <c r="S47">
        <v>-24.43</v>
      </c>
      <c r="T47">
        <v>45</v>
      </c>
      <c r="U47">
        <v>1.6</v>
      </c>
    </row>
    <row r="48" spans="1:21" x14ac:dyDescent="0.3">
      <c r="A48" s="5">
        <f t="shared" si="0"/>
        <v>1751</v>
      </c>
      <c r="B48" s="11">
        <f t="shared" si="5"/>
        <v>0.18240082255162368</v>
      </c>
      <c r="C48" s="1">
        <f t="shared" si="6"/>
        <v>-28.53</v>
      </c>
      <c r="I48" s="8">
        <f t="shared" si="3"/>
        <v>0.29803199999999996</v>
      </c>
      <c r="J48" s="8">
        <f t="shared" si="4"/>
        <v>1.6339399999999997</v>
      </c>
      <c r="K48">
        <v>1751</v>
      </c>
      <c r="L48">
        <v>1E-3</v>
      </c>
      <c r="M48">
        <v>0</v>
      </c>
      <c r="N48">
        <v>46</v>
      </c>
      <c r="O48">
        <v>106.44</v>
      </c>
      <c r="P48">
        <v>46</v>
      </c>
      <c r="Q48">
        <v>583.54999999999995</v>
      </c>
      <c r="R48">
        <v>46</v>
      </c>
      <c r="S48">
        <v>-27.5</v>
      </c>
      <c r="T48">
        <v>46</v>
      </c>
      <c r="U48">
        <v>1.03</v>
      </c>
    </row>
    <row r="49" spans="1:21" x14ac:dyDescent="0.3">
      <c r="A49" s="5">
        <f t="shared" si="0"/>
        <v>2001</v>
      </c>
      <c r="B49" s="11">
        <f t="shared" si="5"/>
        <v>0.17668099742046431</v>
      </c>
      <c r="C49" s="1">
        <f t="shared" si="6"/>
        <v>-31.93</v>
      </c>
      <c r="I49" s="8">
        <f t="shared" si="3"/>
        <v>0.28767199999999998</v>
      </c>
      <c r="J49" s="8">
        <f t="shared" si="4"/>
        <v>1.6281999999999999</v>
      </c>
      <c r="K49">
        <v>2001</v>
      </c>
      <c r="L49">
        <v>1E-3</v>
      </c>
      <c r="M49">
        <v>0</v>
      </c>
      <c r="N49">
        <v>47</v>
      </c>
      <c r="O49">
        <v>102.74</v>
      </c>
      <c r="P49">
        <v>47</v>
      </c>
      <c r="Q49">
        <v>581.5</v>
      </c>
      <c r="R49">
        <v>47</v>
      </c>
      <c r="S49">
        <v>-30.38</v>
      </c>
      <c r="T49">
        <v>47</v>
      </c>
      <c r="U49">
        <v>1.55</v>
      </c>
    </row>
    <row r="50" spans="1:21" x14ac:dyDescent="0.3">
      <c r="A50" s="5">
        <f t="shared" si="0"/>
        <v>2251</v>
      </c>
      <c r="B50" s="11">
        <f t="shared" si="5"/>
        <v>0.16839558573853991</v>
      </c>
      <c r="C50" s="1">
        <f t="shared" si="6"/>
        <v>-34.839999999999996</v>
      </c>
      <c r="I50" s="8">
        <f t="shared" si="3"/>
        <v>0.27771799999999996</v>
      </c>
      <c r="J50" s="8">
        <f t="shared" si="4"/>
        <v>1.6491999999999998</v>
      </c>
      <c r="K50">
        <v>2251</v>
      </c>
      <c r="L50">
        <v>1E-3</v>
      </c>
      <c r="M50">
        <v>0</v>
      </c>
      <c r="N50">
        <v>48</v>
      </c>
      <c r="O50">
        <v>99.185000000000002</v>
      </c>
      <c r="P50">
        <v>48</v>
      </c>
      <c r="Q50">
        <v>589</v>
      </c>
      <c r="R50">
        <v>48</v>
      </c>
      <c r="S50">
        <v>-33.01</v>
      </c>
      <c r="T50">
        <v>48</v>
      </c>
      <c r="U50">
        <v>1.83</v>
      </c>
    </row>
    <row r="51" spans="1:21" x14ac:dyDescent="0.3">
      <c r="A51" s="5">
        <f t="shared" si="0"/>
        <v>2501</v>
      </c>
      <c r="B51" s="11">
        <f t="shared" si="5"/>
        <v>0.16074663506306611</v>
      </c>
      <c r="C51" s="1">
        <f t="shared" si="6"/>
        <v>-37.020000000000003</v>
      </c>
      <c r="I51" s="8">
        <f t="shared" si="3"/>
        <v>0.26584599999999997</v>
      </c>
      <c r="J51" s="8">
        <f t="shared" si="4"/>
        <v>1.6538199999999998</v>
      </c>
      <c r="K51">
        <v>2501</v>
      </c>
      <c r="L51">
        <v>1E-3</v>
      </c>
      <c r="M51">
        <v>0</v>
      </c>
      <c r="N51">
        <v>49</v>
      </c>
      <c r="O51">
        <v>94.944999999999993</v>
      </c>
      <c r="P51">
        <v>49</v>
      </c>
      <c r="Q51">
        <v>590.65</v>
      </c>
      <c r="R51">
        <v>49</v>
      </c>
      <c r="S51">
        <v>-35.18</v>
      </c>
      <c r="T51">
        <v>49</v>
      </c>
      <c r="U51">
        <v>1.84</v>
      </c>
    </row>
    <row r="52" spans="1:21" x14ac:dyDescent="0.3">
      <c r="A52" s="5">
        <f t="shared" si="0"/>
        <v>2751</v>
      </c>
      <c r="B52" s="11">
        <f t="shared" si="5"/>
        <v>0.15359449710594747</v>
      </c>
      <c r="C52" s="1">
        <f t="shared" si="6"/>
        <v>-38.93</v>
      </c>
      <c r="I52" s="8">
        <f t="shared" si="3"/>
        <v>0.25633999999999996</v>
      </c>
      <c r="J52" s="8">
        <f t="shared" si="4"/>
        <v>1.6689399999999999</v>
      </c>
      <c r="K52">
        <v>2751</v>
      </c>
      <c r="L52">
        <v>1E-3</v>
      </c>
      <c r="M52">
        <v>0</v>
      </c>
      <c r="N52">
        <v>50</v>
      </c>
      <c r="O52">
        <v>91.55</v>
      </c>
      <c r="P52">
        <v>50</v>
      </c>
      <c r="Q52">
        <v>596.04999999999995</v>
      </c>
      <c r="R52">
        <v>50</v>
      </c>
      <c r="S52">
        <v>-37.270000000000003</v>
      </c>
      <c r="T52">
        <v>50</v>
      </c>
      <c r="U52">
        <v>1.66</v>
      </c>
    </row>
    <row r="53" spans="1:21" x14ac:dyDescent="0.3">
      <c r="A53" s="5">
        <f t="shared" si="0"/>
        <v>3001</v>
      </c>
      <c r="B53" s="11">
        <f t="shared" si="5"/>
        <v>0.14596216351362612</v>
      </c>
      <c r="C53" s="1">
        <f t="shared" si="6"/>
        <v>-40.9</v>
      </c>
      <c r="I53" s="8">
        <f t="shared" si="3"/>
        <v>0.24519599999999997</v>
      </c>
      <c r="J53" s="8">
        <f t="shared" si="4"/>
        <v>1.6798600000000001</v>
      </c>
      <c r="K53">
        <v>3001</v>
      </c>
      <c r="L53">
        <v>1E-3</v>
      </c>
      <c r="M53">
        <v>0</v>
      </c>
      <c r="N53">
        <v>51</v>
      </c>
      <c r="O53">
        <v>87.57</v>
      </c>
      <c r="P53">
        <v>51</v>
      </c>
      <c r="Q53">
        <v>599.95000000000005</v>
      </c>
      <c r="R53">
        <v>51</v>
      </c>
      <c r="S53">
        <v>-39.47</v>
      </c>
      <c r="T53">
        <v>51</v>
      </c>
      <c r="U53">
        <v>1.43</v>
      </c>
    </row>
    <row r="54" spans="1:21" x14ac:dyDescent="0.3">
      <c r="A54" s="5">
        <f t="shared" si="0"/>
        <v>3251</v>
      </c>
      <c r="B54" s="11">
        <f t="shared" si="5"/>
        <v>0.13980815347721823</v>
      </c>
      <c r="C54" s="1">
        <f t="shared" si="6"/>
        <v>-42.519999999999996</v>
      </c>
      <c r="I54" s="8">
        <f t="shared" si="3"/>
        <v>0.23669799999999999</v>
      </c>
      <c r="J54" s="8">
        <f t="shared" si="4"/>
        <v>1.6930199999999997</v>
      </c>
      <c r="K54">
        <v>3251</v>
      </c>
      <c r="L54">
        <v>1E-3</v>
      </c>
      <c r="M54">
        <v>0</v>
      </c>
      <c r="N54">
        <v>52</v>
      </c>
      <c r="O54">
        <v>84.534999999999997</v>
      </c>
      <c r="P54">
        <v>52</v>
      </c>
      <c r="Q54">
        <v>604.65</v>
      </c>
      <c r="R54">
        <v>52</v>
      </c>
      <c r="S54">
        <v>-41.04</v>
      </c>
      <c r="T54">
        <v>52</v>
      </c>
      <c r="U54">
        <v>1.48</v>
      </c>
    </row>
    <row r="55" spans="1:21" x14ac:dyDescent="0.3">
      <c r="A55" s="5">
        <f t="shared" si="0"/>
        <v>3501</v>
      </c>
      <c r="B55" s="11">
        <f t="shared" si="5"/>
        <v>0.1336435513095042</v>
      </c>
      <c r="C55" s="1">
        <f t="shared" si="6"/>
        <v>-44.089999999999996</v>
      </c>
      <c r="I55" s="8">
        <f t="shared" si="3"/>
        <v>0.22717799999999999</v>
      </c>
      <c r="J55" s="8">
        <f t="shared" si="4"/>
        <v>1.6998799999999998</v>
      </c>
      <c r="K55">
        <v>3501</v>
      </c>
      <c r="L55">
        <v>1E-3</v>
      </c>
      <c r="M55">
        <v>0</v>
      </c>
      <c r="N55">
        <v>53</v>
      </c>
      <c r="O55">
        <v>81.135000000000005</v>
      </c>
      <c r="P55">
        <v>53</v>
      </c>
      <c r="Q55">
        <v>607.1</v>
      </c>
      <c r="R55">
        <v>53</v>
      </c>
      <c r="S55">
        <v>-42.8</v>
      </c>
      <c r="T55">
        <v>53</v>
      </c>
      <c r="U55">
        <v>1.29</v>
      </c>
    </row>
    <row r="56" spans="1:21" x14ac:dyDescent="0.3">
      <c r="A56" s="5">
        <f t="shared" si="0"/>
        <v>3751</v>
      </c>
      <c r="B56" s="11">
        <f t="shared" si="5"/>
        <v>0.12784830862478497</v>
      </c>
      <c r="C56" s="1">
        <f t="shared" si="6"/>
        <v>-45.26</v>
      </c>
      <c r="I56" s="8">
        <f t="shared" si="3"/>
        <v>0.21852599999999997</v>
      </c>
      <c r="J56" s="8">
        <f t="shared" si="4"/>
        <v>1.70926</v>
      </c>
      <c r="K56">
        <v>3751</v>
      </c>
      <c r="L56">
        <v>1E-3</v>
      </c>
      <c r="M56">
        <v>0</v>
      </c>
      <c r="N56">
        <v>54</v>
      </c>
      <c r="O56">
        <v>78.045000000000002</v>
      </c>
      <c r="P56">
        <v>54</v>
      </c>
      <c r="Q56">
        <v>610.45000000000005</v>
      </c>
      <c r="R56">
        <v>54</v>
      </c>
      <c r="S56">
        <v>-44.21</v>
      </c>
      <c r="T56">
        <v>54</v>
      </c>
      <c r="U56">
        <v>1.05</v>
      </c>
    </row>
    <row r="57" spans="1:21" x14ac:dyDescent="0.3">
      <c r="A57" s="5">
        <f t="shared" si="0"/>
        <v>4001</v>
      </c>
      <c r="B57" s="11">
        <f t="shared" si="5"/>
        <v>0.12143497757847534</v>
      </c>
      <c r="C57" s="1">
        <f t="shared" si="6"/>
        <v>-46.19</v>
      </c>
      <c r="I57" s="8">
        <f t="shared" si="3"/>
        <v>0.20851599999999998</v>
      </c>
      <c r="J57" s="8">
        <f t="shared" si="4"/>
        <v>1.7170999999999998</v>
      </c>
      <c r="K57">
        <v>4001</v>
      </c>
      <c r="L57">
        <v>1E-3</v>
      </c>
      <c r="M57">
        <v>0</v>
      </c>
      <c r="N57">
        <v>55</v>
      </c>
      <c r="O57">
        <v>74.47</v>
      </c>
      <c r="P57">
        <v>55</v>
      </c>
      <c r="Q57">
        <v>613.25</v>
      </c>
      <c r="R57">
        <v>55</v>
      </c>
      <c r="S57">
        <v>-45.5</v>
      </c>
      <c r="T57">
        <v>55</v>
      </c>
      <c r="U57">
        <v>0.69</v>
      </c>
    </row>
    <row r="58" spans="1:21" x14ac:dyDescent="0.3">
      <c r="A58" s="5">
        <f t="shared" si="0"/>
        <v>4251</v>
      </c>
      <c r="B58" s="11">
        <f t="shared" si="5"/>
        <v>0.11696915439081956</v>
      </c>
      <c r="C58" s="1">
        <f t="shared" si="6"/>
        <v>-47.34</v>
      </c>
      <c r="I58" s="8">
        <f t="shared" si="3"/>
        <v>0.201208</v>
      </c>
      <c r="J58" s="8">
        <f t="shared" si="4"/>
        <v>1.72018</v>
      </c>
      <c r="K58">
        <v>4251</v>
      </c>
      <c r="L58">
        <v>1E-3</v>
      </c>
      <c r="M58">
        <v>0</v>
      </c>
      <c r="N58">
        <v>56</v>
      </c>
      <c r="O58">
        <v>71.86</v>
      </c>
      <c r="P58">
        <v>56</v>
      </c>
      <c r="Q58">
        <v>614.35</v>
      </c>
      <c r="R58">
        <v>56</v>
      </c>
      <c r="S58">
        <v>-46.88</v>
      </c>
      <c r="T58">
        <v>56</v>
      </c>
      <c r="U58">
        <v>0.46</v>
      </c>
    </row>
    <row r="59" spans="1:21" x14ac:dyDescent="0.3">
      <c r="A59" s="5">
        <f t="shared" si="0"/>
        <v>4501</v>
      </c>
      <c r="B59" s="11">
        <f t="shared" si="5"/>
        <v>0.11177370030581039</v>
      </c>
      <c r="C59" s="1">
        <f t="shared" si="6"/>
        <v>-48.29</v>
      </c>
      <c r="H59" s="6"/>
      <c r="I59" s="8">
        <f t="shared" si="3"/>
        <v>0.19444599999999998</v>
      </c>
      <c r="J59" s="8">
        <f t="shared" si="4"/>
        <v>1.7396399999999999</v>
      </c>
      <c r="K59">
        <v>4501</v>
      </c>
      <c r="L59">
        <v>1E-3</v>
      </c>
      <c r="M59">
        <v>0</v>
      </c>
      <c r="N59">
        <v>57</v>
      </c>
      <c r="O59">
        <v>69.444999999999993</v>
      </c>
      <c r="P59">
        <v>57</v>
      </c>
      <c r="Q59">
        <v>621.29999999999995</v>
      </c>
      <c r="R59">
        <v>57</v>
      </c>
      <c r="S59">
        <v>-48.01</v>
      </c>
      <c r="T59">
        <v>57</v>
      </c>
      <c r="U59">
        <v>0.28000000000000003</v>
      </c>
    </row>
    <row r="60" spans="1:21" x14ac:dyDescent="0.3">
      <c r="A60" s="5">
        <f t="shared" si="0"/>
        <v>4751</v>
      </c>
      <c r="B60" s="11">
        <f t="shared" si="5"/>
        <v>0.10714916151809355</v>
      </c>
      <c r="C60" s="1">
        <f t="shared" si="6"/>
        <v>-48.699999999999996</v>
      </c>
      <c r="I60" s="8">
        <f t="shared" si="3"/>
        <v>0.18695599999999998</v>
      </c>
      <c r="J60" s="8">
        <f t="shared" si="4"/>
        <v>1.74482</v>
      </c>
      <c r="K60">
        <v>4751</v>
      </c>
      <c r="L60">
        <v>1E-3</v>
      </c>
      <c r="M60">
        <v>0</v>
      </c>
      <c r="N60">
        <v>58</v>
      </c>
      <c r="O60">
        <v>66.77</v>
      </c>
      <c r="P60">
        <v>58</v>
      </c>
      <c r="Q60">
        <v>623.15</v>
      </c>
      <c r="R60">
        <v>58</v>
      </c>
      <c r="S60">
        <v>-48.65</v>
      </c>
      <c r="T60">
        <v>58</v>
      </c>
      <c r="U60">
        <v>0.05</v>
      </c>
    </row>
    <row r="61" spans="1:21" x14ac:dyDescent="0.3">
      <c r="A61" s="5">
        <f t="shared" si="0"/>
        <v>5001</v>
      </c>
      <c r="B61" s="11">
        <f t="shared" si="5"/>
        <v>0.10294826478149101</v>
      </c>
      <c r="C61" s="1">
        <f t="shared" si="6"/>
        <v>-49.29</v>
      </c>
      <c r="I61" s="8">
        <f t="shared" si="3"/>
        <v>0.17940999999999999</v>
      </c>
      <c r="J61" s="8">
        <f t="shared" si="4"/>
        <v>1.7427199999999998</v>
      </c>
      <c r="K61">
        <v>5001</v>
      </c>
      <c r="L61">
        <v>1E-3</v>
      </c>
      <c r="M61">
        <v>0</v>
      </c>
      <c r="N61">
        <v>59</v>
      </c>
      <c r="O61">
        <v>64.075000000000003</v>
      </c>
      <c r="P61">
        <v>59</v>
      </c>
      <c r="Q61">
        <v>622.4</v>
      </c>
      <c r="R61">
        <v>59</v>
      </c>
      <c r="S61">
        <v>-49.51</v>
      </c>
      <c r="T61">
        <v>59</v>
      </c>
      <c r="U61">
        <v>-0.22</v>
      </c>
    </row>
    <row r="62" spans="1:21" x14ac:dyDescent="0.3">
      <c r="A62" s="5">
        <f t="shared" si="0"/>
        <v>5501</v>
      </c>
      <c r="B62" s="11">
        <f t="shared" si="5"/>
        <v>9.4896903112809503E-2</v>
      </c>
      <c r="C62" s="1">
        <f t="shared" si="6"/>
        <v>-50.459999999999994</v>
      </c>
      <c r="I62" s="8">
        <f t="shared" si="3"/>
        <v>0.16688</v>
      </c>
      <c r="J62" s="8">
        <f t="shared" si="4"/>
        <v>1.7585399999999998</v>
      </c>
      <c r="K62">
        <v>5501</v>
      </c>
      <c r="L62">
        <v>1E-3</v>
      </c>
      <c r="M62">
        <v>0</v>
      </c>
      <c r="N62">
        <v>60</v>
      </c>
      <c r="O62">
        <v>59.6</v>
      </c>
      <c r="P62">
        <v>60</v>
      </c>
      <c r="Q62">
        <v>628.04999999999995</v>
      </c>
      <c r="R62">
        <v>60</v>
      </c>
      <c r="S62">
        <v>-51.16</v>
      </c>
      <c r="T62">
        <v>60</v>
      </c>
      <c r="U62">
        <v>-0.7</v>
      </c>
    </row>
    <row r="63" spans="1:21" x14ac:dyDescent="0.3">
      <c r="A63" s="5">
        <f t="shared" si="0"/>
        <v>6001</v>
      </c>
      <c r="B63" s="11">
        <f t="shared" si="5"/>
        <v>8.8216233304354699E-2</v>
      </c>
      <c r="C63" s="1">
        <f t="shared" si="6"/>
        <v>-50.95</v>
      </c>
      <c r="I63" s="8">
        <f t="shared" si="3"/>
        <v>0.15626799999999999</v>
      </c>
      <c r="J63" s="8">
        <f t="shared" si="4"/>
        <v>1.7714199999999998</v>
      </c>
      <c r="K63">
        <v>6001</v>
      </c>
      <c r="L63">
        <v>1E-3</v>
      </c>
      <c r="M63">
        <v>0</v>
      </c>
      <c r="N63">
        <v>61</v>
      </c>
      <c r="O63">
        <v>55.81</v>
      </c>
      <c r="P63">
        <v>61</v>
      </c>
      <c r="Q63">
        <v>632.65</v>
      </c>
      <c r="R63">
        <v>61</v>
      </c>
      <c r="S63">
        <v>-52.03</v>
      </c>
      <c r="T63">
        <v>61</v>
      </c>
      <c r="U63">
        <v>-1.08</v>
      </c>
    </row>
    <row r="64" spans="1:21" x14ac:dyDescent="0.3">
      <c r="A64" s="5">
        <f t="shared" si="0"/>
        <v>7001</v>
      </c>
      <c r="B64" s="11">
        <f t="shared" si="5"/>
        <v>7.6528017579657825E-2</v>
      </c>
      <c r="C64" s="1">
        <f t="shared" si="6"/>
        <v>-51.15</v>
      </c>
      <c r="I64" s="8">
        <f t="shared" si="3"/>
        <v>0.13651679999999999</v>
      </c>
      <c r="J64" s="8">
        <f t="shared" si="4"/>
        <v>1.7838799999999999</v>
      </c>
      <c r="K64">
        <v>7001</v>
      </c>
      <c r="L64">
        <v>1E-3</v>
      </c>
      <c r="M64">
        <v>0</v>
      </c>
      <c r="N64">
        <v>62</v>
      </c>
      <c r="O64">
        <v>48.756</v>
      </c>
      <c r="P64">
        <v>62</v>
      </c>
      <c r="Q64">
        <v>637.1</v>
      </c>
      <c r="R64">
        <v>62</v>
      </c>
      <c r="S64">
        <v>-53.5</v>
      </c>
      <c r="T64">
        <v>62</v>
      </c>
      <c r="U64">
        <v>-2.35</v>
      </c>
    </row>
    <row r="65" spans="1:21" x14ac:dyDescent="0.3">
      <c r="A65" s="5">
        <f t="shared" si="0"/>
        <v>8001</v>
      </c>
      <c r="B65" s="11">
        <f t="shared" si="5"/>
        <v>6.7665732959850594E-2</v>
      </c>
      <c r="C65" s="1">
        <f t="shared" si="6"/>
        <v>-50.44</v>
      </c>
      <c r="I65" s="8">
        <f t="shared" si="3"/>
        <v>0.12174959999999999</v>
      </c>
      <c r="J65" s="8">
        <f t="shared" si="4"/>
        <v>1.79928</v>
      </c>
      <c r="K65">
        <v>8001</v>
      </c>
      <c r="L65">
        <v>1E-3</v>
      </c>
      <c r="M65">
        <v>0</v>
      </c>
      <c r="N65">
        <v>63</v>
      </c>
      <c r="O65">
        <v>43.481999999999999</v>
      </c>
      <c r="P65">
        <v>63</v>
      </c>
      <c r="Q65">
        <v>642.6</v>
      </c>
      <c r="R65">
        <v>63</v>
      </c>
      <c r="S65">
        <v>-53.85</v>
      </c>
      <c r="T65">
        <v>63</v>
      </c>
      <c r="U65">
        <v>-3.41</v>
      </c>
    </row>
    <row r="66" spans="1:21" x14ac:dyDescent="0.3">
      <c r="A66" s="5">
        <f t="shared" ref="A66:A84" si="7">K66</f>
        <v>9001</v>
      </c>
      <c r="B66" s="11">
        <f t="shared" si="5"/>
        <v>6.0213199561059721E-2</v>
      </c>
      <c r="C66" s="1">
        <f t="shared" si="6"/>
        <v>-49.05</v>
      </c>
      <c r="I66" s="8">
        <f t="shared" si="3"/>
        <v>0.10754799999999999</v>
      </c>
      <c r="J66" s="8">
        <f t="shared" si="4"/>
        <v>1.7861199999999999</v>
      </c>
      <c r="K66">
        <v>9001</v>
      </c>
      <c r="L66">
        <v>1E-3</v>
      </c>
      <c r="M66">
        <v>0</v>
      </c>
      <c r="N66">
        <v>64</v>
      </c>
      <c r="O66">
        <v>38.409999999999997</v>
      </c>
      <c r="P66">
        <v>64</v>
      </c>
      <c r="Q66">
        <v>637.9</v>
      </c>
      <c r="R66">
        <v>64</v>
      </c>
      <c r="S66">
        <v>-54.15</v>
      </c>
      <c r="T66">
        <v>64</v>
      </c>
      <c r="U66">
        <v>-5.0999999999999996</v>
      </c>
    </row>
    <row r="67" spans="1:21" x14ac:dyDescent="0.3">
      <c r="A67" s="5">
        <f t="shared" si="7"/>
        <v>10001</v>
      </c>
      <c r="B67" s="11">
        <f t="shared" si="5"/>
        <v>5.4358259792537549E-2</v>
      </c>
      <c r="C67" s="1">
        <f t="shared" si="6"/>
        <v>-47.3</v>
      </c>
      <c r="I67" s="8">
        <f t="shared" ref="I67:I84" si="8">O67*2.8/1000</f>
        <v>9.8307999999999993E-2</v>
      </c>
      <c r="J67" s="8">
        <f t="shared" ref="J67:J84" si="9">Q67*2.8/1000</f>
        <v>1.8085199999999997</v>
      </c>
      <c r="K67">
        <v>10001</v>
      </c>
      <c r="L67">
        <v>1E-3</v>
      </c>
      <c r="M67">
        <v>0</v>
      </c>
      <c r="N67">
        <v>65</v>
      </c>
      <c r="O67">
        <v>35.11</v>
      </c>
      <c r="P67">
        <v>65</v>
      </c>
      <c r="Q67">
        <v>645.9</v>
      </c>
      <c r="R67">
        <v>65</v>
      </c>
      <c r="S67">
        <v>-53.71</v>
      </c>
      <c r="T67">
        <v>65</v>
      </c>
      <c r="U67">
        <v>-6.41</v>
      </c>
    </row>
    <row r="68" spans="1:21" x14ac:dyDescent="0.3">
      <c r="A68" s="5">
        <f t="shared" si="7"/>
        <v>12501</v>
      </c>
      <c r="B68" s="11">
        <f t="shared" si="5"/>
        <v>4.3638342532846146E-2</v>
      </c>
      <c r="C68" s="1">
        <f t="shared" si="6"/>
        <v>-41.36</v>
      </c>
      <c r="I68" s="8">
        <f t="shared" si="8"/>
        <v>7.8584799999999982E-2</v>
      </c>
      <c r="J68" s="8">
        <f t="shared" si="9"/>
        <v>1.8008199999999996</v>
      </c>
      <c r="K68">
        <v>12501</v>
      </c>
      <c r="L68">
        <v>1E-3</v>
      </c>
      <c r="M68">
        <v>0</v>
      </c>
      <c r="N68">
        <v>66</v>
      </c>
      <c r="O68">
        <v>28.065999999999999</v>
      </c>
      <c r="P68">
        <v>66</v>
      </c>
      <c r="Q68">
        <v>643.15</v>
      </c>
      <c r="R68">
        <v>66</v>
      </c>
      <c r="S68">
        <v>-49.92</v>
      </c>
      <c r="T68">
        <v>66</v>
      </c>
      <c r="U68">
        <v>-8.56</v>
      </c>
    </row>
    <row r="69" spans="1:21" x14ac:dyDescent="0.3">
      <c r="A69" s="5">
        <f t="shared" si="7"/>
        <v>15001</v>
      </c>
      <c r="B69" s="11">
        <f t="shared" si="5"/>
        <v>3.6414539829853064E-2</v>
      </c>
      <c r="C69" s="1">
        <f t="shared" si="6"/>
        <v>-33.29</v>
      </c>
      <c r="I69" s="8">
        <f t="shared" si="8"/>
        <v>6.5917600000000007E-2</v>
      </c>
      <c r="J69" s="8">
        <f t="shared" si="9"/>
        <v>1.8101999999999998</v>
      </c>
      <c r="K69">
        <v>15001</v>
      </c>
      <c r="L69">
        <v>1E-3</v>
      </c>
      <c r="M69">
        <v>0</v>
      </c>
      <c r="N69">
        <v>67</v>
      </c>
      <c r="O69">
        <v>23.542000000000002</v>
      </c>
      <c r="P69">
        <v>67</v>
      </c>
      <c r="Q69">
        <v>646.5</v>
      </c>
      <c r="R69">
        <v>67</v>
      </c>
      <c r="S69">
        <v>-43.62</v>
      </c>
      <c r="T69">
        <v>67</v>
      </c>
      <c r="U69">
        <v>-10.33</v>
      </c>
    </row>
    <row r="70" spans="1:21" x14ac:dyDescent="0.3">
      <c r="A70" s="5">
        <f t="shared" si="7"/>
        <v>17501</v>
      </c>
      <c r="B70" s="11">
        <f t="shared" si="5"/>
        <v>3.24625662289795E-2</v>
      </c>
      <c r="C70" s="1">
        <f t="shared" si="6"/>
        <v>-23.9</v>
      </c>
      <c r="I70" s="8">
        <f t="shared" si="8"/>
        <v>5.91864E-2</v>
      </c>
      <c r="J70" s="8">
        <f t="shared" si="9"/>
        <v>1.8232199999999998</v>
      </c>
      <c r="K70">
        <v>17501</v>
      </c>
      <c r="L70">
        <v>1E-3</v>
      </c>
      <c r="M70">
        <v>0</v>
      </c>
      <c r="N70">
        <v>68</v>
      </c>
      <c r="O70">
        <v>21.138000000000002</v>
      </c>
      <c r="P70">
        <v>68</v>
      </c>
      <c r="Q70">
        <v>651.15</v>
      </c>
      <c r="R70">
        <v>68</v>
      </c>
      <c r="S70">
        <v>-36.61</v>
      </c>
      <c r="T70">
        <v>68</v>
      </c>
      <c r="U70">
        <v>-12.71</v>
      </c>
    </row>
    <row r="71" spans="1:21" x14ac:dyDescent="0.3">
      <c r="A71" s="5">
        <f t="shared" si="7"/>
        <v>20001</v>
      </c>
      <c r="B71" s="11">
        <f t="shared" si="5"/>
        <v>3.0256489973573764E-2</v>
      </c>
      <c r="C71" s="1">
        <f t="shared" si="6"/>
        <v>-14.680000000000001</v>
      </c>
      <c r="I71" s="8">
        <f t="shared" si="8"/>
        <v>5.4499199999999998E-2</v>
      </c>
      <c r="J71" s="8">
        <f t="shared" si="9"/>
        <v>1.8012399999999997</v>
      </c>
      <c r="K71">
        <v>20001</v>
      </c>
      <c r="L71">
        <v>1E-3</v>
      </c>
      <c r="M71">
        <v>0</v>
      </c>
      <c r="N71">
        <v>69</v>
      </c>
      <c r="O71">
        <v>19.463999999999999</v>
      </c>
      <c r="P71">
        <v>69</v>
      </c>
      <c r="Q71">
        <v>643.29999999999995</v>
      </c>
      <c r="R71">
        <v>69</v>
      </c>
      <c r="S71">
        <v>-29.78</v>
      </c>
      <c r="T71">
        <v>69</v>
      </c>
      <c r="U71">
        <v>-15.1</v>
      </c>
    </row>
    <row r="72" spans="1:21" x14ac:dyDescent="0.3">
      <c r="A72" s="5">
        <f t="shared" si="7"/>
        <v>25001</v>
      </c>
      <c r="B72" s="11">
        <f t="shared" si="5"/>
        <v>2.8431478758802135E-2</v>
      </c>
      <c r="C72" s="1">
        <f t="shared" si="6"/>
        <v>2.8200000000000003</v>
      </c>
      <c r="I72" s="8">
        <f t="shared" si="8"/>
        <v>5.1438799999999993E-2</v>
      </c>
      <c r="J72" s="8">
        <f t="shared" si="9"/>
        <v>1.8092199999999998</v>
      </c>
      <c r="K72">
        <v>25001</v>
      </c>
      <c r="L72">
        <v>1E-3</v>
      </c>
      <c r="M72">
        <v>0</v>
      </c>
      <c r="N72">
        <v>70</v>
      </c>
      <c r="O72">
        <v>18.370999999999999</v>
      </c>
      <c r="P72">
        <v>70</v>
      </c>
      <c r="Q72">
        <v>646.15</v>
      </c>
      <c r="R72">
        <v>70</v>
      </c>
      <c r="S72">
        <v>-16.32</v>
      </c>
      <c r="T72">
        <v>70</v>
      </c>
      <c r="U72">
        <v>-19.14</v>
      </c>
    </row>
    <row r="73" spans="1:21" x14ac:dyDescent="0.3">
      <c r="A73" s="5">
        <f t="shared" si="7"/>
        <v>30001</v>
      </c>
      <c r="B73" s="11">
        <f t="shared" si="5"/>
        <v>3.0268009295120062E-2</v>
      </c>
      <c r="C73" s="1">
        <f t="shared" si="6"/>
        <v>16.16</v>
      </c>
      <c r="I73" s="8">
        <f t="shared" si="8"/>
        <v>5.4706399999999995E-2</v>
      </c>
      <c r="J73" s="8">
        <f t="shared" si="9"/>
        <v>1.8073999999999999</v>
      </c>
      <c r="K73">
        <v>30001</v>
      </c>
      <c r="L73">
        <v>1E-3</v>
      </c>
      <c r="M73">
        <v>0</v>
      </c>
      <c r="N73">
        <v>71</v>
      </c>
      <c r="O73">
        <v>19.538</v>
      </c>
      <c r="P73">
        <v>71</v>
      </c>
      <c r="Q73">
        <v>645.5</v>
      </c>
      <c r="R73">
        <v>71</v>
      </c>
      <c r="S73">
        <v>-5.48</v>
      </c>
      <c r="T73">
        <v>71</v>
      </c>
      <c r="U73">
        <v>-21.64</v>
      </c>
    </row>
    <row r="74" spans="1:21" x14ac:dyDescent="0.3">
      <c r="A74" s="5">
        <f t="shared" si="7"/>
        <v>35001</v>
      </c>
      <c r="B74" s="11">
        <f t="shared" si="5"/>
        <v>3.2809093740267824E-2</v>
      </c>
      <c r="C74" s="1">
        <f t="shared" si="6"/>
        <v>25.89</v>
      </c>
      <c r="I74" s="8">
        <f t="shared" si="8"/>
        <v>5.8995999999999993E-2</v>
      </c>
      <c r="J74" s="8">
        <f t="shared" si="9"/>
        <v>1.79816</v>
      </c>
      <c r="K74">
        <v>35001</v>
      </c>
      <c r="L74">
        <v>1E-3</v>
      </c>
      <c r="M74">
        <v>0</v>
      </c>
      <c r="N74">
        <v>72</v>
      </c>
      <c r="O74">
        <v>21.07</v>
      </c>
      <c r="P74">
        <v>72</v>
      </c>
      <c r="Q74">
        <v>642.20000000000005</v>
      </c>
      <c r="R74">
        <v>72</v>
      </c>
      <c r="S74">
        <v>0</v>
      </c>
      <c r="T74">
        <v>72</v>
      </c>
      <c r="U74">
        <v>-25.89</v>
      </c>
    </row>
    <row r="75" spans="1:21" x14ac:dyDescent="0.3">
      <c r="A75" s="5">
        <f t="shared" si="7"/>
        <v>40001</v>
      </c>
      <c r="B75" s="11">
        <f t="shared" si="5"/>
        <v>3.5292927721154596E-2</v>
      </c>
      <c r="C75" s="1">
        <f t="shared" si="6"/>
        <v>33.68</v>
      </c>
      <c r="I75" s="8">
        <f t="shared" si="8"/>
        <v>6.3506800000000002E-2</v>
      </c>
      <c r="J75" s="8">
        <f t="shared" si="9"/>
        <v>1.7994199999999998</v>
      </c>
      <c r="K75">
        <v>40001</v>
      </c>
      <c r="L75">
        <v>1E-3</v>
      </c>
      <c r="M75">
        <v>0</v>
      </c>
      <c r="N75">
        <v>73</v>
      </c>
      <c r="O75">
        <v>22.681000000000001</v>
      </c>
      <c r="P75">
        <v>73</v>
      </c>
      <c r="Q75">
        <v>642.65</v>
      </c>
      <c r="R75">
        <v>73</v>
      </c>
      <c r="S75">
        <v>3.99</v>
      </c>
      <c r="T75">
        <v>73</v>
      </c>
      <c r="U75">
        <v>-29.69</v>
      </c>
    </row>
    <row r="76" spans="1:21" x14ac:dyDescent="0.3">
      <c r="A76" s="5">
        <f t="shared" si="7"/>
        <v>45001</v>
      </c>
      <c r="B76" s="11">
        <f t="shared" si="5"/>
        <v>3.8633879781420764E-2</v>
      </c>
      <c r="C76" s="1">
        <f t="shared" si="6"/>
        <v>39</v>
      </c>
      <c r="I76" s="8">
        <f t="shared" si="8"/>
        <v>6.9286E-2</v>
      </c>
      <c r="J76" s="8">
        <f t="shared" si="9"/>
        <v>1.7933999999999999</v>
      </c>
      <c r="K76">
        <v>45001</v>
      </c>
      <c r="L76">
        <v>1E-3</v>
      </c>
      <c r="M76">
        <v>0</v>
      </c>
      <c r="N76">
        <v>74</v>
      </c>
      <c r="O76">
        <v>24.745000000000001</v>
      </c>
      <c r="P76">
        <v>74</v>
      </c>
      <c r="Q76">
        <v>640.5</v>
      </c>
      <c r="R76">
        <v>74</v>
      </c>
      <c r="S76">
        <v>6.39</v>
      </c>
      <c r="T76">
        <v>74</v>
      </c>
      <c r="U76">
        <v>-32.61</v>
      </c>
    </row>
    <row r="77" spans="1:21" x14ac:dyDescent="0.3">
      <c r="A77" s="5">
        <f t="shared" si="7"/>
        <v>50001</v>
      </c>
      <c r="B77" s="11">
        <f t="shared" si="5"/>
        <v>4.1922600619195047E-2</v>
      </c>
      <c r="C77" s="1">
        <f t="shared" si="6"/>
        <v>38.6</v>
      </c>
      <c r="I77" s="8">
        <f t="shared" si="8"/>
        <v>7.5829599999999997E-2</v>
      </c>
      <c r="J77" s="8">
        <f t="shared" si="9"/>
        <v>1.8088</v>
      </c>
      <c r="K77">
        <v>50001</v>
      </c>
      <c r="L77">
        <v>1E-3</v>
      </c>
      <c r="M77">
        <v>0</v>
      </c>
      <c r="N77">
        <v>75</v>
      </c>
      <c r="O77">
        <v>27.082000000000001</v>
      </c>
      <c r="P77">
        <v>75</v>
      </c>
      <c r="Q77">
        <v>646</v>
      </c>
      <c r="R77">
        <v>75</v>
      </c>
      <c r="S77">
        <v>7.98</v>
      </c>
      <c r="T77">
        <v>75</v>
      </c>
      <c r="U77">
        <v>-30.62</v>
      </c>
    </row>
    <row r="78" spans="1:21" x14ac:dyDescent="0.3">
      <c r="A78" s="5">
        <f t="shared" si="7"/>
        <v>60001</v>
      </c>
      <c r="B78" s="11">
        <f t="shared" si="5"/>
        <v>4.8049655997606931E-2</v>
      </c>
      <c r="C78" s="1">
        <f t="shared" si="6"/>
        <v>49.75</v>
      </c>
      <c r="I78" s="8">
        <f t="shared" si="8"/>
        <v>8.9952799999999986E-2</v>
      </c>
      <c r="J78" s="8">
        <f t="shared" si="9"/>
        <v>1.87208</v>
      </c>
      <c r="K78">
        <v>60001</v>
      </c>
      <c r="L78">
        <v>1E-3</v>
      </c>
      <c r="M78">
        <v>0</v>
      </c>
      <c r="N78">
        <v>76</v>
      </c>
      <c r="O78">
        <v>32.125999999999998</v>
      </c>
      <c r="P78">
        <v>76</v>
      </c>
      <c r="Q78">
        <v>668.6</v>
      </c>
      <c r="R78">
        <v>76</v>
      </c>
      <c r="S78">
        <v>7.66</v>
      </c>
      <c r="T78">
        <v>76</v>
      </c>
      <c r="U78">
        <v>-42.09</v>
      </c>
    </row>
    <row r="79" spans="1:21" x14ac:dyDescent="0.3">
      <c r="A79" s="5">
        <f t="shared" si="7"/>
        <v>70001</v>
      </c>
      <c r="B79" s="11">
        <f t="shared" si="5"/>
        <v>5.4134548970852327E-2</v>
      </c>
      <c r="C79" s="1">
        <f t="shared" si="6"/>
        <v>54.730000000000004</v>
      </c>
      <c r="I79" s="8">
        <f t="shared" si="8"/>
        <v>0.1097264</v>
      </c>
      <c r="J79" s="8">
        <f t="shared" si="9"/>
        <v>2.0269200000000001</v>
      </c>
      <c r="K79">
        <v>70001</v>
      </c>
      <c r="L79">
        <v>1E-3</v>
      </c>
      <c r="M79">
        <v>0</v>
      </c>
      <c r="N79">
        <v>77</v>
      </c>
      <c r="O79">
        <v>39.188000000000002</v>
      </c>
      <c r="P79">
        <v>77</v>
      </c>
      <c r="Q79">
        <v>723.9</v>
      </c>
      <c r="R79">
        <v>77</v>
      </c>
      <c r="S79">
        <v>6.23</v>
      </c>
      <c r="T79">
        <v>77</v>
      </c>
      <c r="U79">
        <v>-48.5</v>
      </c>
    </row>
    <row r="80" spans="1:21" x14ac:dyDescent="0.3">
      <c r="A80" s="5">
        <f t="shared" si="7"/>
        <v>80001</v>
      </c>
      <c r="B80" s="11">
        <f t="shared" si="5"/>
        <v>5.9178573368827078E-2</v>
      </c>
      <c r="C80" s="1">
        <f t="shared" si="6"/>
        <v>58.91</v>
      </c>
      <c r="I80" s="8">
        <f t="shared" si="8"/>
        <v>0.152502</v>
      </c>
      <c r="J80" s="8">
        <f t="shared" si="9"/>
        <v>2.5769799999999998</v>
      </c>
      <c r="K80">
        <v>80001</v>
      </c>
      <c r="L80">
        <v>1E-3</v>
      </c>
      <c r="M80">
        <v>0</v>
      </c>
      <c r="N80">
        <v>78</v>
      </c>
      <c r="O80">
        <v>54.465000000000003</v>
      </c>
      <c r="P80">
        <v>78</v>
      </c>
      <c r="Q80">
        <v>920.35</v>
      </c>
      <c r="R80">
        <v>78</v>
      </c>
      <c r="S80">
        <v>-0.71</v>
      </c>
      <c r="T80">
        <v>78</v>
      </c>
      <c r="U80">
        <v>-59.62</v>
      </c>
    </row>
    <row r="81" spans="1:21" x14ac:dyDescent="0.3">
      <c r="A81" s="5">
        <f t="shared" si="7"/>
        <v>90001</v>
      </c>
      <c r="B81" s="11">
        <f t="shared" si="5"/>
        <v>6.0979222023783607E-2</v>
      </c>
      <c r="C81" s="1">
        <f t="shared" si="6"/>
        <v>63.179999999999993</v>
      </c>
      <c r="I81" s="8">
        <f t="shared" si="8"/>
        <v>0.19598599999999999</v>
      </c>
      <c r="J81" s="8">
        <f t="shared" si="9"/>
        <v>3.2139799999999994</v>
      </c>
      <c r="K81">
        <v>90001</v>
      </c>
      <c r="L81">
        <v>1E-3</v>
      </c>
      <c r="M81">
        <v>0</v>
      </c>
      <c r="N81">
        <v>79</v>
      </c>
      <c r="O81">
        <v>69.995000000000005</v>
      </c>
      <c r="P81">
        <v>79</v>
      </c>
      <c r="Q81">
        <v>1147.8499999999999</v>
      </c>
      <c r="R81">
        <v>79</v>
      </c>
      <c r="S81">
        <v>-38.78</v>
      </c>
      <c r="T81">
        <v>79</v>
      </c>
      <c r="U81">
        <v>-101.96</v>
      </c>
    </row>
    <row r="82" spans="1:21" x14ac:dyDescent="0.3">
      <c r="A82" s="5">
        <f t="shared" si="7"/>
        <v>100001</v>
      </c>
      <c r="B82" s="11">
        <f t="shared" si="5"/>
        <v>6.8199081434375544E-2</v>
      </c>
      <c r="C82" s="1">
        <f t="shared" si="6"/>
        <v>72.38</v>
      </c>
      <c r="I82" s="8">
        <f t="shared" si="8"/>
        <v>8.6480799999999983E-2</v>
      </c>
      <c r="J82" s="8">
        <f t="shared" si="9"/>
        <v>1.2680639999999999</v>
      </c>
      <c r="K82">
        <v>100001</v>
      </c>
      <c r="L82">
        <v>1E-3</v>
      </c>
      <c r="M82">
        <v>0</v>
      </c>
      <c r="N82">
        <v>80</v>
      </c>
      <c r="O82">
        <v>30.885999999999999</v>
      </c>
      <c r="P82">
        <v>80</v>
      </c>
      <c r="Q82">
        <v>452.88</v>
      </c>
      <c r="R82">
        <v>80</v>
      </c>
      <c r="S82">
        <v>-54.6</v>
      </c>
      <c r="T82">
        <v>80</v>
      </c>
      <c r="U82">
        <v>-126.98</v>
      </c>
    </row>
    <row r="83" spans="1:21" x14ac:dyDescent="0.3">
      <c r="A83" s="5">
        <f t="shared" si="7"/>
        <v>110001</v>
      </c>
      <c r="B83" s="11">
        <f t="shared" si="5"/>
        <v>8.097269119128013E-2</v>
      </c>
      <c r="C83" s="1">
        <f t="shared" si="6"/>
        <v>74.56</v>
      </c>
      <c r="I83" s="8">
        <f t="shared" si="8"/>
        <v>7.6546399999999987E-2</v>
      </c>
      <c r="J83" s="8">
        <f t="shared" si="9"/>
        <v>0.94533599999999995</v>
      </c>
      <c r="K83">
        <v>110001</v>
      </c>
      <c r="L83">
        <v>1E-3</v>
      </c>
      <c r="M83">
        <v>0</v>
      </c>
      <c r="N83">
        <v>81</v>
      </c>
      <c r="O83">
        <v>27.338000000000001</v>
      </c>
      <c r="P83">
        <v>81</v>
      </c>
      <c r="Q83">
        <v>337.62</v>
      </c>
      <c r="R83">
        <v>81</v>
      </c>
      <c r="S83">
        <v>-36.39</v>
      </c>
      <c r="T83">
        <v>81</v>
      </c>
      <c r="U83">
        <v>-110.95</v>
      </c>
    </row>
    <row r="84" spans="1:21" x14ac:dyDescent="0.3">
      <c r="A84" s="5">
        <f t="shared" si="7"/>
        <v>120001</v>
      </c>
      <c r="B84" s="11">
        <f t="shared" si="5"/>
        <v>8.9372747816527195E-2</v>
      </c>
      <c r="C84" s="1">
        <f t="shared" si="6"/>
        <v>74.53</v>
      </c>
      <c r="I84" s="8">
        <f t="shared" si="8"/>
        <v>8.1944799999999984E-2</v>
      </c>
      <c r="J84" s="8">
        <f t="shared" si="9"/>
        <v>0.91688799999999993</v>
      </c>
      <c r="K84">
        <v>120001</v>
      </c>
      <c r="L84">
        <v>1E-3</v>
      </c>
      <c r="M84">
        <v>0</v>
      </c>
      <c r="N84">
        <v>82</v>
      </c>
      <c r="O84">
        <v>29.265999999999998</v>
      </c>
      <c r="P84">
        <v>82</v>
      </c>
      <c r="Q84">
        <v>327.45999999999998</v>
      </c>
      <c r="R84">
        <v>82</v>
      </c>
      <c r="S84">
        <v>-30.24</v>
      </c>
      <c r="T84">
        <v>82</v>
      </c>
      <c r="U84">
        <v>-104.77</v>
      </c>
    </row>
    <row r="85" spans="1:21" x14ac:dyDescent="0.3">
      <c r="I85" s="8"/>
      <c r="J85" s="8"/>
    </row>
    <row r="86" spans="1:21" x14ac:dyDescent="0.3">
      <c r="I86" s="8"/>
      <c r="J86" s="8"/>
    </row>
    <row r="87" spans="1:21" x14ac:dyDescent="0.3">
      <c r="I87" s="8"/>
      <c r="J87" s="8"/>
    </row>
    <row r="88" spans="1:21" x14ac:dyDescent="0.3">
      <c r="I88" s="8"/>
      <c r="J88" s="8"/>
    </row>
    <row r="89" spans="1:21" x14ac:dyDescent="0.3">
      <c r="I89" s="8"/>
      <c r="J89" s="8"/>
    </row>
    <row r="90" spans="1:21" x14ac:dyDescent="0.3">
      <c r="I90" s="8"/>
      <c r="J90" s="8"/>
    </row>
    <row r="91" spans="1:21" x14ac:dyDescent="0.3">
      <c r="I91" s="8"/>
      <c r="J91" s="8"/>
    </row>
    <row r="92" spans="1:21" x14ac:dyDescent="0.3">
      <c r="I92" s="8"/>
      <c r="J92" s="8"/>
    </row>
    <row r="93" spans="1:21" x14ac:dyDescent="0.3">
      <c r="I93" s="8"/>
      <c r="J93" s="8"/>
    </row>
    <row r="94" spans="1:21" x14ac:dyDescent="0.3">
      <c r="I94" s="8"/>
      <c r="J94" s="8"/>
    </row>
    <row r="95" spans="1:21" x14ac:dyDescent="0.3">
      <c r="I95" s="8"/>
      <c r="J95" s="8"/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2023-05-17T09:01:37Z</dcterms:modified>
</cp:coreProperties>
</file>