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30\"/>
    </mc:Choice>
  </mc:AlternateContent>
  <bookViews>
    <workbookView xWindow="0" yWindow="0" windowWidth="11496" windowHeight="7764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8" l="1"/>
  <c r="C75" i="8"/>
  <c r="C76" i="8"/>
  <c r="C77" i="8"/>
  <c r="C78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J2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8" i="8" l="1"/>
  <c r="B70" i="8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<sst xmlns="http://schemas.openxmlformats.org/spreadsheetml/2006/main" count="19" uniqueCount="17">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</sst>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0.1511422103313439</c:v>
                </c:pt>
                <c:pt idx="1">
                  <c:v>0.15119243421052633</c:v>
                </c:pt>
                <c:pt idx="2">
                  <c:v>0.15136690647482015</c:v>
                </c:pt>
                <c:pt idx="3">
                  <c:v>0.15139687756778963</c:v>
                </c:pt>
                <c:pt idx="4">
                  <c:v>0.1513635431617798</c:v>
                </c:pt>
                <c:pt idx="5">
                  <c:v>0.1518495810341304</c:v>
                </c:pt>
                <c:pt idx="6">
                  <c:v>0.15223395613322502</c:v>
                </c:pt>
                <c:pt idx="7">
                  <c:v>0.15240209931368592</c:v>
                </c:pt>
                <c:pt idx="8">
                  <c:v>0.1524172517552658</c:v>
                </c:pt>
                <c:pt idx="9">
                  <c:v>0.15237904838064775</c:v>
                </c:pt>
                <c:pt idx="10">
                  <c:v>0.1523562300319489</c:v>
                </c:pt>
                <c:pt idx="11">
                  <c:v>0.15202080832332934</c:v>
                </c:pt>
                <c:pt idx="12">
                  <c:v>0.15172552166934189</c:v>
                </c:pt>
                <c:pt idx="13">
                  <c:v>0.15152494445566553</c:v>
                </c:pt>
                <c:pt idx="14">
                  <c:v>0.15147474747474748</c:v>
                </c:pt>
                <c:pt idx="15">
                  <c:v>0.15111471422780709</c:v>
                </c:pt>
                <c:pt idx="16">
                  <c:v>0.15086224386285249</c:v>
                </c:pt>
                <c:pt idx="17">
                  <c:v>0.15066097213748222</c:v>
                </c:pt>
                <c:pt idx="18">
                  <c:v>0.15048820179007322</c:v>
                </c:pt>
                <c:pt idx="19">
                  <c:v>0.15015271838729385</c:v>
                </c:pt>
                <c:pt idx="20">
                  <c:v>0.14995918367346936</c:v>
                </c:pt>
                <c:pt idx="21">
                  <c:v>0.1493877551020408</c:v>
                </c:pt>
                <c:pt idx="22">
                  <c:v>0.14939660462262219</c:v>
                </c:pt>
                <c:pt idx="23">
                  <c:v>0.14930384930384927</c:v>
                </c:pt>
                <c:pt idx="24">
                  <c:v>0.1489344262295082</c:v>
                </c:pt>
                <c:pt idx="25">
                  <c:v>0.14866639310627824</c:v>
                </c:pt>
                <c:pt idx="26">
                  <c:v>0.14861481633490661</c:v>
                </c:pt>
                <c:pt idx="27">
                  <c:v>0.14805994662287003</c:v>
                </c:pt>
                <c:pt idx="28">
                  <c:v>0.14778142974527528</c:v>
                </c:pt>
                <c:pt idx="29">
                  <c:v>0.14755445951500204</c:v>
                </c:pt>
                <c:pt idx="30">
                  <c:v>0.14588380209402585</c:v>
                </c:pt>
                <c:pt idx="31">
                  <c:v>0.14430952870961103</c:v>
                </c:pt>
                <c:pt idx="32">
                  <c:v>0.14365617931318114</c:v>
                </c:pt>
                <c:pt idx="33">
                  <c:v>0.14306269270298044</c:v>
                </c:pt>
                <c:pt idx="34">
                  <c:v>0.14151253596383065</c:v>
                </c:pt>
                <c:pt idx="35">
                  <c:v>0.13983172583624051</c:v>
                </c:pt>
                <c:pt idx="36">
                  <c:v>0.13817435897435898</c:v>
                </c:pt>
                <c:pt idx="37">
                  <c:v>0.13646046702171241</c:v>
                </c:pt>
                <c:pt idx="38">
                  <c:v>0.13554056815859392</c:v>
                </c:pt>
                <c:pt idx="39">
                  <c:v>0.13455882352941179</c:v>
                </c:pt>
                <c:pt idx="40">
                  <c:v>0.13274877650897227</c:v>
                </c:pt>
                <c:pt idx="41">
                  <c:v>0.13095868105027478</c:v>
                </c:pt>
                <c:pt idx="42">
                  <c:v>0.12627530364372469</c:v>
                </c:pt>
                <c:pt idx="43">
                  <c:v>0.12143577334139949</c:v>
                </c:pt>
                <c:pt idx="44">
                  <c:v>0.1169206094627105</c:v>
                </c:pt>
                <c:pt idx="45">
                  <c:v>0.11247256036719218</c:v>
                </c:pt>
                <c:pt idx="46">
                  <c:v>0.10788793959864892</c:v>
                </c:pt>
                <c:pt idx="47">
                  <c:v>0.10368025326474081</c:v>
                </c:pt>
                <c:pt idx="48">
                  <c:v>9.9744044103169921E-2</c:v>
                </c:pt>
                <c:pt idx="49">
                  <c:v>9.5844766758134053E-2</c:v>
                </c:pt>
                <c:pt idx="50">
                  <c:v>9.2217442315213144E-2</c:v>
                </c:pt>
                <c:pt idx="51">
                  <c:v>8.8650963597430424E-2</c:v>
                </c:pt>
                <c:pt idx="52">
                  <c:v>8.5193798449612404E-2</c:v>
                </c:pt>
                <c:pt idx="53">
                  <c:v>8.2327919566898694E-2</c:v>
                </c:pt>
                <c:pt idx="54">
                  <c:v>7.6302133384585802E-2</c:v>
                </c:pt>
                <c:pt idx="55">
                  <c:v>7.1267444083349271E-2</c:v>
                </c:pt>
                <c:pt idx="56">
                  <c:v>6.2440690833175182E-2</c:v>
                </c:pt>
                <c:pt idx="57">
                  <c:v>5.5331194565012273E-2</c:v>
                </c:pt>
                <c:pt idx="58">
                  <c:v>4.9528835280814171E-2</c:v>
                </c:pt>
                <c:pt idx="59">
                  <c:v>4.4695259593679461E-2</c:v>
                </c:pt>
                <c:pt idx="60">
                  <c:v>3.6063110443275738E-2</c:v>
                </c:pt>
                <c:pt idx="61">
                  <c:v>3.057014253563391E-2</c:v>
                </c:pt>
                <c:pt idx="62">
                  <c:v>2.7044261065266317E-2</c:v>
                </c:pt>
                <c:pt idx="63">
                  <c:v>2.5216409484380881E-2</c:v>
                </c:pt>
                <c:pt idx="64">
                  <c:v>2.4123633622314362E-2</c:v>
                </c:pt>
                <c:pt idx="65">
                  <c:v>2.5329815303430075E-2</c:v>
                </c:pt>
                <c:pt idx="66">
                  <c:v>2.7433962264150947E-2</c:v>
                </c:pt>
                <c:pt idx="67">
                  <c:v>3.0028222013170271E-2</c:v>
                </c:pt>
                <c:pt idx="68">
                  <c:v>3.2689059861137175E-2</c:v>
                </c:pt>
                <c:pt idx="69">
                  <c:v>3.5453365473762287E-2</c:v>
                </c:pt>
                <c:pt idx="70">
                  <c:v>4.0829460135859849E-2</c:v>
                </c:pt>
                <c:pt idx="71">
                  <c:v>4.6163807057300103E-2</c:v>
                </c:pt>
                <c:pt idx="72">
                  <c:v>4.9961822346653098E-2</c:v>
                </c:pt>
                <c:pt idx="73">
                  <c:v>5.2058033315421817E-2</c:v>
                </c:pt>
                <c:pt idx="74">
                  <c:v>5.5732567249934709E-2</c:v>
                </c:pt>
                <c:pt idx="75">
                  <c:v>6.5399507215769093E-2</c:v>
                </c:pt>
                <c:pt idx="76">
                  <c:v>7.3089460340456366E-2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-0.33</c:v>
                </c:pt>
                <c:pt idx="1">
                  <c:v>-0.7</c:v>
                </c:pt>
                <c:pt idx="2">
                  <c:v>-0.91999999999999993</c:v>
                </c:pt>
                <c:pt idx="3">
                  <c:v>-1.21</c:v>
                </c:pt>
                <c:pt idx="4">
                  <c:v>-1.8800000000000001</c:v>
                </c:pt>
                <c:pt idx="5">
                  <c:v>-2.54</c:v>
                </c:pt>
                <c:pt idx="6">
                  <c:v>-3.34</c:v>
                </c:pt>
                <c:pt idx="7">
                  <c:v>-4.0199999999999996</c:v>
                </c:pt>
                <c:pt idx="8">
                  <c:v>-4.8500000000000005</c:v>
                </c:pt>
                <c:pt idx="9">
                  <c:v>-5.59</c:v>
                </c:pt>
                <c:pt idx="10">
                  <c:v>-6.46</c:v>
                </c:pt>
                <c:pt idx="11">
                  <c:v>-7.26</c:v>
                </c:pt>
                <c:pt idx="12">
                  <c:v>-8.0599999999999987</c:v>
                </c:pt>
                <c:pt idx="13">
                  <c:v>-8.75</c:v>
                </c:pt>
                <c:pt idx="14">
                  <c:v>-9.15</c:v>
                </c:pt>
                <c:pt idx="15">
                  <c:v>-9.49</c:v>
                </c:pt>
                <c:pt idx="16">
                  <c:v>-9.9</c:v>
                </c:pt>
                <c:pt idx="17">
                  <c:v>-10.23</c:v>
                </c:pt>
                <c:pt idx="18">
                  <c:v>-10.72</c:v>
                </c:pt>
                <c:pt idx="19">
                  <c:v>-11.049999999999999</c:v>
                </c:pt>
                <c:pt idx="20">
                  <c:v>-11.450000000000001</c:v>
                </c:pt>
                <c:pt idx="21">
                  <c:v>-11.76</c:v>
                </c:pt>
                <c:pt idx="22">
                  <c:v>-12.14</c:v>
                </c:pt>
                <c:pt idx="23">
                  <c:v>-12.559999999999999</c:v>
                </c:pt>
                <c:pt idx="24">
                  <c:v>-12.88</c:v>
                </c:pt>
                <c:pt idx="25">
                  <c:v>-13.27</c:v>
                </c:pt>
                <c:pt idx="26">
                  <c:v>-13.57</c:v>
                </c:pt>
                <c:pt idx="27">
                  <c:v>-13.940000000000001</c:v>
                </c:pt>
                <c:pt idx="28">
                  <c:v>-14.290000000000001</c:v>
                </c:pt>
                <c:pt idx="29">
                  <c:v>-14.649999999999999</c:v>
                </c:pt>
                <c:pt idx="30">
                  <c:v>-16.04</c:v>
                </c:pt>
                <c:pt idx="31">
                  <c:v>-17.439999999999998</c:v>
                </c:pt>
                <c:pt idx="32">
                  <c:v>-18.110000000000003</c:v>
                </c:pt>
                <c:pt idx="33">
                  <c:v>-18.73</c:v>
                </c:pt>
                <c:pt idx="34">
                  <c:v>-20.05</c:v>
                </c:pt>
                <c:pt idx="35">
                  <c:v>-21.41</c:v>
                </c:pt>
                <c:pt idx="36">
                  <c:v>-22.5</c:v>
                </c:pt>
                <c:pt idx="37">
                  <c:v>-23.67</c:v>
                </c:pt>
                <c:pt idx="38">
                  <c:v>-24.25</c:v>
                </c:pt>
                <c:pt idx="39">
                  <c:v>-24.79</c:v>
                </c:pt>
                <c:pt idx="40">
                  <c:v>-25.84</c:v>
                </c:pt>
                <c:pt idx="41">
                  <c:v>-26.970000000000002</c:v>
                </c:pt>
                <c:pt idx="42">
                  <c:v>-29.419999999999998</c:v>
                </c:pt>
                <c:pt idx="43">
                  <c:v>-31.74</c:v>
                </c:pt>
                <c:pt idx="44">
                  <c:v>-33.720000000000006</c:v>
                </c:pt>
                <c:pt idx="45">
                  <c:v>-35.6</c:v>
                </c:pt>
                <c:pt idx="46">
                  <c:v>-37.230000000000004</c:v>
                </c:pt>
                <c:pt idx="47">
                  <c:v>-38.74</c:v>
                </c:pt>
                <c:pt idx="48">
                  <c:v>-40.06</c:v>
                </c:pt>
                <c:pt idx="49">
                  <c:v>-41.31</c:v>
                </c:pt>
                <c:pt idx="50">
                  <c:v>-42.260000000000005</c:v>
                </c:pt>
                <c:pt idx="51">
                  <c:v>-43.14</c:v>
                </c:pt>
                <c:pt idx="52">
                  <c:v>-43.91</c:v>
                </c:pt>
                <c:pt idx="53">
                  <c:v>-44.62</c:v>
                </c:pt>
                <c:pt idx="54">
                  <c:v>-45.67</c:v>
                </c:pt>
                <c:pt idx="55">
                  <c:v>-46.45</c:v>
                </c:pt>
                <c:pt idx="56">
                  <c:v>-46.980000000000004</c:v>
                </c:pt>
                <c:pt idx="57">
                  <c:v>-46.64</c:v>
                </c:pt>
                <c:pt idx="58">
                  <c:v>-45.79</c:v>
                </c:pt>
                <c:pt idx="59">
                  <c:v>-44.05</c:v>
                </c:pt>
                <c:pt idx="60">
                  <c:v>-38.39</c:v>
                </c:pt>
                <c:pt idx="61">
                  <c:v>-30.699999999999996</c:v>
                </c:pt>
                <c:pt idx="62">
                  <c:v>-22</c:v>
                </c:pt>
                <c:pt idx="63">
                  <c:v>-13.069999999999999</c:v>
                </c:pt>
                <c:pt idx="64">
                  <c:v>4.16</c:v>
                </c:pt>
                <c:pt idx="65">
                  <c:v>17.73</c:v>
                </c:pt>
                <c:pt idx="66">
                  <c:v>27.45</c:v>
                </c:pt>
                <c:pt idx="67">
                  <c:v>34.64</c:v>
                </c:pt>
                <c:pt idx="68">
                  <c:v>40.21</c:v>
                </c:pt>
                <c:pt idx="69">
                  <c:v>39.770000000000003</c:v>
                </c:pt>
                <c:pt idx="70">
                  <c:v>50.68</c:v>
                </c:pt>
                <c:pt idx="71">
                  <c:v>54.5</c:v>
                </c:pt>
                <c:pt idx="72">
                  <c:v>58.169999999999995</c:v>
                </c:pt>
                <c:pt idx="73">
                  <c:v>61.849999999999994</c:v>
                </c:pt>
                <c:pt idx="74">
                  <c:v>70.13</c:v>
                </c:pt>
                <c:pt idx="75">
                  <c:v>74.680000000000007</c:v>
                </c:pt>
                <c:pt idx="76">
                  <c:v>75.8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9</xdr:row>
      <xdr:rowOff>89648</xdr:rowOff>
    </xdr:from>
    <xdr:to>
      <xdr:col>7</xdr:col>
      <xdr:colOff>2429435</xdr:colOff>
      <xdr:row>24</xdr:row>
      <xdr:rowOff>143436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26</xdr:row>
      <xdr:rowOff>147917</xdr:rowOff>
    </xdr:from>
    <xdr:to>
      <xdr:col>7</xdr:col>
      <xdr:colOff>2438399</xdr:colOff>
      <xdr:row>42</xdr:row>
      <xdr:rowOff>22411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E17" sqref="E1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7">
        <f t="shared" ref="B2:B33" si="1">I2/J2</f>
        <v>0.1511422103313439</v>
      </c>
      <c r="C2" s="1">
        <f t="shared" ref="C2:C33" si="2">S2-U2</f>
        <v>-0.33</v>
      </c>
      <c r="F2" s="4"/>
      <c r="G2" s="2">
        <v>1</v>
      </c>
      <c r="H2" s="1" t="s">
        <v>7</v>
      </c>
      <c r="I2" s="8">
        <f>O2*2.8/1</f>
        <v>1.02816</v>
      </c>
      <c r="J2" s="8">
        <f>Q2*2.8/1</f>
        <v>6.8026</v>
      </c>
      <c r="K2">
        <v>25</v>
      </c>
      <c r="L2">
        <v>1E-3</v>
      </c>
      <c r="M2">
        <v>0</v>
      </c>
      <c r="N2">
        <v>0</v>
      </c>
      <c r="O2">
        <v>0.36720000000000003</v>
      </c>
      <c r="P2">
        <v>0</v>
      </c>
      <c r="Q2">
        <v>2.4295</v>
      </c>
      <c r="R2">
        <v>0</v>
      </c>
      <c r="S2">
        <v>-0.08</v>
      </c>
      <c r="T2">
        <v>0</v>
      </c>
      <c r="U2">
        <v>0.25</v>
      </c>
    </row>
    <row r="3" spans="1:21" x14ac:dyDescent="0.3">
      <c r="A3" s="2">
        <f t="shared" si="0"/>
        <v>51</v>
      </c>
      <c r="B3" s="7">
        <f t="shared" si="1"/>
        <v>0.15119243421052633</v>
      </c>
      <c r="C3" s="1">
        <f t="shared" si="2"/>
        <v>-0.7</v>
      </c>
      <c r="F3" s="4"/>
      <c r="G3" s="3"/>
      <c r="H3" s="3"/>
      <c r="I3" s="8">
        <f t="shared" ref="I3:I66" si="3">O3*2.8/1</f>
        <v>1.02956</v>
      </c>
      <c r="J3" s="8">
        <f t="shared" ref="J3:J66" si="4">Q3*2.8/1</f>
        <v>6.8095999999999997</v>
      </c>
      <c r="K3">
        <v>51</v>
      </c>
      <c r="L3">
        <v>1E-3</v>
      </c>
      <c r="M3">
        <v>0</v>
      </c>
      <c r="N3">
        <v>1</v>
      </c>
      <c r="O3">
        <v>0.36770000000000003</v>
      </c>
      <c r="P3">
        <v>1</v>
      </c>
      <c r="Q3">
        <v>2.4319999999999999</v>
      </c>
      <c r="R3">
        <v>1</v>
      </c>
      <c r="S3">
        <v>-0.73</v>
      </c>
      <c r="T3">
        <v>1</v>
      </c>
      <c r="U3">
        <v>-0.03</v>
      </c>
    </row>
    <row r="4" spans="1:21" x14ac:dyDescent="0.3">
      <c r="A4" s="2">
        <f t="shared" si="0"/>
        <v>75</v>
      </c>
      <c r="B4" s="7">
        <f t="shared" si="1"/>
        <v>0.15136690647482015</v>
      </c>
      <c r="C4" s="1">
        <f t="shared" si="2"/>
        <v>-0.91999999999999993</v>
      </c>
      <c r="F4" s="4"/>
      <c r="G4" s="6" t="s">
        <v>2</v>
      </c>
      <c r="I4" s="8">
        <f t="shared" si="3"/>
        <v>1.0309600000000001</v>
      </c>
      <c r="J4" s="8">
        <f t="shared" si="4"/>
        <v>6.8109999999999999</v>
      </c>
      <c r="K4">
        <v>75</v>
      </c>
      <c r="L4">
        <v>1E-3</v>
      </c>
      <c r="M4">
        <v>0</v>
      </c>
      <c r="N4">
        <v>2</v>
      </c>
      <c r="O4">
        <v>0.36820000000000003</v>
      </c>
      <c r="P4">
        <v>2</v>
      </c>
      <c r="Q4">
        <v>2.4325000000000001</v>
      </c>
      <c r="R4">
        <v>2</v>
      </c>
      <c r="S4">
        <v>-0.99</v>
      </c>
      <c r="T4">
        <v>2</v>
      </c>
      <c r="U4">
        <v>-7.0000000000000007E-2</v>
      </c>
    </row>
    <row r="5" spans="1:21" x14ac:dyDescent="0.3">
      <c r="A5" s="2">
        <f t="shared" si="0"/>
        <v>101</v>
      </c>
      <c r="B5" s="7">
        <f t="shared" si="1"/>
        <v>0.15139687756778963</v>
      </c>
      <c r="C5" s="1">
        <f t="shared" si="2"/>
        <v>-1.21</v>
      </c>
      <c r="F5" s="4"/>
      <c r="G5" s="1">
        <f>O2*2.319</f>
        <v>0.85153680000000009</v>
      </c>
      <c r="H5" s="1" t="s">
        <v>3</v>
      </c>
      <c r="I5" s="8">
        <f t="shared" si="3"/>
        <v>1.0317999999999998</v>
      </c>
      <c r="J5" s="8">
        <f t="shared" si="4"/>
        <v>6.8151999999999999</v>
      </c>
      <c r="K5">
        <v>101</v>
      </c>
      <c r="L5">
        <v>1E-3</v>
      </c>
      <c r="M5">
        <v>0</v>
      </c>
      <c r="N5">
        <v>3</v>
      </c>
      <c r="O5">
        <v>0.36849999999999999</v>
      </c>
      <c r="P5">
        <v>3</v>
      </c>
      <c r="Q5">
        <v>2.4340000000000002</v>
      </c>
      <c r="R5">
        <v>3</v>
      </c>
      <c r="S5">
        <v>-1.3</v>
      </c>
      <c r="T5">
        <v>3</v>
      </c>
      <c r="U5">
        <v>-0.09</v>
      </c>
    </row>
    <row r="6" spans="1:21" x14ac:dyDescent="0.3">
      <c r="A6" s="2">
        <f t="shared" si="0"/>
        <v>151</v>
      </c>
      <c r="B6" s="7">
        <f t="shared" si="1"/>
        <v>0.1513635431617798</v>
      </c>
      <c r="C6" s="1">
        <f t="shared" si="2"/>
        <v>-1.8800000000000001</v>
      </c>
      <c r="F6" s="4"/>
      <c r="G6" s="3"/>
      <c r="H6" s="3"/>
      <c r="I6" s="8">
        <f t="shared" si="3"/>
        <v>1.03348</v>
      </c>
      <c r="J6" s="8">
        <f t="shared" si="4"/>
        <v>6.827799999999999</v>
      </c>
      <c r="K6">
        <v>151</v>
      </c>
      <c r="L6">
        <v>1E-3</v>
      </c>
      <c r="M6">
        <v>0</v>
      </c>
      <c r="N6">
        <v>4</v>
      </c>
      <c r="O6">
        <v>0.36909999999999998</v>
      </c>
      <c r="P6">
        <v>4</v>
      </c>
      <c r="Q6">
        <v>2.4384999999999999</v>
      </c>
      <c r="R6">
        <v>4</v>
      </c>
      <c r="S6">
        <v>-1.78</v>
      </c>
      <c r="T6">
        <v>4</v>
      </c>
      <c r="U6">
        <v>0.1</v>
      </c>
    </row>
    <row r="7" spans="1:21" x14ac:dyDescent="0.3">
      <c r="A7" s="2">
        <f t="shared" si="0"/>
        <v>201</v>
      </c>
      <c r="B7" s="7">
        <f t="shared" si="1"/>
        <v>0.1518495810341304</v>
      </c>
      <c r="C7" s="1">
        <f t="shared" si="2"/>
        <v>-2.54</v>
      </c>
      <c r="F7" s="4"/>
      <c r="G7" s="6" t="s">
        <v>5</v>
      </c>
      <c r="H7" s="3"/>
      <c r="I7" s="8">
        <f t="shared" si="3"/>
        <v>1.0402</v>
      </c>
      <c r="J7" s="8">
        <f t="shared" si="4"/>
        <v>6.8501999999999992</v>
      </c>
      <c r="K7">
        <v>201</v>
      </c>
      <c r="L7">
        <v>1E-3</v>
      </c>
      <c r="M7">
        <v>0</v>
      </c>
      <c r="N7">
        <v>5</v>
      </c>
      <c r="O7">
        <v>0.3715</v>
      </c>
      <c r="P7">
        <v>5</v>
      </c>
      <c r="Q7">
        <v>2.4464999999999999</v>
      </c>
      <c r="R7">
        <v>5</v>
      </c>
      <c r="S7">
        <v>-2.2799999999999998</v>
      </c>
      <c r="T7">
        <v>5</v>
      </c>
      <c r="U7">
        <v>0.26</v>
      </c>
    </row>
    <row r="8" spans="1:21" x14ac:dyDescent="0.3">
      <c r="A8" s="2">
        <f t="shared" si="0"/>
        <v>251</v>
      </c>
      <c r="B8" s="7">
        <f t="shared" si="1"/>
        <v>0.15223395613322502</v>
      </c>
      <c r="C8" s="1">
        <f t="shared" si="2"/>
        <v>-3.34</v>
      </c>
      <c r="G8" s="7">
        <v>0</v>
      </c>
      <c r="H8" s="3"/>
      <c r="I8" s="8">
        <f t="shared" si="3"/>
        <v>1.0494399999999999</v>
      </c>
      <c r="J8" s="8">
        <f t="shared" si="4"/>
        <v>6.8936000000000002</v>
      </c>
      <c r="K8">
        <v>251</v>
      </c>
      <c r="L8">
        <v>1E-3</v>
      </c>
      <c r="M8">
        <v>0</v>
      </c>
      <c r="N8">
        <v>6</v>
      </c>
      <c r="O8">
        <v>0.37480000000000002</v>
      </c>
      <c r="P8">
        <v>6</v>
      </c>
      <c r="Q8">
        <v>2.4620000000000002</v>
      </c>
      <c r="R8">
        <v>6</v>
      </c>
      <c r="S8">
        <v>-2.92</v>
      </c>
      <c r="T8">
        <v>6</v>
      </c>
      <c r="U8">
        <v>0.42</v>
      </c>
    </row>
    <row r="9" spans="1:21" x14ac:dyDescent="0.3">
      <c r="A9" s="2">
        <f t="shared" si="0"/>
        <v>301</v>
      </c>
      <c r="B9" s="7">
        <f t="shared" si="1"/>
        <v>0.15240209931368592</v>
      </c>
      <c r="C9" s="1">
        <f t="shared" si="2"/>
        <v>-4.0199999999999996</v>
      </c>
      <c r="H9" s="3"/>
      <c r="I9" s="8">
        <f t="shared" si="3"/>
        <v>1.0569999999999999</v>
      </c>
      <c r="J9" s="8">
        <f t="shared" si="4"/>
        <v>6.9355999999999991</v>
      </c>
      <c r="K9">
        <v>301</v>
      </c>
      <c r="L9">
        <v>1E-3</v>
      </c>
      <c r="M9">
        <v>0</v>
      </c>
      <c r="N9">
        <v>7</v>
      </c>
      <c r="O9">
        <v>0.3775</v>
      </c>
      <c r="P9">
        <v>7</v>
      </c>
      <c r="Q9">
        <v>2.4769999999999999</v>
      </c>
      <c r="R9">
        <v>7</v>
      </c>
      <c r="S9">
        <v>-3.65</v>
      </c>
      <c r="T9">
        <v>7</v>
      </c>
      <c r="U9">
        <v>0.37</v>
      </c>
    </row>
    <row r="10" spans="1:21" x14ac:dyDescent="0.3">
      <c r="A10" s="2">
        <f t="shared" si="0"/>
        <v>351</v>
      </c>
      <c r="B10" s="7">
        <f t="shared" si="1"/>
        <v>0.1524172517552658</v>
      </c>
      <c r="C10" s="1">
        <f t="shared" si="2"/>
        <v>-4.8500000000000005</v>
      </c>
      <c r="I10" s="8">
        <f t="shared" si="3"/>
        <v>1.06372</v>
      </c>
      <c r="J10" s="8">
        <f t="shared" si="4"/>
        <v>6.9790000000000001</v>
      </c>
      <c r="K10">
        <v>351</v>
      </c>
      <c r="L10">
        <v>1E-3</v>
      </c>
      <c r="M10">
        <v>0</v>
      </c>
      <c r="N10">
        <v>8</v>
      </c>
      <c r="O10">
        <v>0.37990000000000002</v>
      </c>
      <c r="P10">
        <v>8</v>
      </c>
      <c r="Q10">
        <v>2.4925000000000002</v>
      </c>
      <c r="R10">
        <v>8</v>
      </c>
      <c r="S10">
        <v>-4.7</v>
      </c>
      <c r="T10">
        <v>8</v>
      </c>
      <c r="U10">
        <v>0.15</v>
      </c>
    </row>
    <row r="11" spans="1:21" x14ac:dyDescent="0.3">
      <c r="A11" s="2">
        <f t="shared" si="0"/>
        <v>401</v>
      </c>
      <c r="B11" s="7">
        <f t="shared" si="1"/>
        <v>0.15237904838064775</v>
      </c>
      <c r="C11" s="1">
        <f t="shared" si="2"/>
        <v>-5.59</v>
      </c>
      <c r="I11" s="8">
        <f t="shared" si="3"/>
        <v>1.0670799999999998</v>
      </c>
      <c r="J11" s="8">
        <f t="shared" si="4"/>
        <v>7.0027999999999988</v>
      </c>
      <c r="K11">
        <v>401</v>
      </c>
      <c r="L11">
        <v>1E-3</v>
      </c>
      <c r="M11">
        <v>0</v>
      </c>
      <c r="N11">
        <v>9</v>
      </c>
      <c r="O11">
        <v>0.38109999999999999</v>
      </c>
      <c r="P11">
        <v>9</v>
      </c>
      <c r="Q11">
        <v>2.5009999999999999</v>
      </c>
      <c r="R11">
        <v>9</v>
      </c>
      <c r="S11">
        <v>-5.58</v>
      </c>
      <c r="T11">
        <v>9</v>
      </c>
      <c r="U11">
        <v>0.01</v>
      </c>
    </row>
    <row r="12" spans="1:21" x14ac:dyDescent="0.3">
      <c r="A12" s="2">
        <f t="shared" si="0"/>
        <v>451</v>
      </c>
      <c r="B12" s="7">
        <f t="shared" si="1"/>
        <v>0.1523562300319489</v>
      </c>
      <c r="C12" s="1">
        <f t="shared" si="2"/>
        <v>-6.46</v>
      </c>
      <c r="I12" s="8">
        <f t="shared" si="3"/>
        <v>1.0682</v>
      </c>
      <c r="J12" s="8">
        <f t="shared" si="4"/>
        <v>7.0111999999999997</v>
      </c>
      <c r="K12">
        <v>451</v>
      </c>
      <c r="L12">
        <v>1E-3</v>
      </c>
      <c r="M12">
        <v>0</v>
      </c>
      <c r="N12">
        <v>10</v>
      </c>
      <c r="O12">
        <v>0.38150000000000001</v>
      </c>
      <c r="P12">
        <v>10</v>
      </c>
      <c r="Q12">
        <v>2.504</v>
      </c>
      <c r="R12">
        <v>10</v>
      </c>
      <c r="S12">
        <v>-6.88</v>
      </c>
      <c r="T12">
        <v>10</v>
      </c>
      <c r="U12">
        <v>-0.42</v>
      </c>
    </row>
    <row r="13" spans="1:21" x14ac:dyDescent="0.3">
      <c r="A13" s="5">
        <f t="shared" si="0"/>
        <v>501</v>
      </c>
      <c r="B13" s="7">
        <f t="shared" si="1"/>
        <v>0.15202080832332934</v>
      </c>
      <c r="C13" s="1">
        <f t="shared" si="2"/>
        <v>-7.26</v>
      </c>
      <c r="I13" s="8">
        <f t="shared" si="3"/>
        <v>1.06372</v>
      </c>
      <c r="J13" s="8">
        <f t="shared" si="4"/>
        <v>6.9971999999999994</v>
      </c>
      <c r="K13">
        <v>501</v>
      </c>
      <c r="L13">
        <v>1E-3</v>
      </c>
      <c r="M13">
        <v>0</v>
      </c>
      <c r="N13">
        <v>11</v>
      </c>
      <c r="O13">
        <v>0.37990000000000002</v>
      </c>
      <c r="P13">
        <v>11</v>
      </c>
      <c r="Q13">
        <v>2.4990000000000001</v>
      </c>
      <c r="R13">
        <v>11</v>
      </c>
      <c r="S13">
        <v>-8.18</v>
      </c>
      <c r="T13">
        <v>11</v>
      </c>
      <c r="U13">
        <v>-0.92</v>
      </c>
    </row>
    <row r="14" spans="1:21" x14ac:dyDescent="0.3">
      <c r="A14" s="5">
        <f t="shared" si="0"/>
        <v>551</v>
      </c>
      <c r="B14" s="7">
        <f t="shared" si="1"/>
        <v>0.15172552166934189</v>
      </c>
      <c r="C14" s="1">
        <f t="shared" si="2"/>
        <v>-8.0599999999999987</v>
      </c>
      <c r="I14" s="8">
        <f t="shared" si="3"/>
        <v>1.0586799999999998</v>
      </c>
      <c r="J14" s="8">
        <f t="shared" si="4"/>
        <v>6.9775999999999998</v>
      </c>
      <c r="K14">
        <v>551</v>
      </c>
      <c r="L14">
        <v>1E-3</v>
      </c>
      <c r="M14">
        <v>0</v>
      </c>
      <c r="N14">
        <v>12</v>
      </c>
      <c r="O14">
        <v>0.37809999999999999</v>
      </c>
      <c r="P14">
        <v>12</v>
      </c>
      <c r="Q14">
        <v>2.492</v>
      </c>
      <c r="R14">
        <v>12</v>
      </c>
      <c r="S14">
        <v>-9.3699999999999992</v>
      </c>
      <c r="T14">
        <v>12</v>
      </c>
      <c r="U14">
        <v>-1.31</v>
      </c>
    </row>
    <row r="15" spans="1:21" x14ac:dyDescent="0.3">
      <c r="A15" s="5">
        <f t="shared" si="0"/>
        <v>601</v>
      </c>
      <c r="B15" s="7">
        <f t="shared" si="1"/>
        <v>0.15152494445566553</v>
      </c>
      <c r="C15" s="1">
        <f t="shared" si="2"/>
        <v>-8.75</v>
      </c>
      <c r="I15" s="8">
        <f t="shared" si="3"/>
        <v>1.0502799999999999</v>
      </c>
      <c r="J15" s="8">
        <f t="shared" si="4"/>
        <v>6.9313999999999991</v>
      </c>
      <c r="K15">
        <v>601</v>
      </c>
      <c r="L15">
        <v>1E-3</v>
      </c>
      <c r="M15">
        <v>0</v>
      </c>
      <c r="N15">
        <v>13</v>
      </c>
      <c r="O15">
        <v>0.37509999999999999</v>
      </c>
      <c r="P15">
        <v>13</v>
      </c>
      <c r="Q15">
        <v>2.4754999999999998</v>
      </c>
      <c r="R15">
        <v>13</v>
      </c>
      <c r="S15">
        <v>-10.039999999999999</v>
      </c>
      <c r="T15">
        <v>13</v>
      </c>
      <c r="U15">
        <v>-1.29</v>
      </c>
    </row>
    <row r="16" spans="1:21" x14ac:dyDescent="0.3">
      <c r="A16" s="5">
        <f t="shared" si="0"/>
        <v>625</v>
      </c>
      <c r="B16" s="7">
        <f t="shared" si="1"/>
        <v>0.15147474747474748</v>
      </c>
      <c r="C16" s="1">
        <f t="shared" si="2"/>
        <v>-9.15</v>
      </c>
      <c r="I16" s="8">
        <f t="shared" si="3"/>
        <v>1.04972</v>
      </c>
      <c r="J16" s="8">
        <f t="shared" si="4"/>
        <v>6.93</v>
      </c>
      <c r="K16">
        <v>625</v>
      </c>
      <c r="L16">
        <v>1E-3</v>
      </c>
      <c r="M16">
        <v>0</v>
      </c>
      <c r="N16">
        <v>14</v>
      </c>
      <c r="O16">
        <v>0.37490000000000001</v>
      </c>
      <c r="P16">
        <v>14</v>
      </c>
      <c r="Q16">
        <v>2.4750000000000001</v>
      </c>
      <c r="R16">
        <v>14</v>
      </c>
      <c r="S16">
        <v>-10.46</v>
      </c>
      <c r="T16">
        <v>14</v>
      </c>
      <c r="U16">
        <v>-1.31</v>
      </c>
    </row>
    <row r="17" spans="1:21" x14ac:dyDescent="0.3">
      <c r="A17" s="5">
        <f t="shared" si="0"/>
        <v>651</v>
      </c>
      <c r="B17" s="7">
        <f t="shared" si="1"/>
        <v>0.15111471422780709</v>
      </c>
      <c r="C17" s="1">
        <f t="shared" si="2"/>
        <v>-9.49</v>
      </c>
      <c r="I17" s="8">
        <f t="shared" si="3"/>
        <v>1.0438400000000001</v>
      </c>
      <c r="J17" s="8">
        <f t="shared" si="4"/>
        <v>6.9075999999999995</v>
      </c>
      <c r="K17">
        <v>651</v>
      </c>
      <c r="L17">
        <v>1E-3</v>
      </c>
      <c r="M17">
        <v>0</v>
      </c>
      <c r="N17">
        <v>15</v>
      </c>
      <c r="O17">
        <v>0.37280000000000002</v>
      </c>
      <c r="P17">
        <v>15</v>
      </c>
      <c r="Q17">
        <v>2.4670000000000001</v>
      </c>
      <c r="R17">
        <v>15</v>
      </c>
      <c r="S17">
        <v>-11.05</v>
      </c>
      <c r="T17">
        <v>15</v>
      </c>
      <c r="U17">
        <v>-1.56</v>
      </c>
    </row>
    <row r="18" spans="1:21" x14ac:dyDescent="0.3">
      <c r="A18" s="5">
        <f t="shared" si="0"/>
        <v>675</v>
      </c>
      <c r="B18" s="7">
        <f t="shared" si="1"/>
        <v>0.15086224386285249</v>
      </c>
      <c r="C18" s="1">
        <f t="shared" si="2"/>
        <v>-9.9</v>
      </c>
      <c r="I18" s="8">
        <f t="shared" si="3"/>
        <v>1.04104</v>
      </c>
      <c r="J18" s="8">
        <f t="shared" si="4"/>
        <v>6.9005999999999998</v>
      </c>
      <c r="K18">
        <v>675</v>
      </c>
      <c r="L18">
        <v>1E-3</v>
      </c>
      <c r="M18">
        <v>0</v>
      </c>
      <c r="N18">
        <v>16</v>
      </c>
      <c r="O18">
        <v>0.37180000000000002</v>
      </c>
      <c r="P18">
        <v>16</v>
      </c>
      <c r="Q18">
        <v>2.4645000000000001</v>
      </c>
      <c r="R18">
        <v>16</v>
      </c>
      <c r="S18">
        <v>-11.26</v>
      </c>
      <c r="T18">
        <v>16</v>
      </c>
      <c r="U18">
        <v>-1.36</v>
      </c>
    </row>
    <row r="19" spans="1:21" x14ac:dyDescent="0.3">
      <c r="A19" s="5">
        <f t="shared" si="0"/>
        <v>701</v>
      </c>
      <c r="B19" s="7">
        <f t="shared" si="1"/>
        <v>0.15066097213748222</v>
      </c>
      <c r="C19" s="1">
        <f t="shared" si="2"/>
        <v>-10.23</v>
      </c>
      <c r="I19" s="8">
        <f t="shared" si="3"/>
        <v>1.03712</v>
      </c>
      <c r="J19" s="8">
        <f t="shared" si="4"/>
        <v>6.883799999999999</v>
      </c>
      <c r="K19">
        <v>701</v>
      </c>
      <c r="L19">
        <v>1E-3</v>
      </c>
      <c r="M19">
        <v>0</v>
      </c>
      <c r="N19">
        <v>17</v>
      </c>
      <c r="O19">
        <v>0.37040000000000001</v>
      </c>
      <c r="P19">
        <v>17</v>
      </c>
      <c r="Q19">
        <v>2.4584999999999999</v>
      </c>
      <c r="R19">
        <v>17</v>
      </c>
      <c r="S19">
        <v>-11.59</v>
      </c>
      <c r="T19">
        <v>17</v>
      </c>
      <c r="U19">
        <v>-1.36</v>
      </c>
    </row>
    <row r="20" spans="1:21" x14ac:dyDescent="0.3">
      <c r="A20" s="5">
        <f t="shared" si="0"/>
        <v>725</v>
      </c>
      <c r="B20" s="7">
        <f t="shared" si="1"/>
        <v>0.15048820179007322</v>
      </c>
      <c r="C20" s="1">
        <f t="shared" si="2"/>
        <v>-10.72</v>
      </c>
      <c r="I20" s="8">
        <f t="shared" si="3"/>
        <v>1.03572</v>
      </c>
      <c r="J20" s="8">
        <f t="shared" si="4"/>
        <v>6.8824000000000005</v>
      </c>
      <c r="K20">
        <v>725</v>
      </c>
      <c r="L20">
        <v>1E-3</v>
      </c>
      <c r="M20">
        <v>0</v>
      </c>
      <c r="N20">
        <v>18</v>
      </c>
      <c r="O20">
        <v>0.36990000000000001</v>
      </c>
      <c r="P20">
        <v>18</v>
      </c>
      <c r="Q20">
        <v>2.4580000000000002</v>
      </c>
      <c r="R20">
        <v>18</v>
      </c>
      <c r="S20">
        <v>-11.99</v>
      </c>
      <c r="T20">
        <v>18</v>
      </c>
      <c r="U20">
        <v>-1.27</v>
      </c>
    </row>
    <row r="21" spans="1:21" x14ac:dyDescent="0.3">
      <c r="A21" s="5">
        <f t="shared" si="0"/>
        <v>751</v>
      </c>
      <c r="B21" s="7">
        <f t="shared" si="1"/>
        <v>0.15015271838729385</v>
      </c>
      <c r="C21" s="1">
        <f t="shared" si="2"/>
        <v>-11.049999999999999</v>
      </c>
      <c r="I21" s="8">
        <f t="shared" si="3"/>
        <v>1.0323599999999999</v>
      </c>
      <c r="J21" s="8">
        <f t="shared" si="4"/>
        <v>6.8753999999999991</v>
      </c>
      <c r="K21">
        <v>751</v>
      </c>
      <c r="L21">
        <v>1E-3</v>
      </c>
      <c r="M21">
        <v>0</v>
      </c>
      <c r="N21">
        <v>19</v>
      </c>
      <c r="O21">
        <v>0.36870000000000003</v>
      </c>
      <c r="P21">
        <v>19</v>
      </c>
      <c r="Q21">
        <v>2.4554999999999998</v>
      </c>
      <c r="R21">
        <v>19</v>
      </c>
      <c r="S21">
        <v>-12.37</v>
      </c>
      <c r="T21">
        <v>19</v>
      </c>
      <c r="U21">
        <v>-1.32</v>
      </c>
    </row>
    <row r="22" spans="1:21" x14ac:dyDescent="0.3">
      <c r="A22" s="5">
        <f t="shared" si="0"/>
        <v>775</v>
      </c>
      <c r="B22" s="7">
        <f t="shared" si="1"/>
        <v>0.14995918367346936</v>
      </c>
      <c r="C22" s="1">
        <f t="shared" si="2"/>
        <v>-11.450000000000001</v>
      </c>
      <c r="I22" s="8">
        <f t="shared" si="3"/>
        <v>1.0287199999999999</v>
      </c>
      <c r="J22" s="8">
        <f t="shared" si="4"/>
        <v>6.86</v>
      </c>
      <c r="K22">
        <v>775</v>
      </c>
      <c r="L22">
        <v>1E-3</v>
      </c>
      <c r="M22">
        <v>0</v>
      </c>
      <c r="N22">
        <v>20</v>
      </c>
      <c r="O22">
        <v>0.3674</v>
      </c>
      <c r="P22">
        <v>20</v>
      </c>
      <c r="Q22">
        <v>2.4500000000000002</v>
      </c>
      <c r="R22">
        <v>20</v>
      </c>
      <c r="S22">
        <v>-12.72</v>
      </c>
      <c r="T22">
        <v>20</v>
      </c>
      <c r="U22">
        <v>-1.27</v>
      </c>
    </row>
    <row r="23" spans="1:21" x14ac:dyDescent="0.3">
      <c r="A23" s="5">
        <f t="shared" si="0"/>
        <v>801</v>
      </c>
      <c r="B23" s="7">
        <f t="shared" si="1"/>
        <v>0.1493877551020408</v>
      </c>
      <c r="C23" s="1">
        <f t="shared" si="2"/>
        <v>-11.76</v>
      </c>
      <c r="I23" s="8">
        <f t="shared" si="3"/>
        <v>1.0247999999999999</v>
      </c>
      <c r="J23" s="8">
        <f t="shared" si="4"/>
        <v>6.86</v>
      </c>
      <c r="K23">
        <v>801</v>
      </c>
      <c r="L23">
        <v>1E-3</v>
      </c>
      <c r="M23">
        <v>0</v>
      </c>
      <c r="N23">
        <v>21</v>
      </c>
      <c r="O23">
        <v>0.36599999999999999</v>
      </c>
      <c r="P23">
        <v>21</v>
      </c>
      <c r="Q23">
        <v>2.4500000000000002</v>
      </c>
      <c r="R23">
        <v>21</v>
      </c>
      <c r="S23">
        <v>-13.04</v>
      </c>
      <c r="T23">
        <v>21</v>
      </c>
      <c r="U23">
        <v>-1.28</v>
      </c>
    </row>
    <row r="24" spans="1:21" x14ac:dyDescent="0.3">
      <c r="A24" s="5">
        <f t="shared" si="0"/>
        <v>825</v>
      </c>
      <c r="B24" s="7">
        <f t="shared" si="1"/>
        <v>0.14939660462262219</v>
      </c>
      <c r="C24" s="1">
        <f t="shared" si="2"/>
        <v>-12.14</v>
      </c>
      <c r="I24" s="8">
        <f t="shared" si="3"/>
        <v>1.0225599999999999</v>
      </c>
      <c r="J24" s="8">
        <f t="shared" si="4"/>
        <v>6.8445999999999998</v>
      </c>
      <c r="K24">
        <v>825</v>
      </c>
      <c r="L24">
        <v>1E-3</v>
      </c>
      <c r="M24">
        <v>0</v>
      </c>
      <c r="N24">
        <v>22</v>
      </c>
      <c r="O24">
        <v>0.36520000000000002</v>
      </c>
      <c r="P24">
        <v>22</v>
      </c>
      <c r="Q24">
        <v>2.4445000000000001</v>
      </c>
      <c r="R24">
        <v>22</v>
      </c>
      <c r="S24">
        <v>-13.3</v>
      </c>
      <c r="T24">
        <v>22</v>
      </c>
      <c r="U24">
        <v>-1.1599999999999999</v>
      </c>
    </row>
    <row r="25" spans="1:21" x14ac:dyDescent="0.3">
      <c r="A25" s="5">
        <f t="shared" si="0"/>
        <v>851</v>
      </c>
      <c r="B25" s="7">
        <f t="shared" si="1"/>
        <v>0.14930384930384927</v>
      </c>
      <c r="C25" s="1">
        <f t="shared" si="2"/>
        <v>-12.559999999999999</v>
      </c>
      <c r="I25" s="8">
        <f t="shared" si="3"/>
        <v>1.0208799999999998</v>
      </c>
      <c r="J25" s="8">
        <f t="shared" si="4"/>
        <v>6.8376000000000001</v>
      </c>
      <c r="K25">
        <v>851</v>
      </c>
      <c r="L25">
        <v>1E-3</v>
      </c>
      <c r="M25">
        <v>0</v>
      </c>
      <c r="N25">
        <v>23</v>
      </c>
      <c r="O25">
        <v>0.36459999999999998</v>
      </c>
      <c r="P25">
        <v>23</v>
      </c>
      <c r="Q25">
        <v>2.4420000000000002</v>
      </c>
      <c r="R25">
        <v>23</v>
      </c>
      <c r="S25">
        <v>-13.7</v>
      </c>
      <c r="T25">
        <v>23</v>
      </c>
      <c r="U25">
        <v>-1.1399999999999999</v>
      </c>
    </row>
    <row r="26" spans="1:21" x14ac:dyDescent="0.3">
      <c r="A26" s="5">
        <f t="shared" si="0"/>
        <v>875</v>
      </c>
      <c r="B26" s="7">
        <f t="shared" si="1"/>
        <v>0.1489344262295082</v>
      </c>
      <c r="C26" s="1">
        <f t="shared" si="2"/>
        <v>-12.88</v>
      </c>
      <c r="I26" s="8">
        <f t="shared" si="3"/>
        <v>1.01752</v>
      </c>
      <c r="J26" s="8">
        <f t="shared" si="4"/>
        <v>6.8319999999999999</v>
      </c>
      <c r="K26">
        <v>875</v>
      </c>
      <c r="L26">
        <v>1E-3</v>
      </c>
      <c r="M26">
        <v>0</v>
      </c>
      <c r="N26">
        <v>24</v>
      </c>
      <c r="O26">
        <v>0.3634</v>
      </c>
      <c r="P26">
        <v>24</v>
      </c>
      <c r="Q26">
        <v>2.44</v>
      </c>
      <c r="R26">
        <v>24</v>
      </c>
      <c r="S26">
        <v>-13.97</v>
      </c>
      <c r="T26">
        <v>24</v>
      </c>
      <c r="U26">
        <v>-1.0900000000000001</v>
      </c>
    </row>
    <row r="27" spans="1:21" x14ac:dyDescent="0.3">
      <c r="A27" s="5">
        <f t="shared" si="0"/>
        <v>901</v>
      </c>
      <c r="B27" s="7">
        <f t="shared" si="1"/>
        <v>0.14866639310627824</v>
      </c>
      <c r="C27" s="1">
        <f t="shared" si="2"/>
        <v>-13.27</v>
      </c>
      <c r="I27" s="8">
        <f t="shared" si="3"/>
        <v>1.01444</v>
      </c>
      <c r="J27" s="8">
        <f t="shared" si="4"/>
        <v>6.823599999999999</v>
      </c>
      <c r="K27">
        <v>901</v>
      </c>
      <c r="L27">
        <v>1E-3</v>
      </c>
      <c r="M27">
        <v>0</v>
      </c>
      <c r="N27">
        <v>25</v>
      </c>
      <c r="O27">
        <v>0.36230000000000001</v>
      </c>
      <c r="P27">
        <v>25</v>
      </c>
      <c r="Q27">
        <v>2.4369999999999998</v>
      </c>
      <c r="R27">
        <v>25</v>
      </c>
      <c r="S27">
        <v>-14.34</v>
      </c>
      <c r="T27">
        <v>25</v>
      </c>
      <c r="U27">
        <v>-1.07</v>
      </c>
    </row>
    <row r="28" spans="1:21" x14ac:dyDescent="0.3">
      <c r="A28" s="5">
        <f t="shared" si="0"/>
        <v>925</v>
      </c>
      <c r="B28" s="7">
        <f t="shared" si="1"/>
        <v>0.14861481633490661</v>
      </c>
      <c r="C28" s="1">
        <f t="shared" si="2"/>
        <v>-13.57</v>
      </c>
      <c r="I28" s="8">
        <f t="shared" si="3"/>
        <v>1.0138799999999999</v>
      </c>
      <c r="J28" s="8">
        <f t="shared" si="4"/>
        <v>6.8221999999999996</v>
      </c>
      <c r="K28">
        <v>925</v>
      </c>
      <c r="L28">
        <v>1E-3</v>
      </c>
      <c r="M28">
        <v>0</v>
      </c>
      <c r="N28">
        <v>26</v>
      </c>
      <c r="O28">
        <v>0.36209999999999998</v>
      </c>
      <c r="P28">
        <v>26</v>
      </c>
      <c r="Q28">
        <v>2.4365000000000001</v>
      </c>
      <c r="R28">
        <v>26</v>
      </c>
      <c r="S28">
        <v>-14.67</v>
      </c>
      <c r="T28">
        <v>26</v>
      </c>
      <c r="U28">
        <v>-1.1000000000000001</v>
      </c>
    </row>
    <row r="29" spans="1:21" x14ac:dyDescent="0.3">
      <c r="A29" s="5">
        <f t="shared" si="0"/>
        <v>951</v>
      </c>
      <c r="B29" s="7">
        <f t="shared" si="1"/>
        <v>0.14805994662287003</v>
      </c>
      <c r="C29" s="1">
        <f t="shared" si="2"/>
        <v>-13.940000000000001</v>
      </c>
      <c r="I29" s="8">
        <f t="shared" si="3"/>
        <v>1.0096799999999999</v>
      </c>
      <c r="J29" s="8">
        <f t="shared" si="4"/>
        <v>6.8193999999999999</v>
      </c>
      <c r="K29">
        <v>951</v>
      </c>
      <c r="L29">
        <v>1E-3</v>
      </c>
      <c r="M29">
        <v>0</v>
      </c>
      <c r="N29">
        <v>27</v>
      </c>
      <c r="O29">
        <v>0.36059999999999998</v>
      </c>
      <c r="P29">
        <v>27</v>
      </c>
      <c r="Q29">
        <v>2.4355000000000002</v>
      </c>
      <c r="R29">
        <v>27</v>
      </c>
      <c r="S29">
        <v>-15.07</v>
      </c>
      <c r="T29">
        <v>27</v>
      </c>
      <c r="U29">
        <v>-1.1299999999999999</v>
      </c>
    </row>
    <row r="30" spans="1:21" x14ac:dyDescent="0.3">
      <c r="A30" s="5">
        <f t="shared" si="0"/>
        <v>975</v>
      </c>
      <c r="B30" s="7">
        <f t="shared" si="1"/>
        <v>0.14778142974527528</v>
      </c>
      <c r="C30" s="1">
        <f t="shared" si="2"/>
        <v>-14.290000000000001</v>
      </c>
      <c r="I30" s="8">
        <f t="shared" si="3"/>
        <v>1.0071600000000001</v>
      </c>
      <c r="J30" s="8">
        <f t="shared" si="4"/>
        <v>6.8151999999999999</v>
      </c>
      <c r="K30">
        <v>975</v>
      </c>
      <c r="L30">
        <v>1E-3</v>
      </c>
      <c r="M30">
        <v>0</v>
      </c>
      <c r="N30">
        <v>28</v>
      </c>
      <c r="O30">
        <v>0.35970000000000002</v>
      </c>
      <c r="P30">
        <v>28</v>
      </c>
      <c r="Q30">
        <v>2.4340000000000002</v>
      </c>
      <c r="R30">
        <v>28</v>
      </c>
      <c r="S30">
        <v>-15.31</v>
      </c>
      <c r="T30">
        <v>28</v>
      </c>
      <c r="U30">
        <v>-1.02</v>
      </c>
    </row>
    <row r="31" spans="1:21" x14ac:dyDescent="0.3">
      <c r="A31" s="5">
        <f t="shared" si="0"/>
        <v>1001</v>
      </c>
      <c r="B31" s="7">
        <f t="shared" si="1"/>
        <v>0.14755445951500204</v>
      </c>
      <c r="C31" s="1">
        <f t="shared" si="2"/>
        <v>-14.649999999999999</v>
      </c>
      <c r="I31" s="8">
        <f t="shared" si="3"/>
        <v>1.0051999999999999</v>
      </c>
      <c r="J31" s="8">
        <f t="shared" si="4"/>
        <v>6.8123999999999993</v>
      </c>
      <c r="K31">
        <v>1001</v>
      </c>
      <c r="L31">
        <v>1E-3</v>
      </c>
      <c r="M31">
        <v>0</v>
      </c>
      <c r="N31">
        <v>29</v>
      </c>
      <c r="O31">
        <v>0.35899999999999999</v>
      </c>
      <c r="P31">
        <v>29</v>
      </c>
      <c r="Q31">
        <v>2.4329999999999998</v>
      </c>
      <c r="R31">
        <v>29</v>
      </c>
      <c r="S31">
        <v>-15.7</v>
      </c>
      <c r="T31">
        <v>29</v>
      </c>
      <c r="U31">
        <v>-1.05</v>
      </c>
    </row>
    <row r="32" spans="1:21" x14ac:dyDescent="0.3">
      <c r="A32" s="5">
        <f t="shared" si="0"/>
        <v>1101</v>
      </c>
      <c r="B32" s="7">
        <f t="shared" si="1"/>
        <v>0.14588380209402585</v>
      </c>
      <c r="C32" s="1">
        <f t="shared" si="2"/>
        <v>-16.04</v>
      </c>
      <c r="I32" s="8">
        <f t="shared" si="3"/>
        <v>0.99483999999999995</v>
      </c>
      <c r="J32" s="8">
        <f t="shared" si="4"/>
        <v>6.8193999999999999</v>
      </c>
      <c r="K32">
        <v>1101</v>
      </c>
      <c r="L32">
        <v>1E-3</v>
      </c>
      <c r="M32">
        <v>0</v>
      </c>
      <c r="N32">
        <v>30</v>
      </c>
      <c r="O32">
        <v>0.3553</v>
      </c>
      <c r="P32">
        <v>30</v>
      </c>
      <c r="Q32">
        <v>2.4355000000000002</v>
      </c>
      <c r="R32">
        <v>30</v>
      </c>
      <c r="S32">
        <v>-16.899999999999999</v>
      </c>
      <c r="T32">
        <v>30</v>
      </c>
      <c r="U32">
        <v>-0.86</v>
      </c>
    </row>
    <row r="33" spans="1:21" x14ac:dyDescent="0.3">
      <c r="A33" s="5">
        <f t="shared" si="0"/>
        <v>1201</v>
      </c>
      <c r="B33" s="7">
        <f t="shared" si="1"/>
        <v>0.14430952870961103</v>
      </c>
      <c r="C33" s="1">
        <f t="shared" si="2"/>
        <v>-17.439999999999998</v>
      </c>
      <c r="I33" s="8">
        <f t="shared" si="3"/>
        <v>0.98168</v>
      </c>
      <c r="J33" s="8">
        <f t="shared" si="4"/>
        <v>6.8026</v>
      </c>
      <c r="K33">
        <v>1201</v>
      </c>
      <c r="L33">
        <v>1E-3</v>
      </c>
      <c r="M33">
        <v>0</v>
      </c>
      <c r="N33">
        <v>31</v>
      </c>
      <c r="O33">
        <v>0.35060000000000002</v>
      </c>
      <c r="P33">
        <v>31</v>
      </c>
      <c r="Q33">
        <v>2.4295</v>
      </c>
      <c r="R33">
        <v>31</v>
      </c>
      <c r="S33">
        <v>-18.059999999999999</v>
      </c>
      <c r="T33">
        <v>31</v>
      </c>
      <c r="U33">
        <v>-0.62</v>
      </c>
    </row>
    <row r="34" spans="1:21" x14ac:dyDescent="0.3">
      <c r="A34" s="5">
        <f t="shared" si="0"/>
        <v>1251</v>
      </c>
      <c r="B34" s="7">
        <f t="shared" ref="B34:B78" si="5">I34/J34</f>
        <v>0.14365617931318114</v>
      </c>
      <c r="C34" s="1">
        <f t="shared" ref="C34:C78" si="6">S34-U34</f>
        <v>-18.110000000000003</v>
      </c>
      <c r="I34" s="8">
        <f t="shared" si="3"/>
        <v>0.97803999999999991</v>
      </c>
      <c r="J34" s="8">
        <f t="shared" si="4"/>
        <v>6.8082000000000003</v>
      </c>
      <c r="K34">
        <v>1251</v>
      </c>
      <c r="L34">
        <v>1E-3</v>
      </c>
      <c r="M34">
        <v>0</v>
      </c>
      <c r="N34">
        <v>32</v>
      </c>
      <c r="O34">
        <v>0.3493</v>
      </c>
      <c r="P34">
        <v>32</v>
      </c>
      <c r="Q34">
        <v>2.4315000000000002</v>
      </c>
      <c r="R34">
        <v>32</v>
      </c>
      <c r="S34">
        <v>-18.690000000000001</v>
      </c>
      <c r="T34">
        <v>32</v>
      </c>
      <c r="U34">
        <v>-0.57999999999999996</v>
      </c>
    </row>
    <row r="35" spans="1:21" x14ac:dyDescent="0.3">
      <c r="A35" s="5">
        <f t="shared" si="0"/>
        <v>1301</v>
      </c>
      <c r="B35" s="7">
        <f t="shared" si="5"/>
        <v>0.14306269270298044</v>
      </c>
      <c r="C35" s="1">
        <f t="shared" si="6"/>
        <v>-18.73</v>
      </c>
      <c r="I35" s="8">
        <f t="shared" si="3"/>
        <v>0.97439999999999982</v>
      </c>
      <c r="J35" s="8">
        <f t="shared" si="4"/>
        <v>6.8109999999999999</v>
      </c>
      <c r="K35">
        <v>1301</v>
      </c>
      <c r="L35">
        <v>1E-3</v>
      </c>
      <c r="M35">
        <v>0</v>
      </c>
      <c r="N35">
        <v>33</v>
      </c>
      <c r="O35">
        <v>0.34799999999999998</v>
      </c>
      <c r="P35">
        <v>33</v>
      </c>
      <c r="Q35">
        <v>2.4325000000000001</v>
      </c>
      <c r="R35">
        <v>33</v>
      </c>
      <c r="S35">
        <v>-19.2</v>
      </c>
      <c r="T35">
        <v>33</v>
      </c>
      <c r="U35">
        <v>-0.47</v>
      </c>
    </row>
    <row r="36" spans="1:21" x14ac:dyDescent="0.3">
      <c r="A36" s="5">
        <f t="shared" si="0"/>
        <v>1401</v>
      </c>
      <c r="B36" s="7">
        <f t="shared" si="5"/>
        <v>0.14151253596383065</v>
      </c>
      <c r="C36" s="1">
        <f t="shared" si="6"/>
        <v>-20.05</v>
      </c>
      <c r="I36" s="8">
        <f t="shared" si="3"/>
        <v>0.9640399999999999</v>
      </c>
      <c r="J36" s="8">
        <f t="shared" si="4"/>
        <v>6.8123999999999993</v>
      </c>
      <c r="K36">
        <v>1401</v>
      </c>
      <c r="L36">
        <v>1E-3</v>
      </c>
      <c r="M36">
        <v>0</v>
      </c>
      <c r="N36">
        <v>34</v>
      </c>
      <c r="O36">
        <v>0.34429999999999999</v>
      </c>
      <c r="P36">
        <v>34</v>
      </c>
      <c r="Q36">
        <v>2.4329999999999998</v>
      </c>
      <c r="R36">
        <v>34</v>
      </c>
      <c r="S36">
        <v>-20.38</v>
      </c>
      <c r="T36">
        <v>34</v>
      </c>
      <c r="U36">
        <v>-0.33</v>
      </c>
    </row>
    <row r="37" spans="1:21" x14ac:dyDescent="0.3">
      <c r="A37" s="5">
        <f t="shared" si="0"/>
        <v>1501</v>
      </c>
      <c r="B37" s="7">
        <f t="shared" si="5"/>
        <v>0.13983172583624051</v>
      </c>
      <c r="C37" s="1">
        <f t="shared" si="6"/>
        <v>-21.41</v>
      </c>
      <c r="I37" s="8">
        <f t="shared" si="3"/>
        <v>0.95395999999999992</v>
      </c>
      <c r="J37" s="8">
        <f t="shared" si="4"/>
        <v>6.8221999999999996</v>
      </c>
      <c r="K37">
        <v>1501</v>
      </c>
      <c r="L37">
        <v>1E-3</v>
      </c>
      <c r="M37">
        <v>0</v>
      </c>
      <c r="N37">
        <v>35</v>
      </c>
      <c r="O37">
        <v>0.3407</v>
      </c>
      <c r="P37">
        <v>35</v>
      </c>
      <c r="Q37">
        <v>2.4365000000000001</v>
      </c>
      <c r="R37">
        <v>35</v>
      </c>
      <c r="S37">
        <v>-21.5</v>
      </c>
      <c r="T37">
        <v>35</v>
      </c>
      <c r="U37">
        <v>-0.09</v>
      </c>
    </row>
    <row r="38" spans="1:21" x14ac:dyDescent="0.3">
      <c r="A38" s="5">
        <f t="shared" si="0"/>
        <v>1601</v>
      </c>
      <c r="B38" s="7">
        <f t="shared" si="5"/>
        <v>0.13817435897435898</v>
      </c>
      <c r="C38" s="1">
        <f t="shared" si="6"/>
        <v>-22.5</v>
      </c>
      <c r="I38" s="8">
        <f t="shared" si="3"/>
        <v>0.94303999999999988</v>
      </c>
      <c r="J38" s="8">
        <f t="shared" si="4"/>
        <v>6.8249999999999993</v>
      </c>
      <c r="K38">
        <v>1601</v>
      </c>
      <c r="L38">
        <v>1E-3</v>
      </c>
      <c r="M38">
        <v>0</v>
      </c>
      <c r="N38">
        <v>36</v>
      </c>
      <c r="O38">
        <v>0.33679999999999999</v>
      </c>
      <c r="P38">
        <v>36</v>
      </c>
      <c r="Q38">
        <v>2.4375</v>
      </c>
      <c r="R38">
        <v>36</v>
      </c>
      <c r="S38">
        <v>-22.6</v>
      </c>
      <c r="T38">
        <v>36</v>
      </c>
      <c r="U38">
        <v>-0.1</v>
      </c>
    </row>
    <row r="39" spans="1:21" x14ac:dyDescent="0.3">
      <c r="A39" s="5">
        <f t="shared" si="0"/>
        <v>1701</v>
      </c>
      <c r="B39" s="7">
        <f t="shared" si="5"/>
        <v>0.13646046702171241</v>
      </c>
      <c r="C39" s="1">
        <f t="shared" si="6"/>
        <v>-23.67</v>
      </c>
      <c r="I39" s="8">
        <f t="shared" si="3"/>
        <v>0.93267999999999995</v>
      </c>
      <c r="J39" s="8">
        <f t="shared" si="4"/>
        <v>6.8347999999999995</v>
      </c>
      <c r="K39">
        <v>1701</v>
      </c>
      <c r="L39">
        <v>1E-3</v>
      </c>
      <c r="M39">
        <v>0</v>
      </c>
      <c r="N39">
        <v>37</v>
      </c>
      <c r="O39">
        <v>0.33310000000000001</v>
      </c>
      <c r="P39">
        <v>37</v>
      </c>
      <c r="Q39">
        <v>2.4409999999999998</v>
      </c>
      <c r="R39">
        <v>37</v>
      </c>
      <c r="S39">
        <v>-23.73</v>
      </c>
      <c r="T39">
        <v>37</v>
      </c>
      <c r="U39">
        <v>-0.06</v>
      </c>
    </row>
    <row r="40" spans="1:21" x14ac:dyDescent="0.3">
      <c r="A40" s="5">
        <f t="shared" si="0"/>
        <v>1751</v>
      </c>
      <c r="B40" s="7">
        <f t="shared" si="5"/>
        <v>0.13554056815859392</v>
      </c>
      <c r="C40" s="1">
        <f t="shared" si="6"/>
        <v>-24.25</v>
      </c>
      <c r="I40" s="8">
        <f t="shared" si="3"/>
        <v>0.92847999999999997</v>
      </c>
      <c r="J40" s="8">
        <f t="shared" si="4"/>
        <v>6.8501999999999992</v>
      </c>
      <c r="K40">
        <v>1751</v>
      </c>
      <c r="L40">
        <v>1E-3</v>
      </c>
      <c r="M40">
        <v>0</v>
      </c>
      <c r="N40">
        <v>38</v>
      </c>
      <c r="O40">
        <v>0.33160000000000001</v>
      </c>
      <c r="P40">
        <v>38</v>
      </c>
      <c r="Q40">
        <v>2.4464999999999999</v>
      </c>
      <c r="R40">
        <v>38</v>
      </c>
      <c r="S40">
        <v>-24.2</v>
      </c>
      <c r="T40">
        <v>38</v>
      </c>
      <c r="U40">
        <v>0.05</v>
      </c>
    </row>
    <row r="41" spans="1:21" x14ac:dyDescent="0.3">
      <c r="A41" s="5">
        <f t="shared" si="0"/>
        <v>1801</v>
      </c>
      <c r="B41" s="7">
        <f t="shared" si="5"/>
        <v>0.13455882352941179</v>
      </c>
      <c r="C41" s="1">
        <f t="shared" si="6"/>
        <v>-24.79</v>
      </c>
      <c r="I41" s="8">
        <f t="shared" si="3"/>
        <v>0.92232000000000003</v>
      </c>
      <c r="J41" s="8">
        <f t="shared" si="4"/>
        <v>6.8543999999999992</v>
      </c>
      <c r="K41">
        <v>1801</v>
      </c>
      <c r="L41">
        <v>1E-3</v>
      </c>
      <c r="M41">
        <v>0</v>
      </c>
      <c r="N41">
        <v>39</v>
      </c>
      <c r="O41">
        <v>0.32940000000000003</v>
      </c>
      <c r="P41">
        <v>39</v>
      </c>
      <c r="Q41">
        <v>2.448</v>
      </c>
      <c r="R41">
        <v>39</v>
      </c>
      <c r="S41">
        <v>-24.77</v>
      </c>
      <c r="T41">
        <v>39</v>
      </c>
      <c r="U41">
        <v>0.02</v>
      </c>
    </row>
    <row r="42" spans="1:21" x14ac:dyDescent="0.3">
      <c r="A42" s="5">
        <f t="shared" si="0"/>
        <v>1901</v>
      </c>
      <c r="B42" s="7">
        <f t="shared" si="5"/>
        <v>0.13274877650897227</v>
      </c>
      <c r="C42" s="1">
        <f t="shared" si="6"/>
        <v>-25.84</v>
      </c>
      <c r="I42" s="8">
        <f t="shared" si="3"/>
        <v>0.91139999999999999</v>
      </c>
      <c r="J42" s="8">
        <f t="shared" si="4"/>
        <v>6.8655999999999997</v>
      </c>
      <c r="K42">
        <v>1901</v>
      </c>
      <c r="L42">
        <v>1E-3</v>
      </c>
      <c r="M42">
        <v>0</v>
      </c>
      <c r="N42">
        <v>40</v>
      </c>
      <c r="O42">
        <v>0.32550000000000001</v>
      </c>
      <c r="P42">
        <v>40</v>
      </c>
      <c r="Q42">
        <v>2.452</v>
      </c>
      <c r="R42">
        <v>40</v>
      </c>
      <c r="S42">
        <v>-25.77</v>
      </c>
      <c r="T42">
        <v>40</v>
      </c>
      <c r="U42">
        <v>7.0000000000000007E-2</v>
      </c>
    </row>
    <row r="43" spans="1:21" x14ac:dyDescent="0.3">
      <c r="A43" s="5">
        <f t="shared" si="0"/>
        <v>2001</v>
      </c>
      <c r="B43" s="7">
        <f t="shared" si="5"/>
        <v>0.13095868105027478</v>
      </c>
      <c r="C43" s="1">
        <f t="shared" si="6"/>
        <v>-26.970000000000002</v>
      </c>
      <c r="I43" s="8">
        <f t="shared" si="3"/>
        <v>0.90075999999999989</v>
      </c>
      <c r="J43" s="8">
        <f t="shared" si="4"/>
        <v>6.8781999999999996</v>
      </c>
      <c r="K43">
        <v>2001</v>
      </c>
      <c r="L43">
        <v>1E-3</v>
      </c>
      <c r="M43">
        <v>0</v>
      </c>
      <c r="N43">
        <v>41</v>
      </c>
      <c r="O43">
        <v>0.32169999999999999</v>
      </c>
      <c r="P43">
        <v>41</v>
      </c>
      <c r="Q43">
        <v>2.4565000000000001</v>
      </c>
      <c r="R43">
        <v>41</v>
      </c>
      <c r="S43">
        <v>-26.78</v>
      </c>
      <c r="T43">
        <v>41</v>
      </c>
      <c r="U43">
        <v>0.19</v>
      </c>
    </row>
    <row r="44" spans="1:21" x14ac:dyDescent="0.3">
      <c r="A44" s="5">
        <f t="shared" si="0"/>
        <v>2251</v>
      </c>
      <c r="B44" s="7">
        <f t="shared" si="5"/>
        <v>0.12627530364372469</v>
      </c>
      <c r="C44" s="1">
        <f t="shared" si="6"/>
        <v>-29.419999999999998</v>
      </c>
      <c r="I44" s="8">
        <f t="shared" si="3"/>
        <v>0.87331999999999999</v>
      </c>
      <c r="J44" s="8">
        <f t="shared" si="4"/>
        <v>6.9160000000000004</v>
      </c>
      <c r="K44">
        <v>2251</v>
      </c>
      <c r="L44">
        <v>1E-3</v>
      </c>
      <c r="M44">
        <v>0</v>
      </c>
      <c r="N44">
        <v>42</v>
      </c>
      <c r="O44">
        <v>0.31190000000000001</v>
      </c>
      <c r="P44">
        <v>42</v>
      </c>
      <c r="Q44">
        <v>2.4700000000000002</v>
      </c>
      <c r="R44">
        <v>42</v>
      </c>
      <c r="S44">
        <v>-29.15</v>
      </c>
      <c r="T44">
        <v>42</v>
      </c>
      <c r="U44">
        <v>0.27</v>
      </c>
    </row>
    <row r="45" spans="1:21" x14ac:dyDescent="0.3">
      <c r="A45" s="5">
        <f t="shared" si="0"/>
        <v>2501</v>
      </c>
      <c r="B45" s="7">
        <f t="shared" si="5"/>
        <v>0.12143577334139949</v>
      </c>
      <c r="C45" s="1">
        <f t="shared" si="6"/>
        <v>-31.74</v>
      </c>
      <c r="G45" s="6" t="s">
        <v>10</v>
      </c>
      <c r="I45" s="8">
        <f t="shared" si="3"/>
        <v>0.84307999999999994</v>
      </c>
      <c r="J45" s="8">
        <f t="shared" si="4"/>
        <v>6.9425999999999988</v>
      </c>
      <c r="K45">
        <v>2501</v>
      </c>
      <c r="L45">
        <v>1E-3</v>
      </c>
      <c r="M45">
        <v>0</v>
      </c>
      <c r="N45">
        <v>43</v>
      </c>
      <c r="O45">
        <v>0.30109999999999998</v>
      </c>
      <c r="P45">
        <v>43</v>
      </c>
      <c r="Q45">
        <v>2.4794999999999998</v>
      </c>
      <c r="R45">
        <v>43</v>
      </c>
      <c r="S45">
        <v>-31.5</v>
      </c>
      <c r="T45">
        <v>43</v>
      </c>
      <c r="U45">
        <v>0.24</v>
      </c>
    </row>
    <row r="46" spans="1:21" x14ac:dyDescent="0.3">
      <c r="A46" s="5">
        <f t="shared" si="0"/>
        <v>2751</v>
      </c>
      <c r="B46" s="7">
        <f t="shared" si="5"/>
        <v>0.1169206094627105</v>
      </c>
      <c r="C46" s="1">
        <f t="shared" si="6"/>
        <v>-33.720000000000006</v>
      </c>
      <c r="G46" s="2">
        <v>30</v>
      </c>
      <c r="I46" s="8">
        <f t="shared" si="3"/>
        <v>0.81647999999999998</v>
      </c>
      <c r="J46" s="8">
        <f t="shared" si="4"/>
        <v>6.9832000000000001</v>
      </c>
      <c r="K46">
        <v>2751</v>
      </c>
      <c r="L46">
        <v>1E-3</v>
      </c>
      <c r="M46">
        <v>0</v>
      </c>
      <c r="N46">
        <v>44</v>
      </c>
      <c r="O46">
        <v>0.29160000000000003</v>
      </c>
      <c r="P46">
        <v>44</v>
      </c>
      <c r="Q46">
        <v>2.4940000000000002</v>
      </c>
      <c r="R46">
        <v>44</v>
      </c>
      <c r="S46">
        <v>-33.450000000000003</v>
      </c>
      <c r="T46">
        <v>44</v>
      </c>
      <c r="U46">
        <v>0.27</v>
      </c>
    </row>
    <row r="47" spans="1:21" x14ac:dyDescent="0.3">
      <c r="A47" s="5">
        <f t="shared" si="0"/>
        <v>3001</v>
      </c>
      <c r="B47" s="7">
        <f t="shared" si="5"/>
        <v>0.11247256036719218</v>
      </c>
      <c r="C47" s="1">
        <f t="shared" si="6"/>
        <v>-35.6</v>
      </c>
      <c r="I47" s="8">
        <f t="shared" si="3"/>
        <v>0.78903999999999996</v>
      </c>
      <c r="J47" s="8">
        <f t="shared" si="4"/>
        <v>7.0153999999999996</v>
      </c>
      <c r="K47">
        <v>3001</v>
      </c>
      <c r="L47">
        <v>1E-3</v>
      </c>
      <c r="M47">
        <v>0</v>
      </c>
      <c r="N47">
        <v>45</v>
      </c>
      <c r="O47">
        <v>0.28179999999999999</v>
      </c>
      <c r="P47">
        <v>45</v>
      </c>
      <c r="Q47">
        <v>2.5055000000000001</v>
      </c>
      <c r="R47">
        <v>45</v>
      </c>
      <c r="S47">
        <v>-35.450000000000003</v>
      </c>
      <c r="T47">
        <v>45</v>
      </c>
      <c r="U47">
        <v>0.15</v>
      </c>
    </row>
    <row r="48" spans="1:21" x14ac:dyDescent="0.3">
      <c r="A48" s="5">
        <f t="shared" si="0"/>
        <v>3251</v>
      </c>
      <c r="B48" s="7">
        <f t="shared" si="5"/>
        <v>0.10788793959864892</v>
      </c>
      <c r="C48" s="1">
        <f t="shared" si="6"/>
        <v>-37.230000000000004</v>
      </c>
      <c r="I48" s="8">
        <f t="shared" si="3"/>
        <v>0.76019999999999999</v>
      </c>
      <c r="J48" s="8">
        <f t="shared" si="4"/>
        <v>7.0461999999999998</v>
      </c>
      <c r="K48">
        <v>3251</v>
      </c>
      <c r="L48">
        <v>1E-3</v>
      </c>
      <c r="M48">
        <v>0</v>
      </c>
      <c r="N48">
        <v>46</v>
      </c>
      <c r="O48">
        <v>0.27150000000000002</v>
      </c>
      <c r="P48">
        <v>46</v>
      </c>
      <c r="Q48">
        <v>2.5165000000000002</v>
      </c>
      <c r="R48">
        <v>46</v>
      </c>
      <c r="S48">
        <v>-37.14</v>
      </c>
      <c r="T48">
        <v>46</v>
      </c>
      <c r="U48">
        <v>0.09</v>
      </c>
    </row>
    <row r="49" spans="1:21" x14ac:dyDescent="0.3">
      <c r="A49" s="5">
        <f t="shared" si="0"/>
        <v>3501</v>
      </c>
      <c r="B49" s="7">
        <f t="shared" si="5"/>
        <v>0.10368025326474081</v>
      </c>
      <c r="C49" s="1">
        <f t="shared" si="6"/>
        <v>-38.74</v>
      </c>
      <c r="I49" s="8">
        <f t="shared" si="3"/>
        <v>0.73360000000000003</v>
      </c>
      <c r="J49" s="8">
        <f t="shared" si="4"/>
        <v>7.0755999999999997</v>
      </c>
      <c r="K49">
        <v>3501</v>
      </c>
      <c r="L49">
        <v>1E-3</v>
      </c>
      <c r="M49">
        <v>0</v>
      </c>
      <c r="N49">
        <v>47</v>
      </c>
      <c r="O49">
        <v>0.26200000000000001</v>
      </c>
      <c r="P49">
        <v>47</v>
      </c>
      <c r="Q49">
        <v>2.5270000000000001</v>
      </c>
      <c r="R49">
        <v>47</v>
      </c>
      <c r="S49">
        <v>-38.82</v>
      </c>
      <c r="T49">
        <v>47</v>
      </c>
      <c r="U49">
        <v>-0.08</v>
      </c>
    </row>
    <row r="50" spans="1:21" x14ac:dyDescent="0.3">
      <c r="A50" s="5">
        <f t="shared" si="0"/>
        <v>3751</v>
      </c>
      <c r="B50" s="7">
        <f t="shared" si="5"/>
        <v>9.9744044103169921E-2</v>
      </c>
      <c r="C50" s="1">
        <f t="shared" si="6"/>
        <v>-40.06</v>
      </c>
      <c r="I50" s="8">
        <f t="shared" si="3"/>
        <v>0.70923999999999998</v>
      </c>
      <c r="J50" s="8">
        <f t="shared" si="4"/>
        <v>7.1105999999999989</v>
      </c>
      <c r="K50">
        <v>3751</v>
      </c>
      <c r="L50">
        <v>1E-3</v>
      </c>
      <c r="M50">
        <v>0</v>
      </c>
      <c r="N50">
        <v>48</v>
      </c>
      <c r="O50">
        <v>0.25330000000000003</v>
      </c>
      <c r="P50">
        <v>48</v>
      </c>
      <c r="Q50">
        <v>2.5394999999999999</v>
      </c>
      <c r="R50">
        <v>48</v>
      </c>
      <c r="S50">
        <v>-40.21</v>
      </c>
      <c r="T50">
        <v>48</v>
      </c>
      <c r="U50">
        <v>-0.15</v>
      </c>
    </row>
    <row r="51" spans="1:21" x14ac:dyDescent="0.3">
      <c r="A51" s="5">
        <f t="shared" si="0"/>
        <v>4001</v>
      </c>
      <c r="B51" s="7">
        <f t="shared" si="5"/>
        <v>9.5844766758134053E-2</v>
      </c>
      <c r="C51" s="1">
        <f t="shared" si="6"/>
        <v>-41.31</v>
      </c>
      <c r="I51" s="8">
        <f t="shared" si="3"/>
        <v>0.68459999999999999</v>
      </c>
      <c r="J51" s="8">
        <f t="shared" si="4"/>
        <v>7.1428000000000003</v>
      </c>
      <c r="K51">
        <v>4001</v>
      </c>
      <c r="L51">
        <v>1E-3</v>
      </c>
      <c r="M51">
        <v>0</v>
      </c>
      <c r="N51">
        <v>49</v>
      </c>
      <c r="O51">
        <v>0.2445</v>
      </c>
      <c r="P51">
        <v>49</v>
      </c>
      <c r="Q51">
        <v>2.5510000000000002</v>
      </c>
      <c r="R51">
        <v>49</v>
      </c>
      <c r="S51">
        <v>-41.63</v>
      </c>
      <c r="T51">
        <v>49</v>
      </c>
      <c r="U51">
        <v>-0.32</v>
      </c>
    </row>
    <row r="52" spans="1:21" x14ac:dyDescent="0.3">
      <c r="A52" s="5">
        <f t="shared" si="0"/>
        <v>4251</v>
      </c>
      <c r="B52" s="7">
        <f t="shared" si="5"/>
        <v>9.2217442315213144E-2</v>
      </c>
      <c r="C52" s="1">
        <f t="shared" si="6"/>
        <v>-42.260000000000005</v>
      </c>
      <c r="I52" s="8">
        <f t="shared" si="3"/>
        <v>0.66023999999999994</v>
      </c>
      <c r="J52" s="8">
        <f t="shared" si="4"/>
        <v>7.1595999999999993</v>
      </c>
      <c r="K52">
        <v>4251</v>
      </c>
      <c r="L52">
        <v>1E-3</v>
      </c>
      <c r="M52">
        <v>0</v>
      </c>
      <c r="N52">
        <v>50</v>
      </c>
      <c r="O52">
        <v>0.23580000000000001</v>
      </c>
      <c r="P52">
        <v>50</v>
      </c>
      <c r="Q52">
        <v>2.5569999999999999</v>
      </c>
      <c r="R52">
        <v>50</v>
      </c>
      <c r="S52">
        <v>-42.77</v>
      </c>
      <c r="T52">
        <v>50</v>
      </c>
      <c r="U52">
        <v>-0.51</v>
      </c>
    </row>
    <row r="53" spans="1:21" x14ac:dyDescent="0.3">
      <c r="A53" s="5">
        <f t="shared" si="0"/>
        <v>4501</v>
      </c>
      <c r="B53" s="7">
        <f t="shared" si="5"/>
        <v>8.8650963597430424E-2</v>
      </c>
      <c r="C53" s="1">
        <f t="shared" si="6"/>
        <v>-43.14</v>
      </c>
      <c r="I53" s="8">
        <f t="shared" si="3"/>
        <v>0.63756000000000002</v>
      </c>
      <c r="J53" s="8">
        <f t="shared" si="4"/>
        <v>7.1917999999999989</v>
      </c>
      <c r="K53">
        <v>4501</v>
      </c>
      <c r="L53">
        <v>1E-3</v>
      </c>
      <c r="M53">
        <v>0</v>
      </c>
      <c r="N53">
        <v>51</v>
      </c>
      <c r="O53">
        <v>0.22770000000000001</v>
      </c>
      <c r="P53">
        <v>51</v>
      </c>
      <c r="Q53">
        <v>2.5684999999999998</v>
      </c>
      <c r="R53">
        <v>51</v>
      </c>
      <c r="S53">
        <v>-43.89</v>
      </c>
      <c r="T53">
        <v>51</v>
      </c>
      <c r="U53">
        <v>-0.75</v>
      </c>
    </row>
    <row r="54" spans="1:21" x14ac:dyDescent="0.3">
      <c r="A54" s="5">
        <f t="shared" si="0"/>
        <v>4751</v>
      </c>
      <c r="B54" s="7">
        <f t="shared" si="5"/>
        <v>8.5193798449612404E-2</v>
      </c>
      <c r="C54" s="1">
        <f t="shared" si="6"/>
        <v>-43.91</v>
      </c>
      <c r="I54" s="8">
        <f t="shared" si="3"/>
        <v>0.61543999999999999</v>
      </c>
      <c r="J54" s="8">
        <f t="shared" si="4"/>
        <v>7.2239999999999993</v>
      </c>
      <c r="K54">
        <v>4751</v>
      </c>
      <c r="L54">
        <v>1E-3</v>
      </c>
      <c r="M54">
        <v>0</v>
      </c>
      <c r="N54">
        <v>52</v>
      </c>
      <c r="O54">
        <v>0.2198</v>
      </c>
      <c r="P54">
        <v>52</v>
      </c>
      <c r="Q54">
        <v>2.58</v>
      </c>
      <c r="R54">
        <v>52</v>
      </c>
      <c r="S54">
        <v>-44.8</v>
      </c>
      <c r="T54">
        <v>52</v>
      </c>
      <c r="U54">
        <v>-0.89</v>
      </c>
    </row>
    <row r="55" spans="1:21" x14ac:dyDescent="0.3">
      <c r="A55" s="5">
        <f t="shared" si="0"/>
        <v>5001</v>
      </c>
      <c r="B55" s="7">
        <f t="shared" si="5"/>
        <v>8.2327919566898694E-2</v>
      </c>
      <c r="C55" s="1">
        <f t="shared" si="6"/>
        <v>-44.62</v>
      </c>
      <c r="I55" s="8">
        <f t="shared" si="3"/>
        <v>0.59611999999999998</v>
      </c>
      <c r="J55" s="8">
        <f t="shared" si="4"/>
        <v>7.2407999999999992</v>
      </c>
      <c r="K55">
        <v>5001</v>
      </c>
      <c r="L55">
        <v>1E-3</v>
      </c>
      <c r="M55">
        <v>0</v>
      </c>
      <c r="N55">
        <v>53</v>
      </c>
      <c r="O55">
        <v>0.21290000000000001</v>
      </c>
      <c r="P55">
        <v>53</v>
      </c>
      <c r="Q55">
        <v>2.5859999999999999</v>
      </c>
      <c r="R55">
        <v>53</v>
      </c>
      <c r="S55">
        <v>-45.82</v>
      </c>
      <c r="T55">
        <v>53</v>
      </c>
      <c r="U55">
        <v>-1.2</v>
      </c>
    </row>
    <row r="56" spans="1:21" x14ac:dyDescent="0.3">
      <c r="A56" s="5">
        <f t="shared" si="0"/>
        <v>5501</v>
      </c>
      <c r="B56" s="7">
        <f t="shared" si="5"/>
        <v>7.6302133384585802E-2</v>
      </c>
      <c r="C56" s="1">
        <f t="shared" si="6"/>
        <v>-45.67</v>
      </c>
      <c r="I56" s="8">
        <f t="shared" si="3"/>
        <v>0.55579999999999996</v>
      </c>
      <c r="J56" s="8">
        <f t="shared" si="4"/>
        <v>7.2842000000000002</v>
      </c>
      <c r="K56">
        <v>5501</v>
      </c>
      <c r="L56">
        <v>1E-3</v>
      </c>
      <c r="M56">
        <v>0</v>
      </c>
      <c r="N56">
        <v>54</v>
      </c>
      <c r="O56">
        <v>0.19850000000000001</v>
      </c>
      <c r="P56">
        <v>54</v>
      </c>
      <c r="Q56">
        <v>2.6015000000000001</v>
      </c>
      <c r="R56">
        <v>54</v>
      </c>
      <c r="S56">
        <v>-47.28</v>
      </c>
      <c r="T56">
        <v>54</v>
      </c>
      <c r="U56">
        <v>-1.61</v>
      </c>
    </row>
    <row r="57" spans="1:21" x14ac:dyDescent="0.3">
      <c r="A57" s="5">
        <f t="shared" si="0"/>
        <v>6001</v>
      </c>
      <c r="B57" s="7">
        <f t="shared" si="5"/>
        <v>7.1267444083349271E-2</v>
      </c>
      <c r="C57" s="1">
        <f t="shared" si="6"/>
        <v>-46.45</v>
      </c>
      <c r="I57" s="8">
        <f t="shared" si="3"/>
        <v>0.52192000000000005</v>
      </c>
      <c r="J57" s="8">
        <f t="shared" si="4"/>
        <v>7.3233999999999995</v>
      </c>
      <c r="K57">
        <v>6001</v>
      </c>
      <c r="L57">
        <v>1E-3</v>
      </c>
      <c r="M57">
        <v>0</v>
      </c>
      <c r="N57">
        <v>55</v>
      </c>
      <c r="O57">
        <v>0.18640000000000001</v>
      </c>
      <c r="P57">
        <v>55</v>
      </c>
      <c r="Q57">
        <v>2.6154999999999999</v>
      </c>
      <c r="R57">
        <v>55</v>
      </c>
      <c r="S57">
        <v>-48.57</v>
      </c>
      <c r="T57">
        <v>55</v>
      </c>
      <c r="U57">
        <v>-2.12</v>
      </c>
    </row>
    <row r="58" spans="1:21" x14ac:dyDescent="0.3">
      <c r="A58" s="5">
        <f t="shared" si="0"/>
        <v>7001</v>
      </c>
      <c r="B58" s="7">
        <f t="shared" si="5"/>
        <v>6.2440690833175182E-2</v>
      </c>
      <c r="C58" s="1">
        <f t="shared" si="6"/>
        <v>-46.980000000000004</v>
      </c>
      <c r="I58" s="8">
        <f t="shared" si="3"/>
        <v>0.46060000000000001</v>
      </c>
      <c r="J58" s="8">
        <f t="shared" si="4"/>
        <v>7.3765999999999998</v>
      </c>
      <c r="K58">
        <v>7001</v>
      </c>
      <c r="L58">
        <v>1E-3</v>
      </c>
      <c r="M58">
        <v>0</v>
      </c>
      <c r="N58">
        <v>56</v>
      </c>
      <c r="O58">
        <v>0.16450000000000001</v>
      </c>
      <c r="P58">
        <v>56</v>
      </c>
      <c r="Q58">
        <v>2.6345000000000001</v>
      </c>
      <c r="R58">
        <v>56</v>
      </c>
      <c r="S58">
        <v>-50.17</v>
      </c>
      <c r="T58">
        <v>56</v>
      </c>
      <c r="U58">
        <v>-3.19</v>
      </c>
    </row>
    <row r="59" spans="1:21" x14ac:dyDescent="0.3">
      <c r="A59" s="5">
        <f t="shared" si="0"/>
        <v>8001</v>
      </c>
      <c r="B59" s="7">
        <f t="shared" si="5"/>
        <v>5.5331194565012273E-2</v>
      </c>
      <c r="C59" s="1">
        <f t="shared" si="6"/>
        <v>-46.64</v>
      </c>
      <c r="H59" s="6"/>
      <c r="I59" s="8">
        <f t="shared" si="3"/>
        <v>0.41048000000000001</v>
      </c>
      <c r="J59" s="8">
        <f t="shared" si="4"/>
        <v>7.4185999999999996</v>
      </c>
      <c r="K59">
        <v>8001</v>
      </c>
      <c r="L59">
        <v>1E-3</v>
      </c>
      <c r="M59">
        <v>0</v>
      </c>
      <c r="N59">
        <v>57</v>
      </c>
      <c r="O59">
        <v>0.14660000000000001</v>
      </c>
      <c r="P59">
        <v>57</v>
      </c>
      <c r="Q59">
        <v>2.6495000000000002</v>
      </c>
      <c r="R59">
        <v>57</v>
      </c>
      <c r="S59">
        <v>-50.92</v>
      </c>
      <c r="T59">
        <v>57</v>
      </c>
      <c r="U59">
        <v>-4.28</v>
      </c>
    </row>
    <row r="60" spans="1:21" x14ac:dyDescent="0.3">
      <c r="A60" s="5">
        <f t="shared" si="0"/>
        <v>9001</v>
      </c>
      <c r="B60" s="7">
        <f t="shared" si="5"/>
        <v>4.9528835280814171E-2</v>
      </c>
      <c r="C60" s="1">
        <f t="shared" si="6"/>
        <v>-45.79</v>
      </c>
      <c r="I60" s="8">
        <f t="shared" si="3"/>
        <v>0.36791999999999997</v>
      </c>
      <c r="J60" s="8">
        <f t="shared" si="4"/>
        <v>7.4283999999999999</v>
      </c>
      <c r="K60">
        <v>9001</v>
      </c>
      <c r="L60">
        <v>1E-3</v>
      </c>
      <c r="M60">
        <v>0</v>
      </c>
      <c r="N60">
        <v>58</v>
      </c>
      <c r="O60">
        <v>0.13139999999999999</v>
      </c>
      <c r="P60">
        <v>58</v>
      </c>
      <c r="Q60">
        <v>2.653</v>
      </c>
      <c r="R60">
        <v>58</v>
      </c>
      <c r="S60">
        <v>-50.99</v>
      </c>
      <c r="T60">
        <v>58</v>
      </c>
      <c r="U60">
        <v>-5.2</v>
      </c>
    </row>
    <row r="61" spans="1:21" x14ac:dyDescent="0.3">
      <c r="A61" s="5">
        <f t="shared" si="0"/>
        <v>10001</v>
      </c>
      <c r="B61" s="7">
        <f t="shared" si="5"/>
        <v>4.4695259593679461E-2</v>
      </c>
      <c r="C61" s="1">
        <f t="shared" si="6"/>
        <v>-44.05</v>
      </c>
      <c r="I61" s="8">
        <f t="shared" si="3"/>
        <v>0.33263999999999999</v>
      </c>
      <c r="J61" s="8">
        <f t="shared" si="4"/>
        <v>7.4423999999999992</v>
      </c>
      <c r="K61">
        <v>10001</v>
      </c>
      <c r="L61">
        <v>1E-3</v>
      </c>
      <c r="M61">
        <v>0</v>
      </c>
      <c r="N61">
        <v>59</v>
      </c>
      <c r="O61">
        <v>0.1188</v>
      </c>
      <c r="P61">
        <v>59</v>
      </c>
      <c r="Q61">
        <v>2.6579999999999999</v>
      </c>
      <c r="R61">
        <v>59</v>
      </c>
      <c r="S61">
        <v>-50.33</v>
      </c>
      <c r="T61">
        <v>59</v>
      </c>
      <c r="U61">
        <v>-6.28</v>
      </c>
    </row>
    <row r="62" spans="1:21" x14ac:dyDescent="0.3">
      <c r="A62" s="5">
        <f t="shared" si="0"/>
        <v>12501</v>
      </c>
      <c r="B62" s="7">
        <f t="shared" si="5"/>
        <v>3.6063110443275738E-2</v>
      </c>
      <c r="C62" s="1">
        <f t="shared" si="6"/>
        <v>-38.39</v>
      </c>
      <c r="I62" s="8">
        <f t="shared" si="3"/>
        <v>0.26879999999999998</v>
      </c>
      <c r="J62" s="8">
        <f t="shared" si="4"/>
        <v>7.4535999999999989</v>
      </c>
      <c r="K62">
        <v>12501</v>
      </c>
      <c r="L62">
        <v>1E-3</v>
      </c>
      <c r="M62">
        <v>0</v>
      </c>
      <c r="N62">
        <v>60</v>
      </c>
      <c r="O62">
        <v>9.6000000000000002E-2</v>
      </c>
      <c r="P62">
        <v>60</v>
      </c>
      <c r="Q62">
        <v>2.6619999999999999</v>
      </c>
      <c r="R62">
        <v>60</v>
      </c>
      <c r="S62">
        <v>-46.9</v>
      </c>
      <c r="T62">
        <v>60</v>
      </c>
      <c r="U62">
        <v>-8.51</v>
      </c>
    </row>
    <row r="63" spans="1:21" x14ac:dyDescent="0.3">
      <c r="A63" s="5">
        <f t="shared" si="0"/>
        <v>15001</v>
      </c>
      <c r="B63" s="7">
        <f t="shared" si="5"/>
        <v>3.057014253563391E-2</v>
      </c>
      <c r="C63" s="1">
        <f t="shared" si="6"/>
        <v>-30.699999999999996</v>
      </c>
      <c r="I63" s="8">
        <f t="shared" si="3"/>
        <v>0.22819999999999999</v>
      </c>
      <c r="J63" s="8">
        <f t="shared" si="4"/>
        <v>7.4647999999999994</v>
      </c>
      <c r="K63">
        <v>15001</v>
      </c>
      <c r="L63">
        <v>1E-3</v>
      </c>
      <c r="M63">
        <v>0</v>
      </c>
      <c r="N63">
        <v>61</v>
      </c>
      <c r="O63">
        <v>8.1500000000000003E-2</v>
      </c>
      <c r="P63">
        <v>61</v>
      </c>
      <c r="Q63">
        <v>2.6659999999999999</v>
      </c>
      <c r="R63">
        <v>61</v>
      </c>
      <c r="S63">
        <v>-41.12</v>
      </c>
      <c r="T63">
        <v>61</v>
      </c>
      <c r="U63">
        <v>-10.42</v>
      </c>
    </row>
    <row r="64" spans="1:21" x14ac:dyDescent="0.3">
      <c r="A64" s="5">
        <f t="shared" si="0"/>
        <v>17501</v>
      </c>
      <c r="B64" s="7">
        <f t="shared" si="5"/>
        <v>2.7044261065266317E-2</v>
      </c>
      <c r="C64" s="1">
        <f t="shared" si="6"/>
        <v>-22</v>
      </c>
      <c r="I64" s="8">
        <f t="shared" si="3"/>
        <v>0.20187999999999998</v>
      </c>
      <c r="J64" s="8">
        <f t="shared" si="4"/>
        <v>7.4647999999999994</v>
      </c>
      <c r="K64">
        <v>17501</v>
      </c>
      <c r="L64">
        <v>1E-3</v>
      </c>
      <c r="M64">
        <v>0</v>
      </c>
      <c r="N64">
        <v>62</v>
      </c>
      <c r="O64">
        <v>7.2099999999999997E-2</v>
      </c>
      <c r="P64">
        <v>62</v>
      </c>
      <c r="Q64">
        <v>2.6659999999999999</v>
      </c>
      <c r="R64">
        <v>62</v>
      </c>
      <c r="S64">
        <v>-34.67</v>
      </c>
      <c r="T64">
        <v>62</v>
      </c>
      <c r="U64">
        <v>-12.67</v>
      </c>
    </row>
    <row r="65" spans="1:21" x14ac:dyDescent="0.3">
      <c r="A65" s="5">
        <f t="shared" si="0"/>
        <v>20001</v>
      </c>
      <c r="B65" s="7">
        <f t="shared" si="5"/>
        <v>2.5216409484380881E-2</v>
      </c>
      <c r="C65" s="1">
        <f t="shared" si="6"/>
        <v>-13.069999999999999</v>
      </c>
      <c r="I65" s="8">
        <f t="shared" si="3"/>
        <v>0.18759999999999999</v>
      </c>
      <c r="J65" s="8">
        <f t="shared" si="4"/>
        <v>7.4395999999999995</v>
      </c>
      <c r="K65">
        <v>20001</v>
      </c>
      <c r="L65">
        <v>1E-3</v>
      </c>
      <c r="M65">
        <v>0</v>
      </c>
      <c r="N65">
        <v>63</v>
      </c>
      <c r="O65">
        <v>6.7000000000000004E-2</v>
      </c>
      <c r="P65">
        <v>63</v>
      </c>
      <c r="Q65">
        <v>2.657</v>
      </c>
      <c r="R65">
        <v>63</v>
      </c>
      <c r="S65">
        <v>-27.79</v>
      </c>
      <c r="T65">
        <v>63</v>
      </c>
      <c r="U65">
        <v>-14.72</v>
      </c>
    </row>
    <row r="66" spans="1:21" x14ac:dyDescent="0.3">
      <c r="A66" s="5">
        <f t="shared" ref="A66:A78" si="7">K66</f>
        <v>25001</v>
      </c>
      <c r="B66" s="7">
        <f t="shared" si="5"/>
        <v>2.4123633622314362E-2</v>
      </c>
      <c r="C66" s="1">
        <f t="shared" si="6"/>
        <v>4.16</v>
      </c>
      <c r="I66" s="8">
        <f t="shared" si="3"/>
        <v>0.1792</v>
      </c>
      <c r="J66" s="8">
        <f t="shared" si="4"/>
        <v>7.4283999999999999</v>
      </c>
      <c r="K66">
        <v>25001</v>
      </c>
      <c r="L66">
        <v>1E-3</v>
      </c>
      <c r="M66">
        <v>0</v>
      </c>
      <c r="N66">
        <v>64</v>
      </c>
      <c r="O66">
        <v>6.4000000000000001E-2</v>
      </c>
      <c r="P66">
        <v>64</v>
      </c>
      <c r="Q66">
        <v>2.653</v>
      </c>
      <c r="R66">
        <v>64</v>
      </c>
      <c r="S66">
        <v>-14.14</v>
      </c>
      <c r="T66">
        <v>64</v>
      </c>
      <c r="U66">
        <v>-18.3</v>
      </c>
    </row>
    <row r="67" spans="1:21" x14ac:dyDescent="0.3">
      <c r="A67" s="5">
        <f t="shared" si="7"/>
        <v>30001</v>
      </c>
      <c r="B67" s="7">
        <f t="shared" si="5"/>
        <v>2.5329815303430075E-2</v>
      </c>
      <c r="C67" s="1">
        <f t="shared" si="6"/>
        <v>17.73</v>
      </c>
      <c r="I67" s="8">
        <f t="shared" ref="I67:I78" si="8">O67*2.8/1</f>
        <v>0.18815999999999997</v>
      </c>
      <c r="J67" s="8">
        <f t="shared" ref="J67:J78" si="9">Q67*2.8/1</f>
        <v>7.4283999999999999</v>
      </c>
      <c r="K67">
        <v>30001</v>
      </c>
      <c r="L67">
        <v>1E-3</v>
      </c>
      <c r="M67">
        <v>0</v>
      </c>
      <c r="N67">
        <v>65</v>
      </c>
      <c r="O67">
        <v>6.7199999999999996E-2</v>
      </c>
      <c r="P67">
        <v>65</v>
      </c>
      <c r="Q67">
        <v>2.653</v>
      </c>
      <c r="R67">
        <v>65</v>
      </c>
      <c r="S67">
        <v>-3.96</v>
      </c>
      <c r="T67">
        <v>65</v>
      </c>
      <c r="U67">
        <v>-21.69</v>
      </c>
    </row>
    <row r="68" spans="1:21" x14ac:dyDescent="0.3">
      <c r="A68" s="5">
        <f t="shared" si="7"/>
        <v>35001</v>
      </c>
      <c r="B68" s="7">
        <f t="shared" si="5"/>
        <v>2.7433962264150947E-2</v>
      </c>
      <c r="C68" s="1">
        <f t="shared" si="6"/>
        <v>27.45</v>
      </c>
      <c r="I68" s="8">
        <f t="shared" si="8"/>
        <v>0.20355999999999999</v>
      </c>
      <c r="J68" s="8">
        <f t="shared" si="9"/>
        <v>7.419999999999999</v>
      </c>
      <c r="K68">
        <v>35001</v>
      </c>
      <c r="L68">
        <v>1E-3</v>
      </c>
      <c r="M68">
        <v>0</v>
      </c>
      <c r="N68">
        <v>66</v>
      </c>
      <c r="O68">
        <v>7.2700000000000001E-2</v>
      </c>
      <c r="P68">
        <v>66</v>
      </c>
      <c r="Q68">
        <v>2.65</v>
      </c>
      <c r="R68">
        <v>66</v>
      </c>
      <c r="S68">
        <v>2.36</v>
      </c>
      <c r="T68">
        <v>66</v>
      </c>
      <c r="U68">
        <v>-25.09</v>
      </c>
    </row>
    <row r="69" spans="1:21" x14ac:dyDescent="0.3">
      <c r="A69" s="5">
        <f t="shared" si="7"/>
        <v>40001</v>
      </c>
      <c r="B69" s="7">
        <f t="shared" si="5"/>
        <v>3.0028222013170271E-2</v>
      </c>
      <c r="C69" s="1">
        <f t="shared" si="6"/>
        <v>34.64</v>
      </c>
      <c r="I69" s="8">
        <f t="shared" si="8"/>
        <v>0.22343999999999997</v>
      </c>
      <c r="J69" s="8">
        <f t="shared" si="9"/>
        <v>7.4409999999999998</v>
      </c>
      <c r="K69">
        <v>40001</v>
      </c>
      <c r="L69">
        <v>1E-3</v>
      </c>
      <c r="M69">
        <v>0</v>
      </c>
      <c r="N69">
        <v>67</v>
      </c>
      <c r="O69">
        <v>7.9799999999999996E-2</v>
      </c>
      <c r="P69">
        <v>67</v>
      </c>
      <c r="Q69">
        <v>2.6575000000000002</v>
      </c>
      <c r="R69">
        <v>67</v>
      </c>
      <c r="S69">
        <v>5.97</v>
      </c>
      <c r="T69">
        <v>67</v>
      </c>
      <c r="U69">
        <v>-28.67</v>
      </c>
    </row>
    <row r="70" spans="1:21" x14ac:dyDescent="0.3">
      <c r="A70" s="5">
        <f t="shared" si="7"/>
        <v>45001</v>
      </c>
      <c r="B70" s="7">
        <f t="shared" si="5"/>
        <v>3.2689059861137175E-2</v>
      </c>
      <c r="C70" s="1">
        <f t="shared" si="6"/>
        <v>40.21</v>
      </c>
      <c r="I70" s="8">
        <f t="shared" si="8"/>
        <v>0.24387999999999999</v>
      </c>
      <c r="J70" s="8">
        <f t="shared" si="9"/>
        <v>7.4605999999999995</v>
      </c>
      <c r="K70">
        <v>45001</v>
      </c>
      <c r="L70">
        <v>1E-3</v>
      </c>
      <c r="M70">
        <v>0</v>
      </c>
      <c r="N70">
        <v>68</v>
      </c>
      <c r="O70">
        <v>8.7099999999999997E-2</v>
      </c>
      <c r="P70">
        <v>68</v>
      </c>
      <c r="Q70">
        <v>2.6644999999999999</v>
      </c>
      <c r="R70">
        <v>68</v>
      </c>
      <c r="S70">
        <v>8.6</v>
      </c>
      <c r="T70">
        <v>68</v>
      </c>
      <c r="U70">
        <v>-31.61</v>
      </c>
    </row>
    <row r="71" spans="1:21" x14ac:dyDescent="0.3">
      <c r="A71" s="5">
        <f t="shared" si="7"/>
        <v>50001</v>
      </c>
      <c r="B71" s="7">
        <f t="shared" si="5"/>
        <v>3.5453365473762287E-2</v>
      </c>
      <c r="C71" s="1">
        <f t="shared" si="6"/>
        <v>39.770000000000003</v>
      </c>
      <c r="I71" s="8">
        <f t="shared" si="8"/>
        <v>0.26767999999999997</v>
      </c>
      <c r="J71" s="8">
        <f t="shared" si="9"/>
        <v>7.5501999999999994</v>
      </c>
      <c r="K71">
        <v>50001</v>
      </c>
      <c r="L71">
        <v>1E-3</v>
      </c>
      <c r="M71">
        <v>0</v>
      </c>
      <c r="N71">
        <v>69</v>
      </c>
      <c r="O71">
        <v>9.5600000000000004E-2</v>
      </c>
      <c r="P71">
        <v>69</v>
      </c>
      <c r="Q71">
        <v>2.6964999999999999</v>
      </c>
      <c r="R71">
        <v>69</v>
      </c>
      <c r="S71">
        <v>9.9</v>
      </c>
      <c r="T71">
        <v>69</v>
      </c>
      <c r="U71">
        <v>-29.87</v>
      </c>
    </row>
    <row r="72" spans="1:21" x14ac:dyDescent="0.3">
      <c r="A72" s="5">
        <f t="shared" si="7"/>
        <v>60001</v>
      </c>
      <c r="B72" s="7">
        <f t="shared" si="5"/>
        <v>4.0829460135859849E-2</v>
      </c>
      <c r="C72" s="1">
        <f t="shared" si="6"/>
        <v>50.68</v>
      </c>
      <c r="I72" s="8">
        <f t="shared" si="8"/>
        <v>0.31975999999999999</v>
      </c>
      <c r="J72" s="8">
        <f t="shared" si="9"/>
        <v>7.8315999999999999</v>
      </c>
      <c r="K72">
        <v>60001</v>
      </c>
      <c r="L72">
        <v>1E-3</v>
      </c>
      <c r="M72">
        <v>0</v>
      </c>
      <c r="N72">
        <v>70</v>
      </c>
      <c r="O72">
        <v>0.1142</v>
      </c>
      <c r="P72">
        <v>70</v>
      </c>
      <c r="Q72">
        <v>2.7970000000000002</v>
      </c>
      <c r="R72">
        <v>70</v>
      </c>
      <c r="S72">
        <v>10.17</v>
      </c>
      <c r="T72">
        <v>70</v>
      </c>
      <c r="U72">
        <v>-40.51</v>
      </c>
    </row>
    <row r="73" spans="1:21" x14ac:dyDescent="0.3">
      <c r="A73" s="5">
        <f t="shared" si="7"/>
        <v>70001</v>
      </c>
      <c r="B73" s="7">
        <f t="shared" si="5"/>
        <v>4.6163807057300103E-2</v>
      </c>
      <c r="C73" s="1">
        <f t="shared" si="6"/>
        <v>54.5</v>
      </c>
      <c r="I73" s="8">
        <f t="shared" si="8"/>
        <v>0.39927999999999997</v>
      </c>
      <c r="J73" s="8">
        <f t="shared" si="9"/>
        <v>8.6491999999999987</v>
      </c>
      <c r="K73">
        <v>70001</v>
      </c>
      <c r="L73">
        <v>1E-3</v>
      </c>
      <c r="M73">
        <v>0</v>
      </c>
      <c r="N73">
        <v>71</v>
      </c>
      <c r="O73">
        <v>0.1426</v>
      </c>
      <c r="P73">
        <v>71</v>
      </c>
      <c r="Q73">
        <v>3.089</v>
      </c>
      <c r="R73">
        <v>71</v>
      </c>
      <c r="S73">
        <v>7.8</v>
      </c>
      <c r="T73">
        <v>71</v>
      </c>
      <c r="U73">
        <v>-46.7</v>
      </c>
    </row>
    <row r="74" spans="1:21" x14ac:dyDescent="0.3">
      <c r="A74" s="5">
        <f t="shared" si="7"/>
        <v>80001</v>
      </c>
      <c r="B74" s="7">
        <f t="shared" si="5"/>
        <v>4.9961822346653098E-2</v>
      </c>
      <c r="C74" s="1">
        <f t="shared" si="6"/>
        <v>58.169999999999995</v>
      </c>
      <c r="I74" s="8">
        <f t="shared" si="8"/>
        <v>0.54964000000000002</v>
      </c>
      <c r="J74" s="8">
        <f t="shared" si="9"/>
        <v>11.001199999999999</v>
      </c>
      <c r="K74">
        <v>80001</v>
      </c>
      <c r="L74">
        <v>1E-3</v>
      </c>
      <c r="M74">
        <v>0</v>
      </c>
      <c r="N74">
        <v>72</v>
      </c>
      <c r="O74">
        <v>0.1963</v>
      </c>
      <c r="P74">
        <v>72</v>
      </c>
      <c r="Q74">
        <v>3.9289999999999998</v>
      </c>
      <c r="R74">
        <v>72</v>
      </c>
      <c r="S74">
        <v>-0.49</v>
      </c>
      <c r="T74">
        <v>72</v>
      </c>
      <c r="U74">
        <v>-58.66</v>
      </c>
    </row>
    <row r="75" spans="1:21" x14ac:dyDescent="0.3">
      <c r="A75" s="5">
        <f t="shared" si="7"/>
        <v>90001</v>
      </c>
      <c r="B75" s="7">
        <f t="shared" si="5"/>
        <v>5.2058033315421817E-2</v>
      </c>
      <c r="C75" s="1">
        <f t="shared" si="6"/>
        <v>61.849999999999994</v>
      </c>
      <c r="I75" s="8">
        <f t="shared" si="8"/>
        <v>0.67815999999999999</v>
      </c>
      <c r="J75" s="8">
        <f t="shared" si="9"/>
        <v>13.026999999999999</v>
      </c>
      <c r="K75">
        <v>90001</v>
      </c>
      <c r="L75">
        <v>1E-3</v>
      </c>
      <c r="M75">
        <v>0</v>
      </c>
      <c r="N75">
        <v>73</v>
      </c>
      <c r="O75">
        <v>0.2422</v>
      </c>
      <c r="P75">
        <v>73</v>
      </c>
      <c r="Q75">
        <v>4.6524999999999999</v>
      </c>
      <c r="R75">
        <v>73</v>
      </c>
      <c r="S75">
        <v>-46.89</v>
      </c>
      <c r="T75">
        <v>73</v>
      </c>
      <c r="U75">
        <v>-108.74</v>
      </c>
    </row>
    <row r="76" spans="1:21" x14ac:dyDescent="0.3">
      <c r="A76" s="5">
        <f t="shared" si="7"/>
        <v>100001</v>
      </c>
      <c r="B76" s="7">
        <f t="shared" si="5"/>
        <v>5.5732567249934709E-2</v>
      </c>
      <c r="C76" s="1">
        <f t="shared" si="6"/>
        <v>70.13</v>
      </c>
      <c r="I76" s="8">
        <f t="shared" si="8"/>
        <v>0.29875999999999997</v>
      </c>
      <c r="J76" s="8">
        <f t="shared" si="9"/>
        <v>5.3605999999999998</v>
      </c>
      <c r="K76">
        <v>100001</v>
      </c>
      <c r="L76">
        <v>1E-3</v>
      </c>
      <c r="M76">
        <v>0</v>
      </c>
      <c r="N76">
        <v>74</v>
      </c>
      <c r="O76">
        <v>0.1067</v>
      </c>
      <c r="P76">
        <v>74</v>
      </c>
      <c r="Q76">
        <v>1.9145000000000001</v>
      </c>
      <c r="R76">
        <v>74</v>
      </c>
      <c r="S76">
        <v>-54.18</v>
      </c>
      <c r="T76">
        <v>74</v>
      </c>
      <c r="U76">
        <v>-124.31</v>
      </c>
    </row>
    <row r="77" spans="1:21" x14ac:dyDescent="0.3">
      <c r="A77" s="5">
        <f t="shared" si="7"/>
        <v>110001</v>
      </c>
      <c r="B77" s="7">
        <f t="shared" si="5"/>
        <v>6.5399507215769093E-2</v>
      </c>
      <c r="C77" s="1">
        <f t="shared" si="6"/>
        <v>74.680000000000007</v>
      </c>
      <c r="I77" s="8">
        <f t="shared" si="8"/>
        <v>0.26011999999999996</v>
      </c>
      <c r="J77" s="8">
        <f t="shared" si="9"/>
        <v>3.9773999999999998</v>
      </c>
      <c r="K77">
        <v>110001</v>
      </c>
      <c r="L77">
        <v>1E-3</v>
      </c>
      <c r="M77">
        <v>0</v>
      </c>
      <c r="N77">
        <v>75</v>
      </c>
      <c r="O77">
        <v>9.2899999999999996E-2</v>
      </c>
      <c r="P77">
        <v>75</v>
      </c>
      <c r="Q77">
        <v>1.4205000000000001</v>
      </c>
      <c r="R77">
        <v>75</v>
      </c>
      <c r="S77">
        <v>-34.49</v>
      </c>
      <c r="T77">
        <v>75</v>
      </c>
      <c r="U77">
        <v>-109.17</v>
      </c>
    </row>
    <row r="78" spans="1:21" x14ac:dyDescent="0.3">
      <c r="A78" s="5">
        <f t="shared" si="7"/>
        <v>120001</v>
      </c>
      <c r="B78" s="7">
        <f t="shared" si="5"/>
        <v>7.3089460340456366E-2</v>
      </c>
      <c r="C78" s="1">
        <f t="shared" si="6"/>
        <v>75.8</v>
      </c>
      <c r="I78" s="8">
        <f t="shared" si="8"/>
        <v>0.28251999999999999</v>
      </c>
      <c r="J78" s="8">
        <f t="shared" si="9"/>
        <v>3.8653999999999997</v>
      </c>
      <c r="K78">
        <v>120001</v>
      </c>
      <c r="L78">
        <v>1E-3</v>
      </c>
      <c r="M78">
        <v>0</v>
      </c>
      <c r="N78">
        <v>76</v>
      </c>
      <c r="O78">
        <v>0.1009</v>
      </c>
      <c r="P78">
        <v>76</v>
      </c>
      <c r="Q78">
        <v>1.3805000000000001</v>
      </c>
      <c r="R78">
        <v>76</v>
      </c>
      <c r="S78">
        <v>-27.92</v>
      </c>
      <c r="T78">
        <v>76</v>
      </c>
      <c r="U78">
        <v>-103.72</v>
      </c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2023-05-23T10:24:27Z</dcterms:modified>
</cp:coreProperties>
</file>