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 total complet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<sst xmlns="http://schemas.openxmlformats.org/spreadsheetml/2006/main" count="3606" uniqueCount="182">
  <si>
    <t xml:space="preserve">PPNR</t>
  </si>
  <si>
    <t xml:space="preserve">Duration (in seconds)</t>
  </si>
  <si>
    <t xml:space="preserve">Condition</t>
  </si>
  <si>
    <t xml:space="preserve">Q0</t>
  </si>
  <si>
    <t xml:space="preserve">Q1</t>
  </si>
  <si>
    <t xml:space="preserve">Q1_First Click</t>
  </si>
  <si>
    <t xml:space="preserve">Q1_Last Click</t>
  </si>
  <si>
    <t xml:space="preserve">Q2</t>
  </si>
  <si>
    <t xml:space="preserve">Q2_First Click</t>
  </si>
  <si>
    <t xml:space="preserve">Q2_Last Click</t>
  </si>
  <si>
    <t xml:space="preserve">Q3</t>
  </si>
  <si>
    <t xml:space="preserve">Q3_First Click</t>
  </si>
  <si>
    <t xml:space="preserve">Q3_Last Click</t>
  </si>
  <si>
    <t xml:space="preserve">Q4</t>
  </si>
  <si>
    <t xml:space="preserve">Q4_First Click</t>
  </si>
  <si>
    <t xml:space="preserve">Q4_Last Click</t>
  </si>
  <si>
    <t xml:space="preserve">Q5</t>
  </si>
  <si>
    <t xml:space="preserve">Q5_First Click</t>
  </si>
  <si>
    <t xml:space="preserve">Q5_Last Click</t>
  </si>
  <si>
    <t xml:space="preserve">Q6</t>
  </si>
  <si>
    <t xml:space="preserve">Q6_First Click</t>
  </si>
  <si>
    <t xml:space="preserve">Q6_Last Click</t>
  </si>
  <si>
    <t xml:space="preserve">Q7</t>
  </si>
  <si>
    <t xml:space="preserve">Q7_First Click</t>
  </si>
  <si>
    <t xml:space="preserve">Q7_Last Click</t>
  </si>
  <si>
    <t xml:space="preserve">Q8</t>
  </si>
  <si>
    <t xml:space="preserve">Q8_First Click</t>
  </si>
  <si>
    <t xml:space="preserve">Q8_Last Click</t>
  </si>
  <si>
    <t xml:space="preserve">Q9</t>
  </si>
  <si>
    <t xml:space="preserve">Q9_First Click</t>
  </si>
  <si>
    <t xml:space="preserve">Q9_Last Click</t>
  </si>
  <si>
    <t xml:space="preserve">Q10</t>
  </si>
  <si>
    <t xml:space="preserve">Q10_First Click</t>
  </si>
  <si>
    <t xml:space="preserve">Q10_Last Click</t>
  </si>
  <si>
    <t xml:space="preserve">Q11</t>
  </si>
  <si>
    <t xml:space="preserve">Q11_First Click</t>
  </si>
  <si>
    <t xml:space="preserve">Q11_Last Click</t>
  </si>
  <si>
    <t xml:space="preserve">Q12</t>
  </si>
  <si>
    <t xml:space="preserve">Q12_First Click</t>
  </si>
  <si>
    <t xml:space="preserve">Q12_Last Click</t>
  </si>
  <si>
    <t xml:space="preserve">Q13</t>
  </si>
  <si>
    <t xml:space="preserve">Q13_First Click</t>
  </si>
  <si>
    <t xml:space="preserve">Q13_Last Click</t>
  </si>
  <si>
    <t xml:space="preserve">Q14</t>
  </si>
  <si>
    <t xml:space="preserve">Q14_First Click</t>
  </si>
  <si>
    <t xml:space="preserve">Q14_Last Click</t>
  </si>
  <si>
    <t xml:space="preserve">Q15</t>
  </si>
  <si>
    <t xml:space="preserve">Q15_First Click</t>
  </si>
  <si>
    <t xml:space="preserve">Q15_Last Click</t>
  </si>
  <si>
    <t xml:space="preserve">Q16</t>
  </si>
  <si>
    <t xml:space="preserve">Q16_First Click</t>
  </si>
  <si>
    <t xml:space="preserve">Q16_Last Click</t>
  </si>
  <si>
    <t xml:space="preserve">Q17</t>
  </si>
  <si>
    <t xml:space="preserve">Q17_First Click</t>
  </si>
  <si>
    <t xml:space="preserve">Q17_Last Click</t>
  </si>
  <si>
    <t xml:space="preserve">Q18</t>
  </si>
  <si>
    <t xml:space="preserve">Q18_First Click</t>
  </si>
  <si>
    <t xml:space="preserve">Q18_Last Click</t>
  </si>
  <si>
    <t xml:space="preserve">Q19</t>
  </si>
  <si>
    <t xml:space="preserve">Q19_First Click</t>
  </si>
  <si>
    <t xml:space="preserve">Q19_Last Click</t>
  </si>
  <si>
    <t xml:space="preserve">Q20</t>
  </si>
  <si>
    <t xml:space="preserve">Q20-Numeric</t>
  </si>
  <si>
    <t xml:space="preserve">Q21</t>
  </si>
  <si>
    <t xml:space="preserve">Q21-Numeric</t>
  </si>
  <si>
    <t xml:space="preserve">Q22</t>
  </si>
  <si>
    <t xml:space="preserve">Q22-Numeric</t>
  </si>
  <si>
    <t xml:space="preserve">Q23</t>
  </si>
  <si>
    <t xml:space="preserve">Q23-Numeric</t>
  </si>
  <si>
    <t xml:space="preserve">Q24</t>
  </si>
  <si>
    <t xml:space="preserve">Q24-Numeric</t>
  </si>
  <si>
    <t xml:space="preserve">Q24_First Click</t>
  </si>
  <si>
    <t xml:space="preserve">Q24_Last Click</t>
  </si>
  <si>
    <t xml:space="preserve">Q24_Page Submit</t>
  </si>
  <si>
    <t xml:space="preserve">Q24_Click Count</t>
  </si>
  <si>
    <t xml:space="preserve">Q1_Diff</t>
  </si>
  <si>
    <t xml:space="preserve">Q2_Diff</t>
  </si>
  <si>
    <t xml:space="preserve">Q3_Diff</t>
  </si>
  <si>
    <t xml:space="preserve">Q4_Diff</t>
  </si>
  <si>
    <t xml:space="preserve">Q5_Diff</t>
  </si>
  <si>
    <t xml:space="preserve">Q6_Diff</t>
  </si>
  <si>
    <t xml:space="preserve">Q7_Diff</t>
  </si>
  <si>
    <t xml:space="preserve">Q8_Diff</t>
  </si>
  <si>
    <t xml:space="preserve">Q9_Diff</t>
  </si>
  <si>
    <t xml:space="preserve">Q10_Diff</t>
  </si>
  <si>
    <t xml:space="preserve">Q11_Diff</t>
  </si>
  <si>
    <t xml:space="preserve">Q12_Diff</t>
  </si>
  <si>
    <t xml:space="preserve">Q13_Diff</t>
  </si>
  <si>
    <t xml:space="preserve">Q14_Diff</t>
  </si>
  <si>
    <t xml:space="preserve">Q15_Diff</t>
  </si>
  <si>
    <t xml:space="preserve">Q16_Diff</t>
  </si>
  <si>
    <t xml:space="preserve">Q17_Diff</t>
  </si>
  <si>
    <t xml:space="preserve">Q18_Diff</t>
  </si>
  <si>
    <t xml:space="preserve">Q19_Diff</t>
  </si>
  <si>
    <t xml:space="preserve">Q1-19_Mean</t>
  </si>
  <si>
    <t xml:space="preserve">Q20-23_Mean</t>
  </si>
  <si>
    <t xml:space="preserve">all</t>
  </si>
  <si>
    <t xml:space="preserve">An exciting life</t>
  </si>
  <si>
    <t xml:space="preserve">Broad-minded</t>
  </si>
  <si>
    <t xml:space="preserve">Cleanliness</t>
  </si>
  <si>
    <t xml:space="preserve">Freedom</t>
  </si>
  <si>
    <t xml:space="preserve">Devoutness</t>
  </si>
  <si>
    <t xml:space="preserve">Humility</t>
  </si>
  <si>
    <t xml:space="preserve">A world at peace</t>
  </si>
  <si>
    <t xml:space="preserve">Creativity</t>
  </si>
  <si>
    <t xml:space="preserve">Self-respect</t>
  </si>
  <si>
    <t xml:space="preserve">Humble</t>
  </si>
  <si>
    <t xml:space="preserve">Enjoying life</t>
  </si>
  <si>
    <t xml:space="preserve">Sense of belonging</t>
  </si>
  <si>
    <t xml:space="preserve">Family security</t>
  </si>
  <si>
    <t xml:space="preserve">Respect for tradition</t>
  </si>
  <si>
    <t xml:space="preserve">Unity with nature</t>
  </si>
  <si>
    <t xml:space="preserve">Choosing own goals</t>
  </si>
  <si>
    <t xml:space="preserve">Healthy</t>
  </si>
  <si>
    <t xml:space="preserve">Extremely easy</t>
  </si>
  <si>
    <t xml:space="preserve">All of the questions</t>
  </si>
  <si>
    <t xml:space="preserve">Pleasure</t>
  </si>
  <si>
    <t xml:space="preserve">Politeness</t>
  </si>
  <si>
    <t xml:space="preserve">Health</t>
  </si>
  <si>
    <t xml:space="preserve">Helpful</t>
  </si>
  <si>
    <t xml:space="preserve">Wealth</t>
  </si>
  <si>
    <t xml:space="preserve">Responsibility</t>
  </si>
  <si>
    <t xml:space="preserve">Curious</t>
  </si>
  <si>
    <t xml:space="preserve">Responsible</t>
  </si>
  <si>
    <t xml:space="preserve">Neither easy nor difficult</t>
  </si>
  <si>
    <t xml:space="preserve">Somewhat easy</t>
  </si>
  <si>
    <t xml:space="preserve">Somewhat difficult</t>
  </si>
  <si>
    <t xml:space="preserve">Most of the questions</t>
  </si>
  <si>
    <t xml:space="preserve">Social order</t>
  </si>
  <si>
    <t xml:space="preserve">Social justice</t>
  </si>
  <si>
    <t xml:space="preserve">Influential</t>
  </si>
  <si>
    <t xml:space="preserve">Self-discipline</t>
  </si>
  <si>
    <t xml:space="preserve">Capability</t>
  </si>
  <si>
    <t xml:space="preserve">Equality</t>
  </si>
  <si>
    <t xml:space="preserve">Obedient</t>
  </si>
  <si>
    <t xml:space="preserve">Social recognition</t>
  </si>
  <si>
    <t xml:space="preserve">Moderate</t>
  </si>
  <si>
    <t xml:space="preserve">Capable</t>
  </si>
  <si>
    <t xml:space="preserve">Independent</t>
  </si>
  <si>
    <t xml:space="preserve">Successful</t>
  </si>
  <si>
    <t xml:space="preserve">A world of beauty</t>
  </si>
  <si>
    <t xml:space="preserve">Inner harmony</t>
  </si>
  <si>
    <t xml:space="preserve">Wisdom</t>
  </si>
  <si>
    <t xml:space="preserve">Accepting my portion in life</t>
  </si>
  <si>
    <t xml:space="preserve">Extremely difficult</t>
  </si>
  <si>
    <t xml:space="preserve">True friendship</t>
  </si>
  <si>
    <t xml:space="preserve">Obedience</t>
  </si>
  <si>
    <t xml:space="preserve">Honest</t>
  </si>
  <si>
    <t xml:space="preserve">Protecting the enviroment</t>
  </si>
  <si>
    <t xml:space="preserve">Social power</t>
  </si>
  <si>
    <t xml:space="preserve">Ambition</t>
  </si>
  <si>
    <t xml:space="preserve">Moderateness</t>
  </si>
  <si>
    <t xml:space="preserve">Preserving my public image</t>
  </si>
  <si>
    <t xml:space="preserve">Self-Respect</t>
  </si>
  <si>
    <t xml:space="preserve">Detachment</t>
  </si>
  <si>
    <t xml:space="preserve">Loyalty</t>
  </si>
  <si>
    <t xml:space="preserve">Authority</t>
  </si>
  <si>
    <t xml:space="preserve">Independence</t>
  </si>
  <si>
    <t xml:space="preserve">Reciprocation of favors</t>
  </si>
  <si>
    <t xml:space="preserve">A varied life</t>
  </si>
  <si>
    <t xml:space="preserve">A spiritual life</t>
  </si>
  <si>
    <t xml:space="preserve">Meaning of life</t>
  </si>
  <si>
    <t xml:space="preserve">Mature love</t>
  </si>
  <si>
    <t xml:space="preserve">National security</t>
  </si>
  <si>
    <t xml:space="preserve">About half of the questions</t>
  </si>
  <si>
    <t xml:space="preserve">Intelligence</t>
  </si>
  <si>
    <t xml:space="preserve">Intelligent</t>
  </si>
  <si>
    <t xml:space="preserve">Honesty</t>
  </si>
  <si>
    <t xml:space="preserve">Social Justice</t>
  </si>
  <si>
    <t xml:space="preserve">Meaning in life</t>
  </si>
  <si>
    <t xml:space="preserve">Clean</t>
  </si>
  <si>
    <t xml:space="preserve">Devout</t>
  </si>
  <si>
    <t xml:space="preserve">Honoring of parents and elders</t>
  </si>
  <si>
    <t xml:space="preserve">Ambitious</t>
  </si>
  <si>
    <t xml:space="preserve">Curiosity</t>
  </si>
  <si>
    <t xml:space="preserve">Daring</t>
  </si>
  <si>
    <t xml:space="preserve">Broad-mindedness</t>
  </si>
  <si>
    <t xml:space="preserve">Loyal</t>
  </si>
  <si>
    <t xml:space="preserve">Only some of the questions</t>
  </si>
  <si>
    <t xml:space="preserve">Forgiving</t>
  </si>
  <si>
    <t xml:space="preserve">Protecting the environment</t>
  </si>
  <si>
    <t xml:space="preserve">selected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</si>
</sst>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36"/>
  <sheetViews>
    <sheetView showFormulas="false" showGridLines="true" showRowColHeaders="true" showZeros="true" rightToLeft="false" tabSelected="true" showOutlineSymbols="true" defaultGridColor="true" view="normal" topLeftCell="CD1" colorId="64" zoomScale="100" zoomScaleNormal="100" zoomScalePageLayoutView="100" workbookViewId="0">
      <selection pane="topLeft" activeCell="CB2" activeCellId="0" sqref="CB2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2.29"/>
    <col collapsed="false" customWidth="true" hidden="false" outlineLevel="0" max="2" min="2" style="1" width="8.89"/>
    <col collapsed="false" customWidth="true" hidden="false" outlineLevel="0" max="3" min="3" style="1" width="9.42"/>
    <col collapsed="false" customWidth="true" hidden="false" outlineLevel="0" max="4" min="4" style="1" width="7.8"/>
    <col collapsed="false" customWidth="false" hidden="false" outlineLevel="0" max="5" min="5" style="1" width="8.67"/>
    <col collapsed="false" customWidth="true" hidden="false" outlineLevel="0" max="6" min="6" style="1" width="7.36"/>
    <col collapsed="false" customWidth="true" hidden="false" outlineLevel="0" max="7" min="7" style="1" width="15"/>
    <col collapsed="false" customWidth="false" hidden="false" outlineLevel="0" max="8" min="8" style="1" width="8.67"/>
    <col collapsed="false" customWidth="true" hidden="false" outlineLevel="0" max="10" min="9" style="1" width="9.29"/>
    <col collapsed="false" customWidth="false" hidden="false" outlineLevel="0" max="11" min="11" style="1" width="8.67"/>
    <col collapsed="false" customWidth="true" hidden="false" outlineLevel="0" max="13" min="12" style="1" width="9.29"/>
    <col collapsed="false" customWidth="false" hidden="false" outlineLevel="0" max="14" min="14" style="1" width="8.67"/>
    <col collapsed="false" customWidth="true" hidden="false" outlineLevel="0" max="16" min="15" style="1" width="9.29"/>
    <col collapsed="false" customWidth="false" hidden="false" outlineLevel="0" max="17" min="17" style="1" width="8.67"/>
    <col collapsed="false" customWidth="true" hidden="false" outlineLevel="0" max="19" min="18" style="1" width="9.29"/>
    <col collapsed="false" customWidth="false" hidden="false" outlineLevel="0" max="20" min="20" style="1" width="8.67"/>
    <col collapsed="false" customWidth="true" hidden="false" outlineLevel="0" max="22" min="21" style="1" width="9.29"/>
    <col collapsed="false" customWidth="false" hidden="false" outlineLevel="0" max="23" min="23" style="1" width="8.67"/>
    <col collapsed="false" customWidth="true" hidden="false" outlineLevel="0" max="25" min="24" style="1" width="9.29"/>
    <col collapsed="false" customWidth="false" hidden="false" outlineLevel="0" max="26" min="26" style="1" width="8.67"/>
    <col collapsed="false" customWidth="true" hidden="false" outlineLevel="0" max="28" min="27" style="1" width="9.29"/>
    <col collapsed="false" customWidth="false" hidden="false" outlineLevel="0" max="29" min="29" style="1" width="8.67"/>
    <col collapsed="false" customWidth="true" hidden="false" outlineLevel="0" max="31" min="30" style="1" width="9.29"/>
    <col collapsed="false" customWidth="false" hidden="false" outlineLevel="0" max="32" min="32" style="1" width="8.67"/>
    <col collapsed="false" customWidth="true" hidden="false" outlineLevel="0" max="34" min="33" style="1" width="9.29"/>
    <col collapsed="false" customWidth="false" hidden="false" outlineLevel="0" max="35" min="35" style="1" width="8.67"/>
    <col collapsed="false" customWidth="true" hidden="false" outlineLevel="0" max="37" min="36" style="1" width="9.29"/>
    <col collapsed="false" customWidth="false" hidden="false" outlineLevel="0" max="38" min="38" style="1" width="8.67"/>
    <col collapsed="false" customWidth="true" hidden="false" outlineLevel="0" max="40" min="39" style="1" width="9.29"/>
    <col collapsed="false" customWidth="false" hidden="false" outlineLevel="0" max="41" min="41" style="1" width="8.67"/>
    <col collapsed="false" customWidth="true" hidden="false" outlineLevel="0" max="43" min="42" style="1" width="9.29"/>
    <col collapsed="false" customWidth="false" hidden="false" outlineLevel="0" max="44" min="44" style="1" width="8.67"/>
    <col collapsed="false" customWidth="true" hidden="false" outlineLevel="0" max="46" min="45" style="1" width="9.29"/>
    <col collapsed="false" customWidth="false" hidden="false" outlineLevel="0" max="47" min="47" style="1" width="8.67"/>
    <col collapsed="false" customWidth="true" hidden="false" outlineLevel="0" max="49" min="48" style="1" width="9.29"/>
    <col collapsed="false" customWidth="false" hidden="false" outlineLevel="0" max="50" min="50" style="1" width="8.67"/>
    <col collapsed="false" customWidth="true" hidden="false" outlineLevel="0" max="52" min="51" style="1" width="9.29"/>
    <col collapsed="false" customWidth="false" hidden="false" outlineLevel="0" max="53" min="53" style="1" width="8.67"/>
    <col collapsed="false" customWidth="true" hidden="false" outlineLevel="0" max="55" min="54" style="1" width="9.29"/>
    <col collapsed="false" customWidth="false" hidden="false" outlineLevel="0" max="56" min="56" style="1" width="8.67"/>
    <col collapsed="false" customWidth="true" hidden="false" outlineLevel="0" max="58" min="57" style="1" width="9.29"/>
    <col collapsed="false" customWidth="false" hidden="false" outlineLevel="0" max="59" min="59" style="1" width="8.67"/>
    <col collapsed="false" customWidth="true" hidden="false" outlineLevel="0" max="61" min="60" style="1" width="9.29"/>
    <col collapsed="false" customWidth="false" hidden="false" outlineLevel="0" max="62" min="62" style="1" width="8.67"/>
    <col collapsed="false" customWidth="true" hidden="false" outlineLevel="0" max="63" min="63" style="1" width="14.43"/>
    <col collapsed="false" customWidth="false" hidden="false" outlineLevel="0" max="71" min="64" style="1" width="8.67"/>
    <col collapsed="false" customWidth="true" hidden="false" outlineLevel="0" max="75" min="72" style="1" width="9.42"/>
    <col collapsed="false" customWidth="true" hidden="false" outlineLevel="0" max="79" min="76" style="2" width="9.13"/>
    <col collapsed="false" customWidth="false" hidden="false" outlineLevel="0" max="95" min="80" style="1" width="8.67"/>
    <col collapsed="false" customWidth="true" hidden="false" outlineLevel="0" max="96" min="96" style="1" width="13.03"/>
    <col collapsed="false" customWidth="false" hidden="false" outlineLevel="0" max="986" min="97" style="1" width="8.67"/>
    <col collapsed="false" customWidth="true" hidden="false" outlineLevel="0" max="1024" min="987" style="1" width="11.52"/>
  </cols>
  <sheetData>
    <row r="1" s="3" customFormat="true" ht="13.8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  <c r="BL1" s="3" t="s">
        <v>63</v>
      </c>
      <c r="BM1" s="3" t="s">
        <v>64</v>
      </c>
      <c r="BN1" s="3" t="s">
        <v>65</v>
      </c>
      <c r="BO1" s="3" t="s">
        <v>66</v>
      </c>
      <c r="BP1" s="3" t="s">
        <v>67</v>
      </c>
      <c r="BQ1" s="3" t="s">
        <v>68</v>
      </c>
      <c r="BR1" s="3" t="s">
        <v>69</v>
      </c>
      <c r="BS1" s="3" t="s">
        <v>70</v>
      </c>
      <c r="BT1" s="3" t="s">
        <v>71</v>
      </c>
      <c r="BU1" s="3" t="s">
        <v>72</v>
      </c>
      <c r="BV1" s="3" t="s">
        <v>73</v>
      </c>
      <c r="BW1" s="3" t="s">
        <v>74</v>
      </c>
      <c r="BX1" s="4" t="s">
        <v>75</v>
      </c>
      <c r="BY1" s="4" t="s">
        <v>76</v>
      </c>
      <c r="BZ1" s="4" t="s">
        <v>77</v>
      </c>
      <c r="CA1" s="4" t="s">
        <v>78</v>
      </c>
      <c r="CB1" s="4" t="s">
        <v>79</v>
      </c>
      <c r="CC1" s="4" t="s">
        <v>80</v>
      </c>
      <c r="CD1" s="4" t="s">
        <v>81</v>
      </c>
      <c r="CE1" s="4" t="s">
        <v>82</v>
      </c>
      <c r="CF1" s="4" t="s">
        <v>83</v>
      </c>
      <c r="CG1" s="4" t="s">
        <v>84</v>
      </c>
      <c r="CH1" s="4" t="s">
        <v>85</v>
      </c>
      <c r="CI1" s="4" t="s">
        <v>86</v>
      </c>
      <c r="CJ1" s="4" t="s">
        <v>87</v>
      </c>
      <c r="CK1" s="4" t="s">
        <v>88</v>
      </c>
      <c r="CL1" s="4" t="s">
        <v>89</v>
      </c>
      <c r="CM1" s="4" t="s">
        <v>90</v>
      </c>
      <c r="CN1" s="4" t="s">
        <v>91</v>
      </c>
      <c r="CO1" s="4" t="s">
        <v>92</v>
      </c>
      <c r="CP1" s="4" t="s">
        <v>93</v>
      </c>
      <c r="CQ1" s="3" t="s">
        <v>94</v>
      </c>
      <c r="CR1" s="3" t="s">
        <v>95</v>
      </c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</row>
    <row r="2" customFormat="false" ht="13.8" hidden="false" customHeight="false" outlineLevel="0" collapsed="false">
      <c r="A2" s="1" t="n">
        <v>1</v>
      </c>
      <c r="B2" s="1" t="n">
        <v>257</v>
      </c>
      <c r="C2" s="1" t="s">
        <v>96</v>
      </c>
      <c r="D2" s="1" t="s">
        <v>97</v>
      </c>
      <c r="E2" s="1" t="s">
        <v>98</v>
      </c>
      <c r="F2" s="1" t="n">
        <v>0.886</v>
      </c>
      <c r="G2" s="1" t="n">
        <v>16.021</v>
      </c>
      <c r="H2" s="1" t="s">
        <v>99</v>
      </c>
      <c r="I2" s="1" t="n">
        <v>1.298</v>
      </c>
      <c r="J2" s="1" t="n">
        <v>5.14</v>
      </c>
      <c r="K2" s="1" t="s">
        <v>100</v>
      </c>
      <c r="L2" s="1" t="n">
        <v>1.212</v>
      </c>
      <c r="M2" s="1" t="n">
        <v>3.308</v>
      </c>
      <c r="N2" s="1" t="s">
        <v>101</v>
      </c>
      <c r="O2" s="1" t="n">
        <v>1.324</v>
      </c>
      <c r="P2" s="1" t="n">
        <v>3.096</v>
      </c>
      <c r="Q2" s="1" t="s">
        <v>98</v>
      </c>
      <c r="R2" s="1" t="n">
        <v>1.352</v>
      </c>
      <c r="S2" s="1" t="n">
        <v>3.701</v>
      </c>
      <c r="T2" s="1" t="s">
        <v>102</v>
      </c>
      <c r="U2" s="1" t="n">
        <v>1.031</v>
      </c>
      <c r="V2" s="1" t="n">
        <v>3.295</v>
      </c>
      <c r="W2" s="1" t="s">
        <v>103</v>
      </c>
      <c r="X2" s="1" t="n">
        <v>1.084</v>
      </c>
      <c r="Y2" s="1" t="n">
        <v>10.201</v>
      </c>
      <c r="Z2" s="1" t="s">
        <v>104</v>
      </c>
      <c r="AA2" s="1" t="n">
        <v>1.101</v>
      </c>
      <c r="AB2" s="1" t="n">
        <v>2.941</v>
      </c>
      <c r="AC2" s="1" t="s">
        <v>105</v>
      </c>
      <c r="AD2" s="1" t="n">
        <v>1.298</v>
      </c>
      <c r="AE2" s="1" t="n">
        <v>6.716</v>
      </c>
      <c r="AF2" s="1" t="s">
        <v>106</v>
      </c>
      <c r="AG2" s="1" t="n">
        <v>1.34</v>
      </c>
      <c r="AH2" s="1" t="n">
        <v>4.957</v>
      </c>
      <c r="AI2" s="1" t="s">
        <v>107</v>
      </c>
      <c r="AJ2" s="1" t="n">
        <v>2.27</v>
      </c>
      <c r="AK2" s="1" t="n">
        <v>12.664</v>
      </c>
      <c r="AL2" s="1" t="s">
        <v>108</v>
      </c>
      <c r="AM2" s="1" t="n">
        <v>1.548</v>
      </c>
      <c r="AN2" s="1" t="n">
        <v>3.988</v>
      </c>
      <c r="AO2" s="1" t="s">
        <v>109</v>
      </c>
      <c r="AP2" s="1" t="n">
        <v>1.328</v>
      </c>
      <c r="AQ2" s="1" t="n">
        <v>3.132</v>
      </c>
      <c r="AR2" s="1" t="s">
        <v>104</v>
      </c>
      <c r="AS2" s="1" t="n">
        <v>1.443</v>
      </c>
      <c r="AT2" s="1" t="n">
        <v>5.831</v>
      </c>
      <c r="AU2" s="1" t="s">
        <v>110</v>
      </c>
      <c r="AV2" s="1" t="n">
        <v>1.755</v>
      </c>
      <c r="AW2" s="1" t="n">
        <v>4.711</v>
      </c>
      <c r="AX2" s="1" t="s">
        <v>110</v>
      </c>
      <c r="AY2" s="1" t="n">
        <v>1.495</v>
      </c>
      <c r="AZ2" s="1" t="n">
        <v>5.699</v>
      </c>
      <c r="BA2" s="1" t="s">
        <v>111</v>
      </c>
      <c r="BB2" s="1" t="n">
        <v>1.097</v>
      </c>
      <c r="BC2" s="1" t="n">
        <v>10.956</v>
      </c>
      <c r="BD2" s="1" t="s">
        <v>112</v>
      </c>
      <c r="BE2" s="1" t="n">
        <v>1.198</v>
      </c>
      <c r="BF2" s="1" t="n">
        <v>3.277</v>
      </c>
      <c r="BG2" s="1" t="s">
        <v>113</v>
      </c>
      <c r="BH2" s="1" t="n">
        <v>0.981</v>
      </c>
      <c r="BI2" s="1" t="n">
        <v>3.084</v>
      </c>
      <c r="BJ2" s="1" t="s">
        <v>114</v>
      </c>
      <c r="BK2" s="1" t="n">
        <f aca="false">IF(BJ2="Extremely easy",2,(IF(BJ2="Somewhat easy",1,(IF(BJ2="Neither easy nor difficult",0,(IF(BJ2="Somewhat difficult",-1,(IF(BJ2="Extremely difficult",-2,"error")))))))))</f>
        <v>2</v>
      </c>
      <c r="BL2" s="1" t="s">
        <v>114</v>
      </c>
      <c r="BM2" s="1" t="n">
        <f aca="false">IF(BL2="Extremely easy",2,(IF(BL2="Somewhat easy",1,(IF(BL2="Neither easy nor difficult",0,(IF(BL2="Somewhat difficult",-1,(IF(BL2="Extremely difficult",-2,"error")))))))))</f>
        <v>2</v>
      </c>
      <c r="BN2" s="1" t="s">
        <v>114</v>
      </c>
      <c r="BO2" s="1" t="n">
        <f aca="false">IF(BN2="Extremely easy",2,(IF(BN2="Somewhat easy",1,(IF(BN2="Neither easy nor difficult",0,(IF(BN2="Somewhat difficult",-1,(IF(BN2="Extremely difficult",-2,"error")))))))))</f>
        <v>2</v>
      </c>
      <c r="BP2" s="1" t="s">
        <v>114</v>
      </c>
      <c r="BQ2" s="1" t="n">
        <f aca="false">IF(BP2="Extremely easy",2,(IF(BP2="Somewhat easy",1,(IF(BP2="Neither easy nor difficult",0,(IF(BP2="Somewhat difficult",-1,(IF(BP2="Extremely difficult",-2,"error")))))))))</f>
        <v>2</v>
      </c>
      <c r="BR2" s="1" t="s">
        <v>115</v>
      </c>
      <c r="BS2" s="1" t="n">
        <f aca="false">IF(BR2="All of the questions",4,(IF(BR2="Most of the questions",3,(IF(BR2="About half of the questions",2,(IF(BR2="Only some of the questions",1,(IF(BR2="None of the questions",0,"error")))))))))</f>
        <v>4</v>
      </c>
      <c r="BT2" s="1" t="n">
        <v>1.826</v>
      </c>
      <c r="BU2" s="1" t="n">
        <v>14.785</v>
      </c>
      <c r="BV2" s="1" t="n">
        <v>16.639</v>
      </c>
      <c r="BW2" s="1" t="n">
        <v>5</v>
      </c>
      <c r="BX2" s="2" t="n">
        <f aca="false">G2-F2</f>
        <v>15.135</v>
      </c>
      <c r="BY2" s="5" t="n">
        <f aca="false">J2-I2</f>
        <v>3.842</v>
      </c>
      <c r="BZ2" s="5" t="n">
        <f aca="false">M2-L2</f>
        <v>2.096</v>
      </c>
      <c r="CA2" s="5" t="n">
        <f aca="false">P2-O2</f>
        <v>1.772</v>
      </c>
      <c r="CB2" s="5" t="n">
        <f aca="false">S2-R2</f>
        <v>2.349</v>
      </c>
      <c r="CC2" s="5" t="n">
        <f aca="false">V2-U2</f>
        <v>2.264</v>
      </c>
      <c r="CD2" s="5" t="n">
        <f aca="false">Y2-X2</f>
        <v>9.117</v>
      </c>
      <c r="CE2" s="5" t="n">
        <f aca="false">AB2-AA2</f>
        <v>1.84</v>
      </c>
      <c r="CF2" s="5" t="n">
        <f aca="false">AE2-AD2</f>
        <v>5.418</v>
      </c>
      <c r="CG2" s="5" t="n">
        <f aca="false">AH2-AG2</f>
        <v>3.617</v>
      </c>
      <c r="CH2" s="5" t="n">
        <f aca="false">AK2-AJ2</f>
        <v>10.394</v>
      </c>
      <c r="CI2" s="5" t="n">
        <f aca="false">AN2-AM2</f>
        <v>2.44</v>
      </c>
      <c r="CJ2" s="5" t="n">
        <f aca="false">AQ2-AP2</f>
        <v>1.804</v>
      </c>
      <c r="CK2" s="5" t="n">
        <f aca="false">AT2-AS2</f>
        <v>4.388</v>
      </c>
      <c r="CL2" s="5" t="n">
        <f aca="false">AW2-AV2</f>
        <v>2.956</v>
      </c>
      <c r="CM2" s="5" t="n">
        <f aca="false">AZ2-AY2</f>
        <v>4.204</v>
      </c>
      <c r="CN2" s="5" t="n">
        <f aca="false">BC2-BB2</f>
        <v>9.859</v>
      </c>
      <c r="CO2" s="5" t="n">
        <f aca="false">BF2-BE2</f>
        <v>2.079</v>
      </c>
      <c r="CP2" s="5" t="n">
        <f aca="false">BI2-BH2</f>
        <v>2.103</v>
      </c>
      <c r="CQ2" s="1" t="n">
        <f aca="false">AVERAGE(BX2:CP2)</f>
        <v>4.61457894736842</v>
      </c>
      <c r="CR2" s="1" t="n">
        <f aca="false">AVERAGE(BK2,BM2,BO2,BQ2)</f>
        <v>2</v>
      </c>
    </row>
    <row r="3" customFormat="false" ht="13.8" hidden="false" customHeight="false" outlineLevel="0" collapsed="false">
      <c r="A3" s="1" t="n">
        <v>2</v>
      </c>
      <c r="B3" s="1" t="n">
        <v>792</v>
      </c>
      <c r="C3" s="1" t="s">
        <v>96</v>
      </c>
      <c r="D3" s="1" t="s">
        <v>116</v>
      </c>
      <c r="E3" s="1" t="s">
        <v>116</v>
      </c>
      <c r="F3" s="1" t="n">
        <v>1.636</v>
      </c>
      <c r="G3" s="1" t="n">
        <v>26.983</v>
      </c>
      <c r="H3" s="1" t="s">
        <v>117</v>
      </c>
      <c r="I3" s="1" t="n">
        <v>1.324</v>
      </c>
      <c r="J3" s="1" t="n">
        <v>16.576</v>
      </c>
      <c r="K3" s="1" t="s">
        <v>118</v>
      </c>
      <c r="L3" s="1" t="n">
        <v>1.499</v>
      </c>
      <c r="M3" s="1" t="n">
        <v>7.063</v>
      </c>
      <c r="N3" s="1" t="s">
        <v>119</v>
      </c>
      <c r="O3" s="1" t="n">
        <v>1.348</v>
      </c>
      <c r="P3" s="1" t="n">
        <v>11.664</v>
      </c>
      <c r="Q3" s="1" t="s">
        <v>109</v>
      </c>
      <c r="R3" s="1" t="n">
        <v>1.438</v>
      </c>
      <c r="S3" s="1" t="n">
        <v>24.105</v>
      </c>
      <c r="T3" s="1" t="s">
        <v>118</v>
      </c>
      <c r="U3" s="1" t="n">
        <v>1.608</v>
      </c>
      <c r="V3" s="1" t="n">
        <v>26.093</v>
      </c>
      <c r="W3" s="1" t="s">
        <v>120</v>
      </c>
      <c r="X3" s="1" t="n">
        <v>2.4</v>
      </c>
      <c r="Y3" s="1" t="n">
        <v>12.966</v>
      </c>
      <c r="Z3" s="1" t="s">
        <v>100</v>
      </c>
      <c r="AA3" s="1" t="n">
        <v>1.348</v>
      </c>
      <c r="AB3" s="1" t="n">
        <v>29.598</v>
      </c>
      <c r="AC3" s="1" t="s">
        <v>121</v>
      </c>
      <c r="AD3" s="1" t="n">
        <v>2.901</v>
      </c>
      <c r="AE3" s="1" t="n">
        <v>42.794</v>
      </c>
      <c r="AF3" s="1" t="s">
        <v>116</v>
      </c>
      <c r="AG3" s="1" t="n">
        <v>3.874</v>
      </c>
      <c r="AH3" s="1" t="n">
        <v>56.554</v>
      </c>
      <c r="AI3" s="1" t="s">
        <v>122</v>
      </c>
      <c r="AJ3" s="1" t="n">
        <v>1.387</v>
      </c>
      <c r="AK3" s="1" t="n">
        <v>39.292</v>
      </c>
      <c r="AL3" s="1" t="s">
        <v>117</v>
      </c>
      <c r="AM3" s="1" t="n">
        <v>1.226</v>
      </c>
      <c r="AN3" s="1" t="n">
        <v>46.131</v>
      </c>
      <c r="AO3" s="1" t="s">
        <v>112</v>
      </c>
      <c r="AP3" s="1" t="n">
        <v>2.805</v>
      </c>
      <c r="AQ3" s="1" t="n">
        <v>44.205</v>
      </c>
      <c r="AR3" s="1" t="s">
        <v>122</v>
      </c>
      <c r="AS3" s="1" t="n">
        <v>1.659</v>
      </c>
      <c r="AT3" s="1" t="n">
        <v>30.149</v>
      </c>
      <c r="AU3" s="1" t="s">
        <v>110</v>
      </c>
      <c r="AV3" s="1" t="n">
        <v>2.028</v>
      </c>
      <c r="AW3" s="1" t="n">
        <v>19.472</v>
      </c>
      <c r="AX3" s="1" t="s">
        <v>110</v>
      </c>
      <c r="AY3" s="1" t="n">
        <v>1.908</v>
      </c>
      <c r="AZ3" s="1" t="n">
        <v>17.023</v>
      </c>
      <c r="BA3" s="1" t="s">
        <v>113</v>
      </c>
      <c r="BB3" s="1" t="n">
        <v>1.793</v>
      </c>
      <c r="BC3" s="1" t="n">
        <v>10.062</v>
      </c>
      <c r="BD3" s="1" t="s">
        <v>123</v>
      </c>
      <c r="BE3" s="1" t="n">
        <v>1.605</v>
      </c>
      <c r="BF3" s="1" t="n">
        <v>6.97</v>
      </c>
      <c r="BG3" s="1" t="s">
        <v>113</v>
      </c>
      <c r="BH3" s="1" t="n">
        <v>1.481</v>
      </c>
      <c r="BI3" s="1" t="n">
        <v>30.493</v>
      </c>
      <c r="BJ3" s="1" t="s">
        <v>124</v>
      </c>
      <c r="BK3" s="1" t="n">
        <f aca="false">IF(BJ3="Extremely easy",2,(IF(BJ3="Somewhat easy",1,(IF(BJ3="Neither easy nor difficult",0,(IF(BJ3="Somewhat difficult",-1,(IF(BJ3="Extremely difficult",-2,"error")))))))))</f>
        <v>0</v>
      </c>
      <c r="BL3" s="1" t="s">
        <v>125</v>
      </c>
      <c r="BM3" s="1" t="n">
        <f aca="false">IF(BL3="Extremely easy",2,(IF(BL3="Somewhat easy",1,(IF(BL3="Neither easy nor difficult",0,(IF(BL3="Somewhat difficult",-1,(IF(BL3="Extremely difficult",-2,"error")))))))))</f>
        <v>1</v>
      </c>
      <c r="BN3" s="1" t="s">
        <v>126</v>
      </c>
      <c r="BO3" s="1" t="n">
        <f aca="false">IF(BN3="Extremely easy",2,(IF(BN3="Somewhat easy",1,(IF(BN3="Neither easy nor difficult",0,(IF(BN3="Somewhat difficult",-1,(IF(BN3="Extremely difficult",-2,"error")))))))))</f>
        <v>-1</v>
      </c>
      <c r="BP3" s="1" t="s">
        <v>126</v>
      </c>
      <c r="BQ3" s="1" t="n">
        <f aca="false">IF(BP3="Extremely easy",2,(IF(BP3="Somewhat easy",1,(IF(BP3="Neither easy nor difficult",0,(IF(BP3="Somewhat difficult",-1,(IF(BP3="Extremely difficult",-2,"error")))))))))</f>
        <v>-1</v>
      </c>
      <c r="BR3" s="1" t="s">
        <v>127</v>
      </c>
      <c r="BS3" s="1" t="n">
        <f aca="false">IF(BR3="All of the questions",4,(IF(BR3="Most of the questions",3,(IF(BR3="About half of the questions",2,(IF(BR3="Only some of the questions",1,(IF(BR3="None of the questions",0,"error")))))))))</f>
        <v>3</v>
      </c>
      <c r="BT3" s="1" t="n">
        <v>21.849</v>
      </c>
      <c r="BU3" s="1" t="n">
        <v>49.686</v>
      </c>
      <c r="BV3" s="1" t="n">
        <v>52.067</v>
      </c>
      <c r="BW3" s="1" t="n">
        <v>5</v>
      </c>
      <c r="BX3" s="2" t="n">
        <f aca="false">G3-F3</f>
        <v>25.347</v>
      </c>
      <c r="BY3" s="5" t="n">
        <f aca="false">J3-I3</f>
        <v>15.252</v>
      </c>
      <c r="BZ3" s="5" t="n">
        <f aca="false">M3-L3</f>
        <v>5.564</v>
      </c>
      <c r="CA3" s="5" t="n">
        <f aca="false">P3-O3</f>
        <v>10.316</v>
      </c>
      <c r="CB3" s="5" t="n">
        <f aca="false">S3-R3</f>
        <v>22.667</v>
      </c>
      <c r="CC3" s="5" t="n">
        <f aca="false">V3-U3</f>
        <v>24.485</v>
      </c>
      <c r="CD3" s="5" t="n">
        <f aca="false">Y3-X3</f>
        <v>10.566</v>
      </c>
      <c r="CE3" s="5" t="n">
        <f aca="false">AB3-AA3</f>
        <v>28.25</v>
      </c>
      <c r="CF3" s="5" t="n">
        <f aca="false">AE3-AD3</f>
        <v>39.893</v>
      </c>
      <c r="CG3" s="5" t="n">
        <f aca="false">AH3-AG3</f>
        <v>52.68</v>
      </c>
      <c r="CH3" s="5" t="n">
        <f aca="false">AK3-AJ3</f>
        <v>37.905</v>
      </c>
      <c r="CI3" s="5" t="n">
        <f aca="false">AN3-AM3</f>
        <v>44.905</v>
      </c>
      <c r="CJ3" s="5" t="n">
        <f aca="false">AQ3-AP3</f>
        <v>41.4</v>
      </c>
      <c r="CK3" s="5" t="n">
        <f aca="false">AT3-AS3</f>
        <v>28.49</v>
      </c>
      <c r="CL3" s="5" t="n">
        <f aca="false">AW3-AV3</f>
        <v>17.444</v>
      </c>
      <c r="CM3" s="5" t="n">
        <f aca="false">AZ3-AY3</f>
        <v>15.115</v>
      </c>
      <c r="CN3" s="5" t="n">
        <f aca="false">BC3-BB3</f>
        <v>8.269</v>
      </c>
      <c r="CO3" s="5" t="n">
        <f aca="false">BF3-BE3</f>
        <v>5.365</v>
      </c>
      <c r="CP3" s="5" t="n">
        <f aca="false">BI3-BH3</f>
        <v>29.012</v>
      </c>
      <c r="CQ3" s="1" t="n">
        <f aca="false">AVERAGE(BX3:CP3)</f>
        <v>24.3644736842105</v>
      </c>
      <c r="CR3" s="1" t="n">
        <f aca="false">AVERAGE(BK3,BM3,BO3,BQ3)</f>
        <v>-0.25</v>
      </c>
    </row>
    <row r="4" customFormat="false" ht="13.8" hidden="false" customHeight="false" outlineLevel="0" collapsed="false">
      <c r="A4" s="1" t="n">
        <v>5</v>
      </c>
      <c r="B4" s="1" t="n">
        <v>660</v>
      </c>
      <c r="C4" s="1" t="s">
        <v>96</v>
      </c>
      <c r="D4" s="1" t="s">
        <v>107</v>
      </c>
      <c r="E4" s="1" t="s">
        <v>122</v>
      </c>
      <c r="F4" s="1" t="n">
        <v>2.128</v>
      </c>
      <c r="G4" s="1" t="n">
        <v>41.81</v>
      </c>
      <c r="H4" s="1" t="s">
        <v>128</v>
      </c>
      <c r="I4" s="1" t="n">
        <v>0.88</v>
      </c>
      <c r="J4" s="1" t="n">
        <v>3.594</v>
      </c>
      <c r="K4" s="1" t="s">
        <v>116</v>
      </c>
      <c r="L4" s="1" t="n">
        <v>1.277</v>
      </c>
      <c r="M4" s="1" t="n">
        <v>6.047</v>
      </c>
      <c r="N4" s="1" t="s">
        <v>129</v>
      </c>
      <c r="O4" s="1" t="n">
        <v>1.745</v>
      </c>
      <c r="P4" s="1" t="n">
        <v>3.701</v>
      </c>
      <c r="Q4" s="1" t="s">
        <v>130</v>
      </c>
      <c r="R4" s="1" t="n">
        <v>1.231</v>
      </c>
      <c r="S4" s="1" t="n">
        <v>5.728</v>
      </c>
      <c r="T4" s="1" t="s">
        <v>131</v>
      </c>
      <c r="U4" s="1" t="n">
        <v>0.935</v>
      </c>
      <c r="V4" s="1" t="n">
        <v>3.08</v>
      </c>
      <c r="W4" s="1" t="s">
        <v>120</v>
      </c>
      <c r="X4" s="1" t="n">
        <v>0.997</v>
      </c>
      <c r="Y4" s="1" t="n">
        <v>5.807</v>
      </c>
      <c r="Z4" s="1" t="s">
        <v>132</v>
      </c>
      <c r="AA4" s="1" t="n">
        <v>0.784</v>
      </c>
      <c r="AB4" s="1" t="n">
        <v>5.009</v>
      </c>
      <c r="AC4" s="1" t="s">
        <v>133</v>
      </c>
      <c r="AD4" s="1" t="n">
        <v>0.556</v>
      </c>
      <c r="AE4" s="1" t="n">
        <v>2.133</v>
      </c>
      <c r="AF4" s="1" t="s">
        <v>104</v>
      </c>
      <c r="AG4" s="1" t="n">
        <v>2.001</v>
      </c>
      <c r="AH4" s="1" t="n">
        <v>9.098</v>
      </c>
      <c r="AI4" s="1" t="s">
        <v>97</v>
      </c>
      <c r="AJ4" s="1" t="n">
        <v>0.912</v>
      </c>
      <c r="AK4" s="1" t="n">
        <v>17.273</v>
      </c>
      <c r="AL4" s="1" t="s">
        <v>134</v>
      </c>
      <c r="AM4" s="1" t="n">
        <v>0.837</v>
      </c>
      <c r="AN4" s="1" t="n">
        <v>8.806</v>
      </c>
      <c r="AO4" s="1" t="s">
        <v>98</v>
      </c>
      <c r="AP4" s="1" t="n">
        <v>2.301</v>
      </c>
      <c r="AQ4" s="1" t="n">
        <v>5.446</v>
      </c>
      <c r="AR4" s="1" t="s">
        <v>123</v>
      </c>
      <c r="AS4" s="1" t="n">
        <v>9.485</v>
      </c>
      <c r="AT4" s="1" t="n">
        <v>17.814</v>
      </c>
      <c r="AU4" s="1" t="s">
        <v>135</v>
      </c>
      <c r="AV4" s="1" t="n">
        <v>0.7</v>
      </c>
      <c r="AW4" s="1" t="n">
        <v>12.118</v>
      </c>
      <c r="AX4" s="1" t="s">
        <v>97</v>
      </c>
      <c r="AY4" s="1" t="n">
        <v>0.701</v>
      </c>
      <c r="AZ4" s="1" t="n">
        <v>11.375</v>
      </c>
      <c r="BA4" s="1" t="s">
        <v>136</v>
      </c>
      <c r="BB4" s="1" t="n">
        <v>0.931</v>
      </c>
      <c r="BC4" s="1" t="n">
        <v>19.036</v>
      </c>
      <c r="BD4" s="1" t="s">
        <v>137</v>
      </c>
      <c r="BE4" s="1" t="n">
        <v>1.298</v>
      </c>
      <c r="BF4" s="1" t="n">
        <v>20.187</v>
      </c>
      <c r="BG4" s="1" t="s">
        <v>138</v>
      </c>
      <c r="BH4" s="1" t="n">
        <v>0.947</v>
      </c>
      <c r="BI4" s="1" t="n">
        <v>2.66</v>
      </c>
      <c r="BJ4" s="1" t="s">
        <v>114</v>
      </c>
      <c r="BK4" s="1" t="n">
        <f aca="false">IF(BJ4="Extremely easy",2,(IF(BJ4="Somewhat easy",1,(IF(BJ4="Neither easy nor difficult",0,(IF(BJ4="Somewhat difficult",-1,(IF(BJ4="Extremely difficult",-2,"error")))))))))</f>
        <v>2</v>
      </c>
      <c r="BL4" s="1" t="s">
        <v>114</v>
      </c>
      <c r="BM4" s="1" t="n">
        <f aca="false">IF(BL4="Extremely easy",2,(IF(BL4="Somewhat easy",1,(IF(BL4="Neither easy nor difficult",0,(IF(BL4="Somewhat difficult",-1,(IF(BL4="Extremely difficult",-2,"error")))))))))</f>
        <v>2</v>
      </c>
      <c r="BN4" s="1" t="s">
        <v>114</v>
      </c>
      <c r="BO4" s="1" t="n">
        <f aca="false">IF(BN4="Extremely easy",2,(IF(BN4="Somewhat easy",1,(IF(BN4="Neither easy nor difficult",0,(IF(BN4="Somewhat difficult",-1,(IF(BN4="Extremely difficult",-2,"error")))))))))</f>
        <v>2</v>
      </c>
      <c r="BP4" s="1" t="s">
        <v>114</v>
      </c>
      <c r="BQ4" s="1" t="n">
        <f aca="false">IF(BP4="Extremely easy",2,(IF(BP4="Somewhat easy",1,(IF(BP4="Neither easy nor difficult",0,(IF(BP4="Somewhat difficult",-1,(IF(BP4="Extremely difficult",-2,"error")))))))))</f>
        <v>2</v>
      </c>
      <c r="BR4" s="1" t="s">
        <v>115</v>
      </c>
      <c r="BS4" s="1" t="n">
        <f aca="false">IF(BR4="All of the questions",4,(IF(BR4="Most of the questions",3,(IF(BR4="About half of the questions",2,(IF(BR4="Only some of the questions",1,(IF(BR4="None of the questions",0,"error")))))))))</f>
        <v>4</v>
      </c>
      <c r="BT4" s="1" t="n">
        <v>54.781</v>
      </c>
      <c r="BU4" s="1" t="n">
        <v>88.181</v>
      </c>
      <c r="BV4" s="1" t="n">
        <v>89.692</v>
      </c>
      <c r="BW4" s="1" t="n">
        <v>5</v>
      </c>
      <c r="BX4" s="2" t="n">
        <f aca="false">G4-F4</f>
        <v>39.682</v>
      </c>
      <c r="BY4" s="5" t="n">
        <f aca="false">J4-I4</f>
        <v>2.714</v>
      </c>
      <c r="BZ4" s="5" t="n">
        <f aca="false">M4-L4</f>
        <v>4.77</v>
      </c>
      <c r="CA4" s="5" t="n">
        <f aca="false">P4-O4</f>
        <v>1.956</v>
      </c>
      <c r="CB4" s="5" t="n">
        <f aca="false">S4-R4</f>
        <v>4.497</v>
      </c>
      <c r="CC4" s="5" t="n">
        <f aca="false">V4-U4</f>
        <v>2.145</v>
      </c>
      <c r="CD4" s="5" t="n">
        <f aca="false">Y4-X4</f>
        <v>4.81</v>
      </c>
      <c r="CE4" s="5" t="n">
        <f aca="false">AB4-AA4</f>
        <v>4.225</v>
      </c>
      <c r="CF4" s="5" t="n">
        <f aca="false">AE4-AD4</f>
        <v>1.577</v>
      </c>
      <c r="CG4" s="5" t="n">
        <f aca="false">AH4-AG4</f>
        <v>7.097</v>
      </c>
      <c r="CH4" s="5" t="n">
        <f aca="false">AK4-AJ4</f>
        <v>16.361</v>
      </c>
      <c r="CI4" s="5" t="n">
        <f aca="false">AN4-AM4</f>
        <v>7.969</v>
      </c>
      <c r="CJ4" s="5" t="n">
        <f aca="false">AQ4-AP4</f>
        <v>3.145</v>
      </c>
      <c r="CK4" s="5" t="n">
        <f aca="false">AT4-AS4</f>
        <v>8.329</v>
      </c>
      <c r="CL4" s="5" t="n">
        <f aca="false">AW4-AV4</f>
        <v>11.418</v>
      </c>
      <c r="CM4" s="5" t="n">
        <f aca="false">AZ4-AY4</f>
        <v>10.674</v>
      </c>
      <c r="CN4" s="5" t="n">
        <f aca="false">BC4-BB4</f>
        <v>18.105</v>
      </c>
      <c r="CO4" s="5" t="n">
        <f aca="false">BF4-BE4</f>
        <v>18.889</v>
      </c>
      <c r="CP4" s="5" t="n">
        <f aca="false">BI4-BH4</f>
        <v>1.713</v>
      </c>
      <c r="CQ4" s="1" t="n">
        <f aca="false">AVERAGE(BX4:CP4)</f>
        <v>8.95136842105263</v>
      </c>
      <c r="CR4" s="1" t="n">
        <f aca="false">AVERAGE(BK4,BM4,BO4,BQ4)</f>
        <v>2</v>
      </c>
    </row>
    <row r="5" customFormat="false" ht="13.8" hidden="false" customHeight="false" outlineLevel="0" collapsed="false">
      <c r="A5" s="1" t="n">
        <v>6</v>
      </c>
      <c r="B5" s="1" t="n">
        <v>378</v>
      </c>
      <c r="C5" s="1" t="s">
        <v>96</v>
      </c>
      <c r="D5" s="1" t="s">
        <v>97</v>
      </c>
      <c r="E5" s="1" t="s">
        <v>107</v>
      </c>
      <c r="F5" s="1" t="n">
        <v>0.786</v>
      </c>
      <c r="G5" s="1" t="n">
        <v>13.243</v>
      </c>
      <c r="H5" s="1" t="s">
        <v>110</v>
      </c>
      <c r="I5" s="1" t="n">
        <v>1.472</v>
      </c>
      <c r="J5" s="1" t="n">
        <v>7.949</v>
      </c>
      <c r="K5" s="1" t="s">
        <v>111</v>
      </c>
      <c r="L5" s="1" t="n">
        <v>1.422</v>
      </c>
      <c r="M5" s="1" t="n">
        <v>9.25</v>
      </c>
      <c r="N5" s="1" t="s">
        <v>102</v>
      </c>
      <c r="O5" s="1" t="n">
        <v>0.567</v>
      </c>
      <c r="P5" s="1" t="n">
        <v>50.76</v>
      </c>
      <c r="Q5" s="1" t="s">
        <v>120</v>
      </c>
      <c r="R5" s="1" t="n">
        <v>0.643</v>
      </c>
      <c r="S5" s="1" t="n">
        <v>13.299</v>
      </c>
      <c r="T5" s="1" t="s">
        <v>111</v>
      </c>
      <c r="U5" s="1" t="n">
        <v>0.574</v>
      </c>
      <c r="V5" s="1" t="n">
        <v>8.3</v>
      </c>
      <c r="W5" s="1" t="s">
        <v>107</v>
      </c>
      <c r="X5" s="1" t="n">
        <v>1.204</v>
      </c>
      <c r="Y5" s="1" t="n">
        <v>5.055</v>
      </c>
      <c r="Z5" s="1" t="s">
        <v>139</v>
      </c>
      <c r="AA5" s="1" t="n">
        <v>0.606</v>
      </c>
      <c r="AB5" s="1" t="n">
        <v>8.449</v>
      </c>
      <c r="AC5" s="1" t="s">
        <v>131</v>
      </c>
      <c r="AD5" s="1" t="n">
        <v>0.637</v>
      </c>
      <c r="AE5" s="1" t="n">
        <v>7.125</v>
      </c>
      <c r="AF5" s="1" t="s">
        <v>140</v>
      </c>
      <c r="AG5" s="1" t="n">
        <v>0.748</v>
      </c>
      <c r="AH5" s="1" t="n">
        <v>14.595</v>
      </c>
      <c r="AI5" s="1" t="s">
        <v>116</v>
      </c>
      <c r="AJ5" s="1" t="n">
        <v>0.573</v>
      </c>
      <c r="AK5" s="1" t="n">
        <v>3.924</v>
      </c>
      <c r="AL5" s="1" t="s">
        <v>113</v>
      </c>
      <c r="AM5" s="1" t="n">
        <v>0.577</v>
      </c>
      <c r="AN5" s="1" t="n">
        <v>8.637</v>
      </c>
      <c r="AO5" s="1" t="s">
        <v>141</v>
      </c>
      <c r="AP5" s="1" t="n">
        <v>0.566</v>
      </c>
      <c r="AQ5" s="1" t="n">
        <v>3.426</v>
      </c>
      <c r="AR5" s="1" t="s">
        <v>142</v>
      </c>
      <c r="AS5" s="1" t="n">
        <v>0.643</v>
      </c>
      <c r="AT5" s="1" t="n">
        <v>40.061</v>
      </c>
      <c r="AU5" s="1" t="s">
        <v>108</v>
      </c>
      <c r="AV5" s="1" t="n">
        <v>0.42</v>
      </c>
      <c r="AW5" s="1" t="n">
        <v>16.334</v>
      </c>
      <c r="AX5" s="1" t="s">
        <v>110</v>
      </c>
      <c r="AY5" s="1" t="n">
        <v>0.7</v>
      </c>
      <c r="AZ5" s="1" t="n">
        <v>9.589</v>
      </c>
      <c r="BA5" s="1" t="s">
        <v>141</v>
      </c>
      <c r="BB5" s="1" t="n">
        <v>0.54</v>
      </c>
      <c r="BC5" s="1" t="n">
        <v>5.759</v>
      </c>
      <c r="BD5" s="1" t="s">
        <v>123</v>
      </c>
      <c r="BE5" s="1" t="n">
        <v>0.694</v>
      </c>
      <c r="BF5" s="1" t="n">
        <v>7.328</v>
      </c>
      <c r="BG5" s="1" t="s">
        <v>143</v>
      </c>
      <c r="BH5" s="1" t="n">
        <v>0.474</v>
      </c>
      <c r="BI5" s="1" t="n">
        <v>6.538</v>
      </c>
      <c r="BJ5" s="1" t="s">
        <v>124</v>
      </c>
      <c r="BK5" s="1" t="n">
        <f aca="false">IF(BJ5="Extremely easy",2,(IF(BJ5="Somewhat easy",1,(IF(BJ5="Neither easy nor difficult",0,(IF(BJ5="Somewhat difficult",-1,(IF(BJ5="Extremely difficult",-2,"error")))))))))</f>
        <v>0</v>
      </c>
      <c r="BL5" s="1" t="s">
        <v>144</v>
      </c>
      <c r="BM5" s="1" t="n">
        <f aca="false">IF(BL5="Extremely easy",2,(IF(BL5="Somewhat easy",1,(IF(BL5="Neither easy nor difficult",0,(IF(BL5="Somewhat difficult",-1,(IF(BL5="Extremely difficult",-2,"error")))))))))</f>
        <v>-2</v>
      </c>
      <c r="BN5" s="1" t="s">
        <v>144</v>
      </c>
      <c r="BO5" s="1" t="n">
        <f aca="false">IF(BN5="Extremely easy",2,(IF(BN5="Somewhat easy",1,(IF(BN5="Neither easy nor difficult",0,(IF(BN5="Somewhat difficult",-1,(IF(BN5="Extremely difficult",-2,"error")))))))))</f>
        <v>-2</v>
      </c>
      <c r="BP5" s="1" t="s">
        <v>124</v>
      </c>
      <c r="BQ5" s="1" t="n">
        <f aca="false">IF(BP5="Extremely easy",2,(IF(BP5="Somewhat easy",1,(IF(BP5="Neither easy nor difficult",0,(IF(BP5="Somewhat difficult",-1,(IF(BP5="Extremely difficult",-2,"error")))))))))</f>
        <v>0</v>
      </c>
      <c r="BR5" s="1" t="s">
        <v>127</v>
      </c>
      <c r="BS5" s="1" t="n">
        <f aca="false">IF(BR5="All of the questions",4,(IF(BR5="Most of the questions",3,(IF(BR5="About half of the questions",2,(IF(BR5="Only some of the questions",1,(IF(BR5="None of the questions",0,"error")))))))))</f>
        <v>3</v>
      </c>
      <c r="BT5" s="1" t="n">
        <v>1.914</v>
      </c>
      <c r="BU5" s="1" t="n">
        <v>18.482</v>
      </c>
      <c r="BV5" s="1" t="n">
        <v>22.876</v>
      </c>
      <c r="BW5" s="1" t="n">
        <v>9</v>
      </c>
      <c r="BX5" s="2" t="n">
        <f aca="false">G5-F5</f>
        <v>12.457</v>
      </c>
      <c r="BY5" s="5" t="n">
        <f aca="false">J5-I5</f>
        <v>6.477</v>
      </c>
      <c r="BZ5" s="5" t="n">
        <f aca="false">M5-L5</f>
        <v>7.828</v>
      </c>
      <c r="CA5" s="5" t="n">
        <f aca="false">P5-O5</f>
        <v>50.193</v>
      </c>
      <c r="CB5" s="5" t="n">
        <f aca="false">S5-R5</f>
        <v>12.656</v>
      </c>
      <c r="CC5" s="5" t="n">
        <f aca="false">V5-U5</f>
        <v>7.726</v>
      </c>
      <c r="CD5" s="5" t="n">
        <f aca="false">Y5-X5</f>
        <v>3.851</v>
      </c>
      <c r="CE5" s="5" t="n">
        <f aca="false">AB5-AA5</f>
        <v>7.843</v>
      </c>
      <c r="CF5" s="5" t="n">
        <f aca="false">AE5-AD5</f>
        <v>6.488</v>
      </c>
      <c r="CG5" s="5" t="n">
        <f aca="false">AH5-AG5</f>
        <v>13.847</v>
      </c>
      <c r="CH5" s="5" t="n">
        <f aca="false">AK5-AJ5</f>
        <v>3.351</v>
      </c>
      <c r="CI5" s="5" t="n">
        <f aca="false">AN5-AM5</f>
        <v>8.06</v>
      </c>
      <c r="CJ5" s="5" t="n">
        <f aca="false">AQ5-AP5</f>
        <v>2.86</v>
      </c>
      <c r="CK5" s="5" t="n">
        <f aca="false">AT5-AS5</f>
        <v>39.418</v>
      </c>
      <c r="CL5" s="5" t="n">
        <f aca="false">AW5-AV5</f>
        <v>15.914</v>
      </c>
      <c r="CM5" s="5" t="n">
        <f aca="false">AZ5-AY5</f>
        <v>8.889</v>
      </c>
      <c r="CN5" s="5" t="n">
        <f aca="false">BC5-BB5</f>
        <v>5.219</v>
      </c>
      <c r="CO5" s="5" t="n">
        <f aca="false">BF5-BE5</f>
        <v>6.634</v>
      </c>
      <c r="CP5" s="5" t="n">
        <f aca="false">BI5-BH5</f>
        <v>6.064</v>
      </c>
      <c r="CQ5" s="1" t="n">
        <f aca="false">AVERAGE(BX5:CP5)</f>
        <v>11.8828947368421</v>
      </c>
      <c r="CR5" s="1" t="n">
        <f aca="false">AVERAGE(BK5,BM5,BO5,BQ5)</f>
        <v>-1</v>
      </c>
    </row>
    <row r="6" customFormat="false" ht="13.8" hidden="false" customHeight="false" outlineLevel="0" collapsed="false">
      <c r="A6" s="1" t="n">
        <v>7</v>
      </c>
      <c r="B6" s="1" t="n">
        <v>305</v>
      </c>
      <c r="C6" s="1" t="s">
        <v>96</v>
      </c>
      <c r="D6" s="1" t="s">
        <v>116</v>
      </c>
      <c r="E6" s="1" t="s">
        <v>107</v>
      </c>
      <c r="F6" s="1" t="n">
        <v>0.693</v>
      </c>
      <c r="G6" s="1" t="n">
        <v>9.617</v>
      </c>
      <c r="H6" s="1" t="s">
        <v>103</v>
      </c>
      <c r="I6" s="1" t="n">
        <v>0.845</v>
      </c>
      <c r="J6" s="1" t="n">
        <v>19.847</v>
      </c>
      <c r="K6" s="1" t="s">
        <v>105</v>
      </c>
      <c r="L6" s="1" t="n">
        <v>0.56</v>
      </c>
      <c r="M6" s="1" t="n">
        <v>23.257</v>
      </c>
      <c r="N6" s="1" t="s">
        <v>145</v>
      </c>
      <c r="O6" s="1" t="n">
        <v>0.57</v>
      </c>
      <c r="P6" s="1" t="n">
        <v>23.642</v>
      </c>
      <c r="Q6" s="1" t="s">
        <v>123</v>
      </c>
      <c r="R6" s="1" t="n">
        <v>0.973</v>
      </c>
      <c r="S6" s="1" t="n">
        <v>14.019</v>
      </c>
      <c r="T6" s="1" t="s">
        <v>118</v>
      </c>
      <c r="U6" s="1" t="n">
        <v>0.59</v>
      </c>
      <c r="V6" s="1" t="n">
        <v>3.318</v>
      </c>
      <c r="W6" s="1" t="s">
        <v>128</v>
      </c>
      <c r="X6" s="1" t="n">
        <v>0.5</v>
      </c>
      <c r="Y6" s="1" t="n">
        <v>17.897</v>
      </c>
      <c r="Z6" s="1" t="s">
        <v>143</v>
      </c>
      <c r="AA6" s="1" t="n">
        <v>0.5</v>
      </c>
      <c r="AB6" s="1" t="n">
        <v>4.471</v>
      </c>
      <c r="AC6" s="1" t="s">
        <v>146</v>
      </c>
      <c r="AD6" s="1" t="n">
        <v>0.7</v>
      </c>
      <c r="AE6" s="1" t="n">
        <v>2.275</v>
      </c>
      <c r="AF6" s="1" t="s">
        <v>107</v>
      </c>
      <c r="AG6" s="1" t="n">
        <v>1.785</v>
      </c>
      <c r="AH6" s="1" t="n">
        <v>9.4</v>
      </c>
      <c r="AI6" s="1" t="s">
        <v>97</v>
      </c>
      <c r="AJ6" s="1" t="n">
        <v>0.576</v>
      </c>
      <c r="AK6" s="1" t="n">
        <v>3.053</v>
      </c>
      <c r="AL6" s="1" t="s">
        <v>110</v>
      </c>
      <c r="AM6" s="1" t="n">
        <v>1.167</v>
      </c>
      <c r="AN6" s="1" t="n">
        <v>6.295</v>
      </c>
      <c r="AO6" s="1" t="s">
        <v>108</v>
      </c>
      <c r="AP6" s="1" t="n">
        <v>0.501</v>
      </c>
      <c r="AQ6" s="1" t="n">
        <v>4.469</v>
      </c>
      <c r="AR6" s="1" t="s">
        <v>131</v>
      </c>
      <c r="AS6" s="1" t="n">
        <v>0.8</v>
      </c>
      <c r="AT6" s="1" t="n">
        <v>10.927</v>
      </c>
      <c r="AU6" s="1" t="s">
        <v>128</v>
      </c>
      <c r="AV6" s="1" t="n">
        <v>0.664</v>
      </c>
      <c r="AW6" s="1" t="n">
        <v>8.905</v>
      </c>
      <c r="AX6" s="1" t="s">
        <v>135</v>
      </c>
      <c r="AY6" s="1" t="n">
        <v>3.992</v>
      </c>
      <c r="AZ6" s="1" t="n">
        <v>5.888</v>
      </c>
      <c r="BA6" s="1" t="s">
        <v>113</v>
      </c>
      <c r="BB6" s="1" t="n">
        <v>0.736</v>
      </c>
      <c r="BC6" s="1" t="n">
        <v>13.038</v>
      </c>
      <c r="BD6" s="1" t="s">
        <v>147</v>
      </c>
      <c r="BE6" s="1" t="n">
        <v>0.759</v>
      </c>
      <c r="BF6" s="1" t="n">
        <v>7.969</v>
      </c>
      <c r="BG6" s="1" t="s">
        <v>113</v>
      </c>
      <c r="BH6" s="1" t="n">
        <v>0.5</v>
      </c>
      <c r="BI6" s="1" t="n">
        <v>6.593</v>
      </c>
      <c r="BJ6" s="1" t="s">
        <v>125</v>
      </c>
      <c r="BK6" s="1" t="n">
        <f aca="false">IF(BJ6="Extremely easy",2,(IF(BJ6="Somewhat easy",1,(IF(BJ6="Neither easy nor difficult",0,(IF(BJ6="Somewhat difficult",-1,(IF(BJ6="Extremely difficult",-2,"error")))))))))</f>
        <v>1</v>
      </c>
      <c r="BL6" s="1" t="s">
        <v>125</v>
      </c>
      <c r="BM6" s="1" t="n">
        <f aca="false">IF(BL6="Extremely easy",2,(IF(BL6="Somewhat easy",1,(IF(BL6="Neither easy nor difficult",0,(IF(BL6="Somewhat difficult",-1,(IF(BL6="Extremely difficult",-2,"error")))))))))</f>
        <v>1</v>
      </c>
      <c r="BN6" s="1" t="s">
        <v>125</v>
      </c>
      <c r="BO6" s="1" t="n">
        <f aca="false">IF(BN6="Extremely easy",2,(IF(BN6="Somewhat easy",1,(IF(BN6="Neither easy nor difficult",0,(IF(BN6="Somewhat difficult",-1,(IF(BN6="Extremely difficult",-2,"error")))))))))</f>
        <v>1</v>
      </c>
      <c r="BP6" s="1" t="s">
        <v>124</v>
      </c>
      <c r="BQ6" s="1" t="n">
        <f aca="false">IF(BP6="Extremely easy",2,(IF(BP6="Somewhat easy",1,(IF(BP6="Neither easy nor difficult",0,(IF(BP6="Somewhat difficult",-1,(IF(BP6="Extremely difficult",-2,"error")))))))))</f>
        <v>0</v>
      </c>
      <c r="BR6" s="1" t="s">
        <v>127</v>
      </c>
      <c r="BS6" s="1" t="n">
        <f aca="false">IF(BR6="All of the questions",4,(IF(BR6="Most of the questions",3,(IF(BR6="About half of the questions",2,(IF(BR6="Only some of the questions",1,(IF(BR6="None of the questions",0,"error")))))))))</f>
        <v>3</v>
      </c>
      <c r="BT6" s="1" t="n">
        <v>8.829</v>
      </c>
      <c r="BU6" s="1" t="n">
        <v>22.447</v>
      </c>
      <c r="BV6" s="1" t="n">
        <v>23.421</v>
      </c>
      <c r="BW6" s="1" t="n">
        <v>8</v>
      </c>
      <c r="BX6" s="2" t="n">
        <f aca="false">G6-F6</f>
        <v>8.924</v>
      </c>
      <c r="BY6" s="5" t="n">
        <f aca="false">J6-I6</f>
        <v>19.002</v>
      </c>
      <c r="BZ6" s="5" t="n">
        <f aca="false">M6-L6</f>
        <v>22.697</v>
      </c>
      <c r="CA6" s="5" t="n">
        <f aca="false">P6-O6</f>
        <v>23.072</v>
      </c>
      <c r="CB6" s="5" t="n">
        <f aca="false">S6-R6</f>
        <v>13.046</v>
      </c>
      <c r="CC6" s="5" t="n">
        <f aca="false">V6-U6</f>
        <v>2.728</v>
      </c>
      <c r="CD6" s="5" t="n">
        <f aca="false">Y6-X6</f>
        <v>17.397</v>
      </c>
      <c r="CE6" s="5" t="n">
        <f aca="false">AB6-AA6</f>
        <v>3.971</v>
      </c>
      <c r="CF6" s="5" t="n">
        <f aca="false">AE6-AD6</f>
        <v>1.575</v>
      </c>
      <c r="CG6" s="5" t="n">
        <f aca="false">AH6-AG6</f>
        <v>7.615</v>
      </c>
      <c r="CH6" s="5" t="n">
        <f aca="false">AK6-AJ6</f>
        <v>2.477</v>
      </c>
      <c r="CI6" s="5" t="n">
        <f aca="false">AN6-AM6</f>
        <v>5.128</v>
      </c>
      <c r="CJ6" s="5" t="n">
        <f aca="false">AQ6-AP6</f>
        <v>3.968</v>
      </c>
      <c r="CK6" s="5" t="n">
        <f aca="false">AT6-AS6</f>
        <v>10.127</v>
      </c>
      <c r="CL6" s="5" t="n">
        <f aca="false">AW6-AV6</f>
        <v>8.241</v>
      </c>
      <c r="CM6" s="5" t="n">
        <f aca="false">AZ6-AY6</f>
        <v>1.896</v>
      </c>
      <c r="CN6" s="5" t="n">
        <f aca="false">BC6-BB6</f>
        <v>12.302</v>
      </c>
      <c r="CO6" s="5" t="n">
        <f aca="false">BF6-BE6</f>
        <v>7.21</v>
      </c>
      <c r="CP6" s="5" t="n">
        <f aca="false">BI6-BH6</f>
        <v>6.093</v>
      </c>
      <c r="CQ6" s="1" t="n">
        <f aca="false">AVERAGE(BX6:CP6)</f>
        <v>9.34047368421053</v>
      </c>
      <c r="CR6" s="1" t="n">
        <f aca="false">AVERAGE(BK6,BM6,BO6,BQ6)</f>
        <v>0.75</v>
      </c>
    </row>
    <row r="7" customFormat="false" ht="13.8" hidden="false" customHeight="false" outlineLevel="0" collapsed="false">
      <c r="A7" s="1" t="n">
        <v>8</v>
      </c>
      <c r="B7" s="1" t="n">
        <v>707</v>
      </c>
      <c r="C7" s="1" t="s">
        <v>96</v>
      </c>
      <c r="D7" s="1" t="s">
        <v>107</v>
      </c>
      <c r="E7" s="1" t="s">
        <v>116</v>
      </c>
      <c r="F7" s="1" t="n">
        <v>1.178</v>
      </c>
      <c r="G7" s="1" t="n">
        <v>51.652</v>
      </c>
      <c r="H7" s="1" t="s">
        <v>117</v>
      </c>
      <c r="I7" s="1" t="n">
        <v>1.674</v>
      </c>
      <c r="J7" s="1" t="n">
        <v>12.365</v>
      </c>
      <c r="K7" s="1" t="s">
        <v>100</v>
      </c>
      <c r="L7" s="1" t="n">
        <v>1.107</v>
      </c>
      <c r="M7" s="1" t="n">
        <v>43.315</v>
      </c>
      <c r="N7" s="1" t="s">
        <v>110</v>
      </c>
      <c r="O7" s="1" t="n">
        <v>1.281</v>
      </c>
      <c r="P7" s="1" t="n">
        <v>48.412</v>
      </c>
      <c r="Q7" s="1" t="s">
        <v>148</v>
      </c>
      <c r="R7" s="1" t="n">
        <v>1.92</v>
      </c>
      <c r="S7" s="1" t="n">
        <v>8.293</v>
      </c>
      <c r="T7" s="1" t="s">
        <v>118</v>
      </c>
      <c r="U7" s="1" t="n">
        <v>2.279</v>
      </c>
      <c r="V7" s="1" t="n">
        <v>13.896</v>
      </c>
      <c r="W7" s="1" t="s">
        <v>109</v>
      </c>
      <c r="X7" s="1" t="n">
        <v>1.171</v>
      </c>
      <c r="Y7" s="1" t="n">
        <v>3.569</v>
      </c>
      <c r="Z7" s="1" t="s">
        <v>120</v>
      </c>
      <c r="AA7" s="1" t="n">
        <v>1.282</v>
      </c>
      <c r="AB7" s="1" t="n">
        <v>27.983</v>
      </c>
      <c r="AC7" s="1" t="s">
        <v>103</v>
      </c>
      <c r="AD7" s="1" t="n">
        <v>1.488</v>
      </c>
      <c r="AE7" s="1" t="n">
        <v>22.589</v>
      </c>
      <c r="AF7" s="1" t="s">
        <v>104</v>
      </c>
      <c r="AG7" s="1" t="n">
        <v>3.086</v>
      </c>
      <c r="AH7" s="1" t="n">
        <v>28.534</v>
      </c>
      <c r="AI7" s="1" t="s">
        <v>111</v>
      </c>
      <c r="AJ7" s="1" t="n">
        <v>2.634</v>
      </c>
      <c r="AK7" s="1" t="n">
        <v>35.341</v>
      </c>
      <c r="AL7" s="1" t="s">
        <v>128</v>
      </c>
      <c r="AM7" s="1" t="n">
        <v>7.682</v>
      </c>
      <c r="AN7" s="1" t="n">
        <v>23.224</v>
      </c>
      <c r="AO7" s="1" t="s">
        <v>97</v>
      </c>
      <c r="AP7" s="1" t="n">
        <v>1.429</v>
      </c>
      <c r="AQ7" s="1" t="n">
        <v>12.271</v>
      </c>
      <c r="AR7" s="1" t="s">
        <v>139</v>
      </c>
      <c r="AS7" s="1" t="n">
        <v>1.823</v>
      </c>
      <c r="AT7" s="1" t="n">
        <v>3.273</v>
      </c>
      <c r="AU7" s="1" t="s">
        <v>135</v>
      </c>
      <c r="AV7" s="1" t="n">
        <v>5.642</v>
      </c>
      <c r="AW7" s="1" t="n">
        <v>23.126</v>
      </c>
      <c r="AX7" s="1" t="s">
        <v>149</v>
      </c>
      <c r="AY7" s="1" t="n">
        <v>3.104</v>
      </c>
      <c r="AZ7" s="1" t="n">
        <v>89.145</v>
      </c>
      <c r="BA7" s="1" t="s">
        <v>113</v>
      </c>
      <c r="BB7" s="1" t="n">
        <v>0.99</v>
      </c>
      <c r="BC7" s="1" t="n">
        <v>26.283</v>
      </c>
      <c r="BD7" s="1" t="s">
        <v>123</v>
      </c>
      <c r="BE7" s="1" t="n">
        <v>6.692</v>
      </c>
      <c r="BF7" s="1" t="n">
        <v>20.416</v>
      </c>
      <c r="BG7" s="1" t="s">
        <v>113</v>
      </c>
      <c r="BH7" s="1" t="n">
        <v>1.321</v>
      </c>
      <c r="BI7" s="1" t="n">
        <v>18.052</v>
      </c>
      <c r="BJ7" s="1" t="s">
        <v>124</v>
      </c>
      <c r="BK7" s="1" t="n">
        <f aca="false">IF(BJ7="Extremely easy",2,(IF(BJ7="Somewhat easy",1,(IF(BJ7="Neither easy nor difficult",0,(IF(BJ7="Somewhat difficult",-1,(IF(BJ7="Extremely difficult",-2,"error")))))))))</f>
        <v>0</v>
      </c>
      <c r="BL7" s="1" t="s">
        <v>124</v>
      </c>
      <c r="BM7" s="1" t="n">
        <f aca="false">IF(BL7="Extremely easy",2,(IF(BL7="Somewhat easy",1,(IF(BL7="Neither easy nor difficult",0,(IF(BL7="Somewhat difficult",-1,(IF(BL7="Extremely difficult",-2,"error")))))))))</f>
        <v>0</v>
      </c>
      <c r="BN7" s="1" t="s">
        <v>124</v>
      </c>
      <c r="BO7" s="1" t="n">
        <f aca="false">IF(BN7="Extremely easy",2,(IF(BN7="Somewhat easy",1,(IF(BN7="Neither easy nor difficult",0,(IF(BN7="Somewhat difficult",-1,(IF(BN7="Extremely difficult",-2,"error")))))))))</f>
        <v>0</v>
      </c>
      <c r="BP7" s="1" t="s">
        <v>124</v>
      </c>
      <c r="BQ7" s="1" t="n">
        <f aca="false">IF(BP7="Extremely easy",2,(IF(BP7="Somewhat easy",1,(IF(BP7="Neither easy nor difficult",0,(IF(BP7="Somewhat difficult",-1,(IF(BP7="Extremely difficult",-2,"error")))))))))</f>
        <v>0</v>
      </c>
      <c r="BR7" s="1" t="s">
        <v>127</v>
      </c>
      <c r="BS7" s="1" t="n">
        <f aca="false">IF(BR7="All of the questions",4,(IF(BR7="Most of the questions",3,(IF(BR7="About half of the questions",2,(IF(BR7="Only some of the questions",1,(IF(BR7="None of the questions",0,"error")))))))))</f>
        <v>3</v>
      </c>
      <c r="BT7" s="1" t="n">
        <v>14.591</v>
      </c>
      <c r="BU7" s="1" t="n">
        <v>45.697</v>
      </c>
      <c r="BV7" s="1" t="n">
        <v>46.574</v>
      </c>
      <c r="BW7" s="1" t="n">
        <v>15</v>
      </c>
      <c r="BX7" s="2" t="n">
        <f aca="false">G7-F7</f>
        <v>50.474</v>
      </c>
      <c r="BY7" s="5" t="n">
        <f aca="false">J7-I7</f>
        <v>10.691</v>
      </c>
      <c r="BZ7" s="5" t="n">
        <f aca="false">M7-L7</f>
        <v>42.208</v>
      </c>
      <c r="CA7" s="5" t="n">
        <f aca="false">P7-O7</f>
        <v>47.131</v>
      </c>
      <c r="CB7" s="5" t="n">
        <f aca="false">S7-R7</f>
        <v>6.373</v>
      </c>
      <c r="CC7" s="5" t="n">
        <f aca="false">V7-U7</f>
        <v>11.617</v>
      </c>
      <c r="CD7" s="5" t="n">
        <f aca="false">Y7-X7</f>
        <v>2.398</v>
      </c>
      <c r="CE7" s="5" t="n">
        <f aca="false">AB7-AA7</f>
        <v>26.701</v>
      </c>
      <c r="CF7" s="5" t="n">
        <f aca="false">AE7-AD7</f>
        <v>21.101</v>
      </c>
      <c r="CG7" s="5" t="n">
        <f aca="false">AH7-AG7</f>
        <v>25.448</v>
      </c>
      <c r="CH7" s="5" t="n">
        <f aca="false">AK7-AJ7</f>
        <v>32.707</v>
      </c>
      <c r="CI7" s="5" t="n">
        <f aca="false">AN7-AM7</f>
        <v>15.542</v>
      </c>
      <c r="CJ7" s="5" t="n">
        <f aca="false">AQ7-AP7</f>
        <v>10.842</v>
      </c>
      <c r="CK7" s="5" t="n">
        <f aca="false">AT7-AS7</f>
        <v>1.45</v>
      </c>
      <c r="CL7" s="5" t="n">
        <f aca="false">AW7-AV7</f>
        <v>17.484</v>
      </c>
      <c r="CM7" s="5" t="n">
        <f aca="false">AZ7-AY7</f>
        <v>86.041</v>
      </c>
      <c r="CN7" s="5" t="n">
        <f aca="false">BC7-BB7</f>
        <v>25.293</v>
      </c>
      <c r="CO7" s="5" t="n">
        <f aca="false">BF7-BE7</f>
        <v>13.724</v>
      </c>
      <c r="CP7" s="5" t="n">
        <f aca="false">BI7-BH7</f>
        <v>16.731</v>
      </c>
      <c r="CQ7" s="1" t="n">
        <f aca="false">AVERAGE(BX7:CP7)</f>
        <v>24.4187368421053</v>
      </c>
      <c r="CR7" s="1" t="n">
        <f aca="false">AVERAGE(BK7,BM7,BO7,BQ7)</f>
        <v>0</v>
      </c>
    </row>
    <row r="8" customFormat="false" ht="13.8" hidden="false" customHeight="false" outlineLevel="0" collapsed="false">
      <c r="A8" s="1" t="n">
        <v>9</v>
      </c>
      <c r="B8" s="1" t="n">
        <v>1841</v>
      </c>
      <c r="C8" s="1" t="s">
        <v>96</v>
      </c>
      <c r="D8" s="1" t="s">
        <v>139</v>
      </c>
      <c r="E8" s="1" t="s">
        <v>107</v>
      </c>
      <c r="F8" s="1" t="n">
        <v>2.255</v>
      </c>
      <c r="G8" s="1" t="n">
        <v>115.592</v>
      </c>
      <c r="H8" s="1" t="s">
        <v>131</v>
      </c>
      <c r="I8" s="1" t="n">
        <v>2.317</v>
      </c>
      <c r="J8" s="1" t="n">
        <v>64.772</v>
      </c>
      <c r="K8" s="1" t="s">
        <v>116</v>
      </c>
      <c r="L8" s="1" t="n">
        <v>1.38</v>
      </c>
      <c r="M8" s="1" t="n">
        <v>13.597</v>
      </c>
      <c r="N8" s="1" t="s">
        <v>119</v>
      </c>
      <c r="O8" s="1" t="n">
        <v>1.846</v>
      </c>
      <c r="P8" s="1" t="n">
        <v>24.778</v>
      </c>
      <c r="Q8" s="1" t="s">
        <v>109</v>
      </c>
      <c r="R8" s="1" t="n">
        <v>5.048</v>
      </c>
      <c r="S8" s="1" t="n">
        <v>31.193</v>
      </c>
      <c r="T8" s="1" t="s">
        <v>131</v>
      </c>
      <c r="U8" s="1" t="n">
        <v>2.145</v>
      </c>
      <c r="V8" s="1" t="n">
        <v>104.253</v>
      </c>
      <c r="W8" s="1" t="s">
        <v>150</v>
      </c>
      <c r="X8" s="1" t="n">
        <v>1.588</v>
      </c>
      <c r="Y8" s="1" t="n">
        <v>7.132</v>
      </c>
      <c r="Z8" s="1" t="s">
        <v>150</v>
      </c>
      <c r="AA8" s="1" t="n">
        <v>2.891</v>
      </c>
      <c r="AB8" s="1" t="n">
        <v>7.869</v>
      </c>
      <c r="AC8" s="1" t="s">
        <v>151</v>
      </c>
      <c r="AD8" s="1" t="n">
        <v>1.574</v>
      </c>
      <c r="AE8" s="1" t="n">
        <v>15.121</v>
      </c>
      <c r="AF8" s="1" t="s">
        <v>152</v>
      </c>
      <c r="AG8" s="1" t="n">
        <v>1.578</v>
      </c>
      <c r="AH8" s="1" t="n">
        <v>9.477</v>
      </c>
      <c r="AI8" s="1" t="s">
        <v>107</v>
      </c>
      <c r="AJ8" s="1" t="n">
        <v>3.023</v>
      </c>
      <c r="AK8" s="1" t="n">
        <v>83.45</v>
      </c>
      <c r="AL8" s="1" t="s">
        <v>153</v>
      </c>
      <c r="AM8" s="1" t="n">
        <v>1.47</v>
      </c>
      <c r="AN8" s="1" t="n">
        <v>26.926</v>
      </c>
      <c r="AO8" s="1" t="s">
        <v>143</v>
      </c>
      <c r="AP8" s="1" t="n">
        <v>2.855</v>
      </c>
      <c r="AQ8" s="1" t="n">
        <v>29.473</v>
      </c>
      <c r="AR8" s="1" t="s">
        <v>139</v>
      </c>
      <c r="AS8" s="1" t="n">
        <v>1.604</v>
      </c>
      <c r="AT8" s="1" t="n">
        <v>37.471</v>
      </c>
      <c r="AU8" s="1" t="s">
        <v>138</v>
      </c>
      <c r="AV8" s="1" t="n">
        <v>3.78</v>
      </c>
      <c r="AW8" s="1" t="n">
        <v>39.727</v>
      </c>
      <c r="AX8" s="1" t="s">
        <v>100</v>
      </c>
      <c r="AY8" s="1" t="n">
        <v>1.786</v>
      </c>
      <c r="AZ8" s="1" t="n">
        <v>216.801</v>
      </c>
      <c r="BA8" s="1" t="s">
        <v>107</v>
      </c>
      <c r="BB8" s="1" t="n">
        <v>2.159</v>
      </c>
      <c r="BC8" s="1" t="n">
        <v>17.322</v>
      </c>
      <c r="BD8" s="1" t="s">
        <v>123</v>
      </c>
      <c r="BE8" s="1" t="n">
        <v>7.913</v>
      </c>
      <c r="BF8" s="1" t="n">
        <v>11.153</v>
      </c>
      <c r="BG8" s="1" t="s">
        <v>113</v>
      </c>
      <c r="BH8" s="1" t="n">
        <v>3.232</v>
      </c>
      <c r="BI8" s="1" t="n">
        <v>63.818</v>
      </c>
      <c r="BJ8" s="1" t="s">
        <v>125</v>
      </c>
      <c r="BK8" s="1" t="n">
        <f aca="false">IF(BJ8="Extremely easy",2,(IF(BJ8="Somewhat easy",1,(IF(BJ8="Neither easy nor difficult",0,(IF(BJ8="Somewhat difficult",-1,(IF(BJ8="Extremely difficult",-2,"error")))))))))</f>
        <v>1</v>
      </c>
      <c r="BL8" s="1" t="s">
        <v>125</v>
      </c>
      <c r="BM8" s="1" t="n">
        <f aca="false">IF(BL8="Extremely easy",2,(IF(BL8="Somewhat easy",1,(IF(BL8="Neither easy nor difficult",0,(IF(BL8="Somewhat difficult",-1,(IF(BL8="Extremely difficult",-2,"error")))))))))</f>
        <v>1</v>
      </c>
      <c r="BN8" s="1" t="s">
        <v>114</v>
      </c>
      <c r="BO8" s="1" t="n">
        <f aca="false">IF(BN8="Extremely easy",2,(IF(BN8="Somewhat easy",1,(IF(BN8="Neither easy nor difficult",0,(IF(BN8="Somewhat difficult",-1,(IF(BN8="Extremely difficult",-2,"error")))))))))</f>
        <v>2</v>
      </c>
      <c r="BP8" s="1" t="s">
        <v>125</v>
      </c>
      <c r="BQ8" s="1" t="n">
        <f aca="false">IF(BP8="Extremely easy",2,(IF(BP8="Somewhat easy",1,(IF(BP8="Neither easy nor difficult",0,(IF(BP8="Somewhat difficult",-1,(IF(BP8="Extremely difficult",-2,"error")))))))))</f>
        <v>1</v>
      </c>
      <c r="BR8" s="1" t="s">
        <v>127</v>
      </c>
      <c r="BS8" s="1" t="n">
        <f aca="false">IF(BR8="All of the questions",4,(IF(BR8="Most of the questions",3,(IF(BR8="About half of the questions",2,(IF(BR8="Only some of the questions",1,(IF(BR8="None of the questions",0,"error")))))))))</f>
        <v>3</v>
      </c>
      <c r="BT8" s="1" t="n">
        <v>20.547</v>
      </c>
      <c r="BU8" s="1" t="n">
        <v>42.226</v>
      </c>
      <c r="BV8" s="1" t="n">
        <v>48.922</v>
      </c>
      <c r="BW8" s="1" t="n">
        <v>5</v>
      </c>
      <c r="BX8" s="2" t="n">
        <f aca="false">G8-F8</f>
        <v>113.337</v>
      </c>
      <c r="BY8" s="5" t="n">
        <f aca="false">J8-I8</f>
        <v>62.455</v>
      </c>
      <c r="BZ8" s="5" t="n">
        <f aca="false">M8-L8</f>
        <v>12.217</v>
      </c>
      <c r="CA8" s="5" t="n">
        <f aca="false">P8-O8</f>
        <v>22.932</v>
      </c>
      <c r="CB8" s="5" t="n">
        <f aca="false">S8-R8</f>
        <v>26.145</v>
      </c>
      <c r="CC8" s="5" t="n">
        <f aca="false">V8-U8</f>
        <v>102.108</v>
      </c>
      <c r="CD8" s="5" t="n">
        <f aca="false">Y8-X8</f>
        <v>5.544</v>
      </c>
      <c r="CE8" s="5" t="n">
        <f aca="false">AB8-AA8</f>
        <v>4.978</v>
      </c>
      <c r="CF8" s="5" t="n">
        <f aca="false">AE8-AD8</f>
        <v>13.547</v>
      </c>
      <c r="CG8" s="5" t="n">
        <f aca="false">AH8-AG8</f>
        <v>7.899</v>
      </c>
      <c r="CH8" s="5" t="n">
        <f aca="false">AK8-AJ8</f>
        <v>80.427</v>
      </c>
      <c r="CI8" s="5" t="n">
        <f aca="false">AN8-AM8</f>
        <v>25.456</v>
      </c>
      <c r="CJ8" s="5" t="n">
        <f aca="false">AQ8-AP8</f>
        <v>26.618</v>
      </c>
      <c r="CK8" s="5" t="n">
        <f aca="false">AT8-AS8</f>
        <v>35.867</v>
      </c>
      <c r="CL8" s="5" t="n">
        <f aca="false">AW8-AV8</f>
        <v>35.947</v>
      </c>
      <c r="CM8" s="5" t="n">
        <f aca="false">AZ8-AY8</f>
        <v>215.015</v>
      </c>
      <c r="CN8" s="5" t="n">
        <f aca="false">BC8-BB8</f>
        <v>15.163</v>
      </c>
      <c r="CO8" s="5" t="n">
        <f aca="false">BF8-BE8</f>
        <v>3.24</v>
      </c>
      <c r="CP8" s="5" t="n">
        <f aca="false">BI8-BH8</f>
        <v>60.586</v>
      </c>
      <c r="CQ8" s="1" t="n">
        <f aca="false">AVERAGE(BX8:CP8)</f>
        <v>45.7621578947368</v>
      </c>
      <c r="CR8" s="1" t="n">
        <f aca="false">AVERAGE(BK8,BM8,BO8,BQ8)</f>
        <v>1.25</v>
      </c>
    </row>
    <row r="9" customFormat="false" ht="13.8" hidden="false" customHeight="false" outlineLevel="0" collapsed="false">
      <c r="A9" s="1" t="n">
        <v>10</v>
      </c>
      <c r="B9" s="1" t="n">
        <v>413</v>
      </c>
      <c r="C9" s="1" t="s">
        <v>96</v>
      </c>
      <c r="D9" s="1" t="s">
        <v>116</v>
      </c>
      <c r="E9" s="1" t="s">
        <v>154</v>
      </c>
      <c r="F9" s="1" t="n">
        <v>1.384</v>
      </c>
      <c r="G9" s="1" t="n">
        <v>8.204</v>
      </c>
      <c r="H9" s="1" t="s">
        <v>119</v>
      </c>
      <c r="I9" s="1" t="n">
        <v>1.062</v>
      </c>
      <c r="J9" s="1" t="n">
        <v>19.536</v>
      </c>
      <c r="K9" s="1" t="s">
        <v>107</v>
      </c>
      <c r="L9" s="1" t="n">
        <v>1.017</v>
      </c>
      <c r="M9" s="1" t="n">
        <v>13.307</v>
      </c>
      <c r="N9" s="1" t="s">
        <v>155</v>
      </c>
      <c r="O9" s="1" t="n">
        <v>1.101</v>
      </c>
      <c r="P9" s="1" t="n">
        <v>10.817</v>
      </c>
      <c r="Q9" s="1" t="s">
        <v>156</v>
      </c>
      <c r="R9" s="1" t="n">
        <v>4.297</v>
      </c>
      <c r="S9" s="1" t="n">
        <v>39.259</v>
      </c>
      <c r="T9" s="1" t="s">
        <v>105</v>
      </c>
      <c r="U9" s="1" t="n">
        <v>0.874</v>
      </c>
      <c r="V9" s="1" t="n">
        <v>9.623</v>
      </c>
      <c r="W9" s="1" t="s">
        <v>107</v>
      </c>
      <c r="X9" s="1" t="n">
        <v>1.53</v>
      </c>
      <c r="Y9" s="1" t="n">
        <v>10.202</v>
      </c>
      <c r="Z9" s="1" t="s">
        <v>157</v>
      </c>
      <c r="AA9" s="1" t="n">
        <v>1.15</v>
      </c>
      <c r="AB9" s="1" t="n">
        <v>12.712</v>
      </c>
      <c r="AC9" s="1" t="s">
        <v>156</v>
      </c>
      <c r="AD9" s="1" t="n">
        <v>1.427</v>
      </c>
      <c r="AE9" s="1" t="n">
        <v>13.899</v>
      </c>
      <c r="AF9" s="1" t="s">
        <v>140</v>
      </c>
      <c r="AG9" s="1" t="n">
        <v>3.197</v>
      </c>
      <c r="AH9" s="1" t="n">
        <v>13.671</v>
      </c>
      <c r="AI9" s="1" t="s">
        <v>100</v>
      </c>
      <c r="AJ9" s="1" t="n">
        <v>1.612</v>
      </c>
      <c r="AK9" s="1" t="n">
        <v>5.844</v>
      </c>
      <c r="AL9" s="1" t="s">
        <v>145</v>
      </c>
      <c r="AM9" s="1" t="n">
        <v>1.404</v>
      </c>
      <c r="AN9" s="1" t="n">
        <v>15.261</v>
      </c>
      <c r="AO9" s="1" t="s">
        <v>100</v>
      </c>
      <c r="AP9" s="1" t="n">
        <v>0.799</v>
      </c>
      <c r="AQ9" s="1" t="n">
        <v>11.631</v>
      </c>
      <c r="AR9" s="1" t="s">
        <v>122</v>
      </c>
      <c r="AS9" s="1" t="n">
        <v>1.058</v>
      </c>
      <c r="AT9" s="1" t="n">
        <v>4.57</v>
      </c>
      <c r="AU9" s="1" t="s">
        <v>110</v>
      </c>
      <c r="AV9" s="1" t="n">
        <v>1.136</v>
      </c>
      <c r="AW9" s="1" t="n">
        <v>21.807</v>
      </c>
      <c r="AX9" s="1" t="s">
        <v>116</v>
      </c>
      <c r="AY9" s="1" t="n">
        <v>0.892</v>
      </c>
      <c r="AZ9" s="1" t="n">
        <v>3.322</v>
      </c>
      <c r="BA9" s="1" t="s">
        <v>113</v>
      </c>
      <c r="BB9" s="1" t="n">
        <v>1</v>
      </c>
      <c r="BC9" s="1" t="n">
        <v>23.353</v>
      </c>
      <c r="BD9" s="1" t="s">
        <v>123</v>
      </c>
      <c r="BE9" s="1" t="n">
        <v>1.201</v>
      </c>
      <c r="BF9" s="1" t="n">
        <v>47.444</v>
      </c>
      <c r="BG9" s="1" t="s">
        <v>113</v>
      </c>
      <c r="BH9" s="1" t="n">
        <v>1.068</v>
      </c>
      <c r="BI9" s="1" t="n">
        <v>5.702</v>
      </c>
      <c r="BJ9" s="1" t="s">
        <v>125</v>
      </c>
      <c r="BK9" s="1" t="n">
        <f aca="false">IF(BJ9="Extremely easy",2,(IF(BJ9="Somewhat easy",1,(IF(BJ9="Neither easy nor difficult",0,(IF(BJ9="Somewhat difficult",-1,(IF(BJ9="Extremely difficult",-2,"error")))))))))</f>
        <v>1</v>
      </c>
      <c r="BL9" s="1" t="s">
        <v>125</v>
      </c>
      <c r="BM9" s="1" t="n">
        <f aca="false">IF(BL9="Extremely easy",2,(IF(BL9="Somewhat easy",1,(IF(BL9="Neither easy nor difficult",0,(IF(BL9="Somewhat difficult",-1,(IF(BL9="Extremely difficult",-2,"error")))))))))</f>
        <v>1</v>
      </c>
      <c r="BN9" s="1" t="s">
        <v>125</v>
      </c>
      <c r="BO9" s="1" t="n">
        <f aca="false">IF(BN9="Extremely easy",2,(IF(BN9="Somewhat easy",1,(IF(BN9="Neither easy nor difficult",0,(IF(BN9="Somewhat difficult",-1,(IF(BN9="Extremely difficult",-2,"error")))))))))</f>
        <v>1</v>
      </c>
      <c r="BP9" s="1" t="s">
        <v>126</v>
      </c>
      <c r="BQ9" s="1" t="n">
        <f aca="false">IF(BP9="Extremely easy",2,(IF(BP9="Somewhat easy",1,(IF(BP9="Neither easy nor difficult",0,(IF(BP9="Somewhat difficult",-1,(IF(BP9="Extremely difficult",-2,"error")))))))))</f>
        <v>-1</v>
      </c>
      <c r="BR9" s="1" t="s">
        <v>127</v>
      </c>
      <c r="BS9" s="1" t="n">
        <f aca="false">IF(BR9="All of the questions",4,(IF(BR9="Most of the questions",3,(IF(BR9="About half of the questions",2,(IF(BR9="Only some of the questions",1,(IF(BR9="None of the questions",0,"error")))))))))</f>
        <v>3</v>
      </c>
      <c r="BT9" s="1" t="n">
        <v>8.89</v>
      </c>
      <c r="BU9" s="1" t="n">
        <v>23.933</v>
      </c>
      <c r="BV9" s="1" t="n">
        <v>24.894</v>
      </c>
      <c r="BW9" s="1" t="n">
        <v>5</v>
      </c>
      <c r="BX9" s="2" t="n">
        <f aca="false">G9-F9</f>
        <v>6.82</v>
      </c>
      <c r="BY9" s="5" t="n">
        <f aca="false">J9-I9</f>
        <v>18.474</v>
      </c>
      <c r="BZ9" s="5" t="n">
        <f aca="false">M9-L9</f>
        <v>12.29</v>
      </c>
      <c r="CA9" s="5" t="n">
        <f aca="false">P9-O9</f>
        <v>9.716</v>
      </c>
      <c r="CB9" s="5" t="n">
        <f aca="false">S9-R9</f>
        <v>34.962</v>
      </c>
      <c r="CC9" s="5" t="n">
        <f aca="false">V9-U9</f>
        <v>8.749</v>
      </c>
      <c r="CD9" s="5" t="n">
        <f aca="false">Y9-X9</f>
        <v>8.672</v>
      </c>
      <c r="CE9" s="5" t="n">
        <f aca="false">AB9-AA9</f>
        <v>11.562</v>
      </c>
      <c r="CF9" s="5" t="n">
        <f aca="false">AE9-AD9</f>
        <v>12.472</v>
      </c>
      <c r="CG9" s="5" t="n">
        <f aca="false">AH9-AG9</f>
        <v>10.474</v>
      </c>
      <c r="CH9" s="5" t="n">
        <f aca="false">AK9-AJ9</f>
        <v>4.232</v>
      </c>
      <c r="CI9" s="5" t="n">
        <f aca="false">AN9-AM9</f>
        <v>13.857</v>
      </c>
      <c r="CJ9" s="5" t="n">
        <f aca="false">AQ9-AP9</f>
        <v>10.832</v>
      </c>
      <c r="CK9" s="5" t="n">
        <f aca="false">AT9-AS9</f>
        <v>3.512</v>
      </c>
      <c r="CL9" s="5" t="n">
        <f aca="false">AW9-AV9</f>
        <v>20.671</v>
      </c>
      <c r="CM9" s="5" t="n">
        <f aca="false">AZ9-AY9</f>
        <v>2.43</v>
      </c>
      <c r="CN9" s="5" t="n">
        <f aca="false">BC9-BB9</f>
        <v>22.353</v>
      </c>
      <c r="CO9" s="5" t="n">
        <f aca="false">BF9-BE9</f>
        <v>46.243</v>
      </c>
      <c r="CP9" s="5" t="n">
        <f aca="false">BI9-BH9</f>
        <v>4.634</v>
      </c>
      <c r="CQ9" s="1" t="n">
        <f aca="false">AVERAGE(BX9:CP9)</f>
        <v>13.8397368421053</v>
      </c>
      <c r="CR9" s="1" t="n">
        <f aca="false">AVERAGE(BK9,BM9,BO9,BQ9)</f>
        <v>0.5</v>
      </c>
    </row>
    <row r="10" customFormat="false" ht="13.8" hidden="false" customHeight="false" outlineLevel="0" collapsed="false">
      <c r="A10" s="1" t="n">
        <v>11</v>
      </c>
      <c r="B10" s="1" t="n">
        <v>621</v>
      </c>
      <c r="C10" s="1" t="s">
        <v>96</v>
      </c>
      <c r="D10" s="1" t="s">
        <v>97</v>
      </c>
      <c r="E10" s="1" t="s">
        <v>116</v>
      </c>
      <c r="F10" s="1" t="n">
        <v>1.35</v>
      </c>
      <c r="G10" s="1" t="n">
        <v>9.174</v>
      </c>
      <c r="H10" s="1" t="s">
        <v>117</v>
      </c>
      <c r="I10" s="1" t="n">
        <v>1.948</v>
      </c>
      <c r="J10" s="1" t="n">
        <v>17.393</v>
      </c>
      <c r="K10" s="1" t="s">
        <v>141</v>
      </c>
      <c r="L10" s="1" t="n">
        <v>1.67</v>
      </c>
      <c r="M10" s="1" t="n">
        <v>33.515</v>
      </c>
      <c r="N10" s="1" t="s">
        <v>158</v>
      </c>
      <c r="O10" s="1" t="n">
        <v>1.306</v>
      </c>
      <c r="P10" s="1" t="n">
        <v>6.676</v>
      </c>
      <c r="Q10" s="1" t="s">
        <v>109</v>
      </c>
      <c r="R10" s="1" t="n">
        <v>1.497</v>
      </c>
      <c r="S10" s="1" t="n">
        <v>32.18</v>
      </c>
      <c r="T10" s="1" t="s">
        <v>118</v>
      </c>
      <c r="U10" s="1" t="n">
        <v>1.543</v>
      </c>
      <c r="V10" s="1" t="n">
        <v>10.241</v>
      </c>
      <c r="W10" s="1" t="s">
        <v>121</v>
      </c>
      <c r="X10" s="1" t="n">
        <v>1.821</v>
      </c>
      <c r="Y10" s="1" t="n">
        <v>28.959</v>
      </c>
      <c r="Z10" s="1" t="s">
        <v>109</v>
      </c>
      <c r="AA10" s="1" t="n">
        <v>1.387</v>
      </c>
      <c r="AB10" s="1" t="n">
        <v>13.16</v>
      </c>
      <c r="AC10" s="1" t="s">
        <v>156</v>
      </c>
      <c r="AD10" s="1" t="n">
        <v>2.794</v>
      </c>
      <c r="AE10" s="1" t="n">
        <v>14.08</v>
      </c>
      <c r="AF10" s="1" t="s">
        <v>104</v>
      </c>
      <c r="AG10" s="1" t="n">
        <v>1.516</v>
      </c>
      <c r="AH10" s="1" t="n">
        <v>11.951</v>
      </c>
      <c r="AI10" s="1" t="s">
        <v>159</v>
      </c>
      <c r="AJ10" s="1" t="n">
        <v>1.501</v>
      </c>
      <c r="AK10" s="1" t="n">
        <v>2.801</v>
      </c>
      <c r="AL10" s="1" t="s">
        <v>145</v>
      </c>
      <c r="AM10" s="1" t="n">
        <v>1.783</v>
      </c>
      <c r="AN10" s="1" t="n">
        <v>28.136</v>
      </c>
      <c r="AO10" s="1" t="s">
        <v>112</v>
      </c>
      <c r="AP10" s="1" t="n">
        <v>1.668</v>
      </c>
      <c r="AQ10" s="1" t="n">
        <v>18.201</v>
      </c>
      <c r="AR10" s="1" t="s">
        <v>112</v>
      </c>
      <c r="AS10" s="1" t="n">
        <v>1.884</v>
      </c>
      <c r="AT10" s="1" t="n">
        <v>25.993</v>
      </c>
      <c r="AU10" s="1" t="s">
        <v>110</v>
      </c>
      <c r="AV10" s="1" t="n">
        <v>1.704</v>
      </c>
      <c r="AW10" s="1" t="n">
        <v>15.832</v>
      </c>
      <c r="AX10" s="1" t="s">
        <v>110</v>
      </c>
      <c r="AY10" s="1" t="n">
        <v>1.516</v>
      </c>
      <c r="AZ10" s="1" t="n">
        <v>9.523</v>
      </c>
      <c r="BA10" s="1" t="s">
        <v>113</v>
      </c>
      <c r="BB10" s="1" t="n">
        <v>1.266</v>
      </c>
      <c r="BC10" s="1" t="n">
        <v>5.499</v>
      </c>
      <c r="BD10" s="1" t="s">
        <v>143</v>
      </c>
      <c r="BE10" s="1" t="n">
        <v>1.366</v>
      </c>
      <c r="BF10" s="1" t="n">
        <v>37.82</v>
      </c>
      <c r="BG10" s="1" t="s">
        <v>123</v>
      </c>
      <c r="BH10" s="1" t="n">
        <v>1.232</v>
      </c>
      <c r="BI10" s="1" t="n">
        <v>45.659</v>
      </c>
      <c r="BJ10" s="1" t="s">
        <v>126</v>
      </c>
      <c r="BK10" s="1" t="n">
        <f aca="false">IF(BJ10="Extremely easy",2,(IF(BJ10="Somewhat easy",1,(IF(BJ10="Neither easy nor difficult",0,(IF(BJ10="Somewhat difficult",-1,(IF(BJ10="Extremely difficult",-2,"error")))))))))</f>
        <v>-1</v>
      </c>
      <c r="BL10" s="1" t="s">
        <v>126</v>
      </c>
      <c r="BM10" s="1" t="n">
        <f aca="false">IF(BL10="Extremely easy",2,(IF(BL10="Somewhat easy",1,(IF(BL10="Neither easy nor difficult",0,(IF(BL10="Somewhat difficult",-1,(IF(BL10="Extremely difficult",-2,"error")))))))))</f>
        <v>-1</v>
      </c>
      <c r="BN10" s="1" t="s">
        <v>126</v>
      </c>
      <c r="BO10" s="1" t="n">
        <f aca="false">IF(BN10="Extremely easy",2,(IF(BN10="Somewhat easy",1,(IF(BN10="Neither easy nor difficult",0,(IF(BN10="Somewhat difficult",-1,(IF(BN10="Extremely difficult",-2,"error")))))))))</f>
        <v>-1</v>
      </c>
      <c r="BP10" s="1" t="s">
        <v>126</v>
      </c>
      <c r="BQ10" s="1" t="n">
        <f aca="false">IF(BP10="Extremely easy",2,(IF(BP10="Somewhat easy",1,(IF(BP10="Neither easy nor difficult",0,(IF(BP10="Somewhat difficult",-1,(IF(BP10="Extremely difficult",-2,"error")))))))))</f>
        <v>-1</v>
      </c>
      <c r="BR10" s="1" t="s">
        <v>127</v>
      </c>
      <c r="BS10" s="1" t="n">
        <f aca="false">IF(BR10="All of the questions",4,(IF(BR10="Most of the questions",3,(IF(BR10="About half of the questions",2,(IF(BR10="Only some of the questions",1,(IF(BR10="None of the questions",0,"error")))))))))</f>
        <v>3</v>
      </c>
      <c r="BT10" s="1" t="n">
        <v>6.958</v>
      </c>
      <c r="BU10" s="1" t="n">
        <v>38.059</v>
      </c>
      <c r="BV10" s="1" t="n">
        <v>43.627</v>
      </c>
      <c r="BW10" s="1" t="n">
        <v>7</v>
      </c>
      <c r="BX10" s="2" t="n">
        <f aca="false">G10-F10</f>
        <v>7.824</v>
      </c>
      <c r="BY10" s="5" t="n">
        <f aca="false">J10-I10</f>
        <v>15.445</v>
      </c>
      <c r="BZ10" s="5" t="n">
        <f aca="false">M10-L10</f>
        <v>31.845</v>
      </c>
      <c r="CA10" s="5" t="n">
        <f aca="false">P10-O10</f>
        <v>5.37</v>
      </c>
      <c r="CB10" s="5" t="n">
        <f aca="false">S10-R10</f>
        <v>30.683</v>
      </c>
      <c r="CC10" s="5" t="n">
        <f aca="false">V10-U10</f>
        <v>8.698</v>
      </c>
      <c r="CD10" s="5" t="n">
        <f aca="false">Y10-X10</f>
        <v>27.138</v>
      </c>
      <c r="CE10" s="5" t="n">
        <f aca="false">AB10-AA10</f>
        <v>11.773</v>
      </c>
      <c r="CF10" s="5" t="n">
        <f aca="false">AE10-AD10</f>
        <v>11.286</v>
      </c>
      <c r="CG10" s="5" t="n">
        <f aca="false">AH10-AG10</f>
        <v>10.435</v>
      </c>
      <c r="CH10" s="5" t="n">
        <f aca="false">AK10-AJ10</f>
        <v>1.3</v>
      </c>
      <c r="CI10" s="5" t="n">
        <f aca="false">AN10-AM10</f>
        <v>26.353</v>
      </c>
      <c r="CJ10" s="5" t="n">
        <f aca="false">AQ10-AP10</f>
        <v>16.533</v>
      </c>
      <c r="CK10" s="5" t="n">
        <f aca="false">AT10-AS10</f>
        <v>24.109</v>
      </c>
      <c r="CL10" s="5" t="n">
        <f aca="false">AW10-AV10</f>
        <v>14.128</v>
      </c>
      <c r="CM10" s="5" t="n">
        <f aca="false">AZ10-AY10</f>
        <v>8.007</v>
      </c>
      <c r="CN10" s="5" t="n">
        <f aca="false">BC10-BB10</f>
        <v>4.233</v>
      </c>
      <c r="CO10" s="5" t="n">
        <f aca="false">BF10-BE10</f>
        <v>36.454</v>
      </c>
      <c r="CP10" s="5" t="n">
        <f aca="false">BI10-BH10</f>
        <v>44.427</v>
      </c>
      <c r="CQ10" s="1" t="n">
        <f aca="false">AVERAGE(BX10:CP10)</f>
        <v>17.6863684210526</v>
      </c>
      <c r="CR10" s="1" t="n">
        <f aca="false">AVERAGE(BK10,BM10,BO10,BQ10)</f>
        <v>-1</v>
      </c>
    </row>
    <row r="11" customFormat="false" ht="13.8" hidden="false" customHeight="false" outlineLevel="0" collapsed="false">
      <c r="A11" s="1" t="n">
        <v>13</v>
      </c>
      <c r="B11" s="1" t="n">
        <v>585</v>
      </c>
      <c r="C11" s="1" t="s">
        <v>96</v>
      </c>
      <c r="D11" s="1" t="s">
        <v>104</v>
      </c>
      <c r="E11" s="1" t="s">
        <v>100</v>
      </c>
      <c r="F11" s="1" t="n">
        <v>3.791</v>
      </c>
      <c r="G11" s="1" t="n">
        <v>6.105</v>
      </c>
      <c r="H11" s="1" t="s">
        <v>103</v>
      </c>
      <c r="I11" s="1" t="n">
        <v>3.375</v>
      </c>
      <c r="J11" s="1" t="n">
        <v>6.922</v>
      </c>
      <c r="K11" s="1" t="s">
        <v>100</v>
      </c>
      <c r="L11" s="1" t="n">
        <v>2.604</v>
      </c>
      <c r="M11" s="1" t="n">
        <v>4.959</v>
      </c>
      <c r="N11" s="1" t="s">
        <v>97</v>
      </c>
      <c r="O11" s="1" t="n">
        <v>1.97</v>
      </c>
      <c r="P11" s="1" t="n">
        <v>7.541</v>
      </c>
      <c r="Q11" s="1" t="s">
        <v>106</v>
      </c>
      <c r="R11" s="1" t="n">
        <v>2.489</v>
      </c>
      <c r="S11" s="1" t="n">
        <v>8.466</v>
      </c>
      <c r="T11" s="1" t="s">
        <v>118</v>
      </c>
      <c r="U11" s="1" t="n">
        <v>1.736</v>
      </c>
      <c r="V11" s="1" t="n">
        <v>18.058</v>
      </c>
      <c r="W11" s="1" t="s">
        <v>160</v>
      </c>
      <c r="X11" s="1" t="n">
        <v>0.471</v>
      </c>
      <c r="Y11" s="1" t="n">
        <v>5.057</v>
      </c>
      <c r="Z11" s="1" t="s">
        <v>104</v>
      </c>
      <c r="AA11" s="1" t="n">
        <v>2.021</v>
      </c>
      <c r="AB11" s="1" t="n">
        <v>6.752</v>
      </c>
      <c r="AC11" s="1" t="s">
        <v>105</v>
      </c>
      <c r="AD11" s="1" t="n">
        <v>2.673</v>
      </c>
      <c r="AE11" s="1" t="n">
        <v>9.268</v>
      </c>
      <c r="AF11" s="1" t="s">
        <v>143</v>
      </c>
      <c r="AG11" s="1" t="n">
        <v>0.492</v>
      </c>
      <c r="AH11" s="1" t="n">
        <v>27.295</v>
      </c>
      <c r="AI11" s="1" t="s">
        <v>116</v>
      </c>
      <c r="AJ11" s="1" t="n">
        <v>0.489</v>
      </c>
      <c r="AK11" s="1" t="n">
        <v>1.7</v>
      </c>
      <c r="AL11" s="1" t="s">
        <v>161</v>
      </c>
      <c r="AM11" s="1" t="n">
        <v>1.731</v>
      </c>
      <c r="AN11" s="1" t="n">
        <v>7.934</v>
      </c>
      <c r="AO11" s="1" t="s">
        <v>147</v>
      </c>
      <c r="AP11" s="1" t="n">
        <v>2.275</v>
      </c>
      <c r="AQ11" s="1" t="n">
        <v>5.91</v>
      </c>
      <c r="AR11" s="1" t="s">
        <v>133</v>
      </c>
      <c r="AS11" s="1" t="n">
        <v>3.957</v>
      </c>
      <c r="AT11" s="1" t="n">
        <v>7.615</v>
      </c>
      <c r="AU11" s="1" t="s">
        <v>162</v>
      </c>
      <c r="AV11" s="1" t="n">
        <v>2.729</v>
      </c>
      <c r="AW11" s="1" t="n">
        <v>8.803</v>
      </c>
      <c r="AX11" s="1" t="s">
        <v>120</v>
      </c>
      <c r="AY11" s="1" t="n">
        <v>69.419</v>
      </c>
      <c r="AZ11" s="1" t="n">
        <v>79.885</v>
      </c>
      <c r="BA11" s="1" t="s">
        <v>113</v>
      </c>
      <c r="BB11" s="1" t="n">
        <v>1.73</v>
      </c>
      <c r="BC11" s="1" t="n">
        <v>8.421</v>
      </c>
      <c r="BD11" s="1" t="s">
        <v>120</v>
      </c>
      <c r="BE11" s="1" t="n">
        <v>0.429</v>
      </c>
      <c r="BF11" s="1" t="n">
        <v>1.32</v>
      </c>
      <c r="BG11" s="1" t="s">
        <v>122</v>
      </c>
      <c r="BH11" s="1" t="n">
        <v>1.026</v>
      </c>
      <c r="BI11" s="1" t="n">
        <v>4.037</v>
      </c>
      <c r="BJ11" s="1" t="s">
        <v>124</v>
      </c>
      <c r="BK11" s="1" t="n">
        <f aca="false">IF(BJ11="Extremely easy",2,(IF(BJ11="Somewhat easy",1,(IF(BJ11="Neither easy nor difficult",0,(IF(BJ11="Somewhat difficult",-1,(IF(BJ11="Extremely difficult",-2,"error")))))))))</f>
        <v>0</v>
      </c>
      <c r="BL11" s="1" t="s">
        <v>125</v>
      </c>
      <c r="BM11" s="1" t="n">
        <f aca="false">IF(BL11="Extremely easy",2,(IF(BL11="Somewhat easy",1,(IF(BL11="Neither easy nor difficult",0,(IF(BL11="Somewhat difficult",-1,(IF(BL11="Extremely difficult",-2,"error")))))))))</f>
        <v>1</v>
      </c>
      <c r="BN11" s="1" t="s">
        <v>125</v>
      </c>
      <c r="BO11" s="1" t="n">
        <f aca="false">IF(BN11="Extremely easy",2,(IF(BN11="Somewhat easy",1,(IF(BN11="Neither easy nor difficult",0,(IF(BN11="Somewhat difficult",-1,(IF(BN11="Extremely difficult",-2,"error")))))))))</f>
        <v>1</v>
      </c>
      <c r="BP11" s="1" t="s">
        <v>125</v>
      </c>
      <c r="BQ11" s="1" t="n">
        <f aca="false">IF(BP11="Extremely easy",2,(IF(BP11="Somewhat easy",1,(IF(BP11="Neither easy nor difficult",0,(IF(BP11="Somewhat difficult",-1,(IF(BP11="Extremely difficult",-2,"error")))))))))</f>
        <v>1</v>
      </c>
      <c r="BR11" s="1" t="s">
        <v>127</v>
      </c>
      <c r="BS11" s="1" t="n">
        <f aca="false">IF(BR11="All of the questions",4,(IF(BR11="Most of the questions",3,(IF(BR11="About half of the questions",2,(IF(BR11="Only some of the questions",1,(IF(BR11="None of the questions",0,"error")))))))))</f>
        <v>3</v>
      </c>
      <c r="BT11" s="1" t="n">
        <v>24.361</v>
      </c>
      <c r="BU11" s="1" t="n">
        <v>65.893</v>
      </c>
      <c r="BV11" s="1" t="n">
        <v>67.582</v>
      </c>
      <c r="BW11" s="1" t="n">
        <v>6</v>
      </c>
      <c r="BX11" s="2" t="n">
        <f aca="false">G11-F11</f>
        <v>2.314</v>
      </c>
      <c r="BY11" s="5" t="n">
        <f aca="false">J11-I11</f>
        <v>3.547</v>
      </c>
      <c r="BZ11" s="5" t="n">
        <f aca="false">M11-L11</f>
        <v>2.355</v>
      </c>
      <c r="CA11" s="5" t="n">
        <f aca="false">P11-O11</f>
        <v>5.571</v>
      </c>
      <c r="CB11" s="5" t="n">
        <f aca="false">S11-R11</f>
        <v>5.977</v>
      </c>
      <c r="CC11" s="5" t="n">
        <f aca="false">V11-U11</f>
        <v>16.322</v>
      </c>
      <c r="CD11" s="5" t="n">
        <f aca="false">Y11-X11</f>
        <v>4.586</v>
      </c>
      <c r="CE11" s="5" t="n">
        <f aca="false">AB11-AA11</f>
        <v>4.731</v>
      </c>
      <c r="CF11" s="5" t="n">
        <f aca="false">AE11-AD11</f>
        <v>6.595</v>
      </c>
      <c r="CG11" s="5" t="n">
        <f aca="false">AH11-AG11</f>
        <v>26.803</v>
      </c>
      <c r="CH11" s="5" t="n">
        <f aca="false">AK11-AJ11</f>
        <v>1.211</v>
      </c>
      <c r="CI11" s="5" t="n">
        <f aca="false">AN11-AM11</f>
        <v>6.203</v>
      </c>
      <c r="CJ11" s="5" t="n">
        <f aca="false">AQ11-AP11</f>
        <v>3.635</v>
      </c>
      <c r="CK11" s="5" t="n">
        <f aca="false">AT11-AS11</f>
        <v>3.658</v>
      </c>
      <c r="CL11" s="5" t="n">
        <f aca="false">AW11-AV11</f>
        <v>6.074</v>
      </c>
      <c r="CM11" s="5" t="n">
        <f aca="false">AZ11-AY11</f>
        <v>10.466</v>
      </c>
      <c r="CN11" s="5" t="n">
        <f aca="false">BC11-BB11</f>
        <v>6.691</v>
      </c>
      <c r="CO11" s="5" t="n">
        <f aca="false">BF11-BE11</f>
        <v>0.891</v>
      </c>
      <c r="CP11" s="5" t="n">
        <f aca="false">BI11-BH11</f>
        <v>3.011</v>
      </c>
      <c r="CQ11" s="1" t="n">
        <f aca="false">AVERAGE(BX11:CP11)</f>
        <v>6.34952631578947</v>
      </c>
      <c r="CR11" s="1" t="n">
        <f aca="false">AVERAGE(BK11,BM11,BO11,BQ11)</f>
        <v>0.75</v>
      </c>
    </row>
    <row r="12" customFormat="false" ht="13.8" hidden="false" customHeight="false" outlineLevel="0" collapsed="false">
      <c r="A12" s="1" t="n">
        <v>14</v>
      </c>
      <c r="B12" s="1" t="n">
        <v>364</v>
      </c>
      <c r="C12" s="1" t="s">
        <v>96</v>
      </c>
      <c r="D12" s="1" t="s">
        <v>107</v>
      </c>
      <c r="E12" s="1" t="s">
        <v>137</v>
      </c>
      <c r="F12" s="1" t="n">
        <v>1.614</v>
      </c>
      <c r="G12" s="1" t="n">
        <v>4.791</v>
      </c>
      <c r="H12" s="1" t="s">
        <v>117</v>
      </c>
      <c r="I12" s="1" t="n">
        <v>123.698</v>
      </c>
      <c r="J12" s="1" t="n">
        <v>127.052</v>
      </c>
      <c r="K12" s="1" t="s">
        <v>100</v>
      </c>
      <c r="L12" s="1" t="n">
        <v>1.331</v>
      </c>
      <c r="M12" s="1" t="n">
        <v>5.65</v>
      </c>
      <c r="N12" s="1" t="s">
        <v>159</v>
      </c>
      <c r="O12" s="1" t="n">
        <v>1.108</v>
      </c>
      <c r="P12" s="1" t="n">
        <v>2.762</v>
      </c>
      <c r="Q12" s="1" t="s">
        <v>163</v>
      </c>
      <c r="R12" s="1" t="n">
        <v>1.544</v>
      </c>
      <c r="S12" s="1" t="n">
        <v>3.14</v>
      </c>
      <c r="T12" s="1" t="s">
        <v>119</v>
      </c>
      <c r="U12" s="1" t="n">
        <v>1.33</v>
      </c>
      <c r="V12" s="1" t="n">
        <v>4.812</v>
      </c>
      <c r="W12" s="1" t="s">
        <v>150</v>
      </c>
      <c r="X12" s="1" t="n">
        <v>1.507</v>
      </c>
      <c r="Y12" s="1" t="n">
        <v>5.566</v>
      </c>
      <c r="Z12" s="1" t="s">
        <v>103</v>
      </c>
      <c r="AA12" s="1" t="n">
        <v>1.429</v>
      </c>
      <c r="AB12" s="1" t="n">
        <v>7.775</v>
      </c>
      <c r="AC12" s="1" t="s">
        <v>141</v>
      </c>
      <c r="AD12" s="1" t="n">
        <v>1.09</v>
      </c>
      <c r="AE12" s="1" t="n">
        <v>4.301</v>
      </c>
      <c r="AF12" s="1" t="s">
        <v>140</v>
      </c>
      <c r="AG12" s="1" t="n">
        <v>1.332</v>
      </c>
      <c r="AH12" s="1" t="n">
        <v>3.372</v>
      </c>
      <c r="AI12" s="1" t="s">
        <v>107</v>
      </c>
      <c r="AJ12" s="1" t="n">
        <v>2.696</v>
      </c>
      <c r="AK12" s="1" t="n">
        <v>9.365</v>
      </c>
      <c r="AL12" s="1" t="s">
        <v>149</v>
      </c>
      <c r="AM12" s="1" t="n">
        <v>1.375</v>
      </c>
      <c r="AN12" s="1" t="n">
        <v>2.77</v>
      </c>
      <c r="AO12" s="1" t="s">
        <v>162</v>
      </c>
      <c r="AP12" s="1" t="n">
        <v>2.522</v>
      </c>
      <c r="AQ12" s="1" t="n">
        <v>4.465</v>
      </c>
      <c r="AR12" s="1" t="s">
        <v>131</v>
      </c>
      <c r="AS12" s="1" t="n">
        <v>1.086</v>
      </c>
      <c r="AT12" s="1" t="n">
        <v>5.27</v>
      </c>
      <c r="AU12" s="1" t="s">
        <v>135</v>
      </c>
      <c r="AV12" s="1" t="n">
        <v>2.087</v>
      </c>
      <c r="AW12" s="1" t="n">
        <v>2.873</v>
      </c>
      <c r="AX12" s="1" t="s">
        <v>130</v>
      </c>
      <c r="AY12" s="1" t="n">
        <v>1.9</v>
      </c>
      <c r="AZ12" s="1" t="n">
        <v>4.501</v>
      </c>
      <c r="BA12" s="1" t="s">
        <v>113</v>
      </c>
      <c r="BB12" s="1" t="n">
        <v>1.77</v>
      </c>
      <c r="BC12" s="1" t="n">
        <v>3.469</v>
      </c>
      <c r="BD12" s="1" t="s">
        <v>110</v>
      </c>
      <c r="BE12" s="1" t="n">
        <v>2.755</v>
      </c>
      <c r="BF12" s="1" t="n">
        <v>4.364</v>
      </c>
      <c r="BG12" s="1" t="s">
        <v>140</v>
      </c>
      <c r="BH12" s="1" t="n">
        <v>1.139</v>
      </c>
      <c r="BI12" s="1" t="n">
        <v>5.992</v>
      </c>
      <c r="BJ12" s="1" t="s">
        <v>126</v>
      </c>
      <c r="BK12" s="1" t="n">
        <f aca="false">IF(BJ12="Extremely easy",2,(IF(BJ12="Somewhat easy",1,(IF(BJ12="Neither easy nor difficult",0,(IF(BJ12="Somewhat difficult",-1,(IF(BJ12="Extremely difficult",-2,"error")))))))))</f>
        <v>-1</v>
      </c>
      <c r="BL12" s="1" t="s">
        <v>126</v>
      </c>
      <c r="BM12" s="1" t="n">
        <f aca="false">IF(BL12="Extremely easy",2,(IF(BL12="Somewhat easy",1,(IF(BL12="Neither easy nor difficult",0,(IF(BL12="Somewhat difficult",-1,(IF(BL12="Extremely difficult",-2,"error")))))))))</f>
        <v>-1</v>
      </c>
      <c r="BN12" s="1" t="s">
        <v>144</v>
      </c>
      <c r="BO12" s="1" t="n">
        <f aca="false">IF(BN12="Extremely easy",2,(IF(BN12="Somewhat easy",1,(IF(BN12="Neither easy nor difficult",0,(IF(BN12="Somewhat difficult",-1,(IF(BN12="Extremely difficult",-2,"error")))))))))</f>
        <v>-2</v>
      </c>
      <c r="BP12" s="1" t="s">
        <v>144</v>
      </c>
      <c r="BQ12" s="1" t="n">
        <f aca="false">IF(BP12="Extremely easy",2,(IF(BP12="Somewhat easy",1,(IF(BP12="Neither easy nor difficult",0,(IF(BP12="Somewhat difficult",-1,(IF(BP12="Extremely difficult",-2,"error")))))))))</f>
        <v>-2</v>
      </c>
      <c r="BR12" s="1" t="s">
        <v>164</v>
      </c>
      <c r="BS12" s="1" t="n">
        <f aca="false">IF(BR12="All of the questions",4,(IF(BR12="Most of the questions",3,(IF(BR12="About half of the questions",2,(IF(BR12="Only some of the questions",1,(IF(BR12="None of the questions",0,"error")))))))))</f>
        <v>2</v>
      </c>
      <c r="BT12" s="1" t="n">
        <v>3.362</v>
      </c>
      <c r="BU12" s="1" t="n">
        <v>20.123</v>
      </c>
      <c r="BV12" s="1" t="n">
        <v>23.696</v>
      </c>
      <c r="BW12" s="1" t="n">
        <v>5</v>
      </c>
      <c r="BX12" s="2" t="n">
        <f aca="false">G12-F12</f>
        <v>3.177</v>
      </c>
      <c r="BY12" s="5" t="n">
        <f aca="false">J12-I12</f>
        <v>3.35400000000001</v>
      </c>
      <c r="BZ12" s="5" t="n">
        <f aca="false">M12-L12</f>
        <v>4.319</v>
      </c>
      <c r="CA12" s="5" t="n">
        <f aca="false">P12-O12</f>
        <v>1.654</v>
      </c>
      <c r="CB12" s="5" t="n">
        <f aca="false">S12-R12</f>
        <v>1.596</v>
      </c>
      <c r="CC12" s="5" t="n">
        <f aca="false">V12-U12</f>
        <v>3.482</v>
      </c>
      <c r="CD12" s="5" t="n">
        <f aca="false">Y12-X12</f>
        <v>4.059</v>
      </c>
      <c r="CE12" s="5" t="n">
        <f aca="false">AB12-AA12</f>
        <v>6.346</v>
      </c>
      <c r="CF12" s="5" t="n">
        <f aca="false">AE12-AD12</f>
        <v>3.211</v>
      </c>
      <c r="CG12" s="5" t="n">
        <f aca="false">AH12-AG12</f>
        <v>2.04</v>
      </c>
      <c r="CH12" s="5" t="n">
        <f aca="false">AK12-AJ12</f>
        <v>6.669</v>
      </c>
      <c r="CI12" s="5" t="n">
        <f aca="false">AN12-AM12</f>
        <v>1.395</v>
      </c>
      <c r="CJ12" s="5" t="n">
        <f aca="false">AQ12-AP12</f>
        <v>1.943</v>
      </c>
      <c r="CK12" s="5" t="n">
        <f aca="false">AT12-AS12</f>
        <v>4.184</v>
      </c>
      <c r="CL12" s="5" t="n">
        <f aca="false">AW12-AV12</f>
        <v>0.786</v>
      </c>
      <c r="CM12" s="5" t="n">
        <f aca="false">AZ12-AY12</f>
        <v>2.601</v>
      </c>
      <c r="CN12" s="5" t="n">
        <f aca="false">BC12-BB12</f>
        <v>1.699</v>
      </c>
      <c r="CO12" s="5" t="n">
        <f aca="false">BF12-BE12</f>
        <v>1.609</v>
      </c>
      <c r="CP12" s="5" t="n">
        <f aca="false">BI12-BH12</f>
        <v>4.853</v>
      </c>
      <c r="CQ12" s="1" t="n">
        <f aca="false">AVERAGE(BX12:CP12)</f>
        <v>3.10405263157895</v>
      </c>
      <c r="CR12" s="1" t="n">
        <f aca="false">AVERAGE(BK12,BM12,BO12,BQ12)</f>
        <v>-1.5</v>
      </c>
    </row>
    <row r="13" customFormat="false" ht="13.8" hidden="false" customHeight="false" outlineLevel="0" collapsed="false">
      <c r="A13" s="1" t="n">
        <v>15</v>
      </c>
      <c r="B13" s="1" t="n">
        <v>1311</v>
      </c>
      <c r="C13" s="1" t="s">
        <v>96</v>
      </c>
      <c r="D13" s="1" t="s">
        <v>107</v>
      </c>
      <c r="E13" s="1" t="s">
        <v>107</v>
      </c>
      <c r="F13" s="1" t="n">
        <v>1.629</v>
      </c>
      <c r="G13" s="1" t="n">
        <v>8.031</v>
      </c>
      <c r="H13" s="1" t="s">
        <v>146</v>
      </c>
      <c r="I13" s="1" t="n">
        <v>5.346</v>
      </c>
      <c r="J13" s="1" t="n">
        <v>12.994</v>
      </c>
      <c r="K13" s="1" t="s">
        <v>107</v>
      </c>
      <c r="L13" s="1" t="n">
        <v>1.222</v>
      </c>
      <c r="M13" s="1" t="n">
        <v>8.256</v>
      </c>
      <c r="N13" s="1" t="s">
        <v>102</v>
      </c>
      <c r="O13" s="1" t="n">
        <v>1.06</v>
      </c>
      <c r="P13" s="1" t="n">
        <v>6.796</v>
      </c>
      <c r="Q13" s="1" t="s">
        <v>156</v>
      </c>
      <c r="R13" s="1" t="n">
        <v>1.438</v>
      </c>
      <c r="S13" s="1" t="n">
        <v>10.222</v>
      </c>
      <c r="T13" s="1" t="s">
        <v>118</v>
      </c>
      <c r="U13" s="1" t="n">
        <v>1.642</v>
      </c>
      <c r="V13" s="1" t="n">
        <v>25.196</v>
      </c>
      <c r="W13" s="1" t="s">
        <v>165</v>
      </c>
      <c r="X13" s="1" t="n">
        <v>1.285</v>
      </c>
      <c r="Y13" s="1" t="n">
        <v>40.088</v>
      </c>
      <c r="Z13" s="1" t="s">
        <v>104</v>
      </c>
      <c r="AA13" s="1" t="n">
        <v>15.642</v>
      </c>
      <c r="AB13" s="1" t="n">
        <v>25.49</v>
      </c>
      <c r="AC13" s="1" t="s">
        <v>146</v>
      </c>
      <c r="AD13" s="1" t="n">
        <v>1.315</v>
      </c>
      <c r="AE13" s="1" t="n">
        <v>3.065</v>
      </c>
      <c r="AF13" s="1" t="s">
        <v>107</v>
      </c>
      <c r="AG13" s="1" t="n">
        <v>88.788</v>
      </c>
      <c r="AH13" s="1" t="n">
        <v>98.255</v>
      </c>
      <c r="AI13" s="1" t="s">
        <v>107</v>
      </c>
      <c r="AJ13" s="1" t="n">
        <v>1.719</v>
      </c>
      <c r="AK13" s="1" t="n">
        <v>5.755</v>
      </c>
      <c r="AL13" s="1" t="s">
        <v>107</v>
      </c>
      <c r="AM13" s="1" t="n">
        <v>28.795</v>
      </c>
      <c r="AN13" s="1" t="n">
        <v>34.281</v>
      </c>
      <c r="AO13" s="1" t="s">
        <v>100</v>
      </c>
      <c r="AP13" s="1" t="n">
        <v>7.196</v>
      </c>
      <c r="AQ13" s="1" t="n">
        <v>14.312</v>
      </c>
      <c r="AR13" s="1" t="s">
        <v>166</v>
      </c>
      <c r="AS13" s="1" t="n">
        <v>6.903</v>
      </c>
      <c r="AT13" s="1" t="n">
        <v>8.772</v>
      </c>
      <c r="AU13" s="1" t="s">
        <v>134</v>
      </c>
      <c r="AV13" s="1" t="n">
        <v>1.216</v>
      </c>
      <c r="AW13" s="1" t="n">
        <v>9.278</v>
      </c>
      <c r="AX13" s="1" t="s">
        <v>107</v>
      </c>
      <c r="AY13" s="1" t="n">
        <v>1.055</v>
      </c>
      <c r="AZ13" s="1" t="n">
        <v>13.801</v>
      </c>
      <c r="BA13" s="1" t="s">
        <v>123</v>
      </c>
      <c r="BB13" s="1" t="n">
        <v>1.354</v>
      </c>
      <c r="BC13" s="1" t="n">
        <v>46.622</v>
      </c>
      <c r="BD13" s="1" t="s">
        <v>134</v>
      </c>
      <c r="BE13" s="1" t="n">
        <v>2.495</v>
      </c>
      <c r="BF13" s="1" t="n">
        <v>21.039</v>
      </c>
      <c r="BG13" s="1" t="s">
        <v>113</v>
      </c>
      <c r="BH13" s="1" t="n">
        <v>1.163</v>
      </c>
      <c r="BI13" s="1" t="n">
        <v>11.118</v>
      </c>
      <c r="BJ13" s="1" t="s">
        <v>126</v>
      </c>
      <c r="BK13" s="1" t="n">
        <f aca="false">IF(BJ13="Extremely easy",2,(IF(BJ13="Somewhat easy",1,(IF(BJ13="Neither easy nor difficult",0,(IF(BJ13="Somewhat difficult",-1,(IF(BJ13="Extremely difficult",-2,"error")))))))))</f>
        <v>-1</v>
      </c>
      <c r="BL13" s="1" t="s">
        <v>126</v>
      </c>
      <c r="BM13" s="1" t="n">
        <f aca="false">IF(BL13="Extremely easy",2,(IF(BL13="Somewhat easy",1,(IF(BL13="Neither easy nor difficult",0,(IF(BL13="Somewhat difficult",-1,(IF(BL13="Extremely difficult",-2,"error")))))))))</f>
        <v>-1</v>
      </c>
      <c r="BN13" s="1" t="s">
        <v>125</v>
      </c>
      <c r="BO13" s="1" t="n">
        <f aca="false">IF(BN13="Extremely easy",2,(IF(BN13="Somewhat easy",1,(IF(BN13="Neither easy nor difficult",0,(IF(BN13="Somewhat difficult",-1,(IF(BN13="Extremely difficult",-2,"error")))))))))</f>
        <v>1</v>
      </c>
      <c r="BP13" s="1" t="s">
        <v>125</v>
      </c>
      <c r="BQ13" s="1" t="n">
        <f aca="false">IF(BP13="Extremely easy",2,(IF(BP13="Somewhat easy",1,(IF(BP13="Neither easy nor difficult",0,(IF(BP13="Somewhat difficult",-1,(IF(BP13="Extremely difficult",-2,"error")))))))))</f>
        <v>1</v>
      </c>
      <c r="BR13" s="1" t="s">
        <v>127</v>
      </c>
      <c r="BS13" s="1" t="n">
        <f aca="false">IF(BR13="All of the questions",4,(IF(BR13="Most of the questions",3,(IF(BR13="About half of the questions",2,(IF(BR13="Only some of the questions",1,(IF(BR13="None of the questions",0,"error")))))))))</f>
        <v>3</v>
      </c>
      <c r="BT13" s="1" t="n">
        <v>4.647</v>
      </c>
      <c r="BU13" s="1" t="n">
        <v>22.729</v>
      </c>
      <c r="BV13" s="1" t="n">
        <v>26.035</v>
      </c>
      <c r="BW13" s="1" t="n">
        <v>6</v>
      </c>
      <c r="BX13" s="2" t="n">
        <f aca="false">G13-F13</f>
        <v>6.402</v>
      </c>
      <c r="BY13" s="5" t="n">
        <f aca="false">J13-I13</f>
        <v>7.648</v>
      </c>
      <c r="BZ13" s="5" t="n">
        <f aca="false">M13-L13</f>
        <v>7.034</v>
      </c>
      <c r="CA13" s="5" t="n">
        <f aca="false">P13-O13</f>
        <v>5.736</v>
      </c>
      <c r="CB13" s="5" t="n">
        <f aca="false">S13-R13</f>
        <v>8.784</v>
      </c>
      <c r="CC13" s="5" t="n">
        <f aca="false">V13-U13</f>
        <v>23.554</v>
      </c>
      <c r="CD13" s="5" t="n">
        <f aca="false">Y13-X13</f>
        <v>38.803</v>
      </c>
      <c r="CE13" s="5" t="n">
        <f aca="false">AB13-AA13</f>
        <v>9.848</v>
      </c>
      <c r="CF13" s="5" t="n">
        <f aca="false">AE13-AD13</f>
        <v>1.75</v>
      </c>
      <c r="CG13" s="5" t="n">
        <f aca="false">AH13-AG13</f>
        <v>9.467</v>
      </c>
      <c r="CH13" s="5" t="n">
        <f aca="false">AK13-AJ13</f>
        <v>4.036</v>
      </c>
      <c r="CI13" s="5" t="n">
        <f aca="false">AN13-AM13</f>
        <v>5.486</v>
      </c>
      <c r="CJ13" s="5" t="n">
        <f aca="false">AQ13-AP13</f>
        <v>7.116</v>
      </c>
      <c r="CK13" s="5" t="n">
        <f aca="false">AT13-AS13</f>
        <v>1.869</v>
      </c>
      <c r="CL13" s="5" t="n">
        <f aca="false">AW13-AV13</f>
        <v>8.062</v>
      </c>
      <c r="CM13" s="5" t="n">
        <f aca="false">AZ13-AY13</f>
        <v>12.746</v>
      </c>
      <c r="CN13" s="5" t="n">
        <f aca="false">BC13-BB13</f>
        <v>45.268</v>
      </c>
      <c r="CO13" s="5" t="n">
        <f aca="false">BF13-BE13</f>
        <v>18.544</v>
      </c>
      <c r="CP13" s="5" t="n">
        <f aca="false">BI13-BH13</f>
        <v>9.955</v>
      </c>
      <c r="CQ13" s="1" t="n">
        <f aca="false">AVERAGE(BX13:CP13)</f>
        <v>12.2162105263158</v>
      </c>
      <c r="CR13" s="1" t="n">
        <f aca="false">AVERAGE(BK13,BM13,BO13,BQ13)</f>
        <v>0</v>
      </c>
    </row>
    <row r="14" customFormat="false" ht="13.8" hidden="false" customHeight="false" outlineLevel="0" collapsed="false">
      <c r="A14" s="1" t="n">
        <v>16</v>
      </c>
      <c r="B14" s="1" t="n">
        <v>447</v>
      </c>
      <c r="C14" s="1" t="s">
        <v>96</v>
      </c>
      <c r="D14" s="1" t="s">
        <v>107</v>
      </c>
      <c r="E14" s="1" t="s">
        <v>107</v>
      </c>
      <c r="F14" s="1" t="n">
        <v>0.815</v>
      </c>
      <c r="G14" s="1" t="n">
        <v>8.82</v>
      </c>
      <c r="H14" s="1" t="s">
        <v>116</v>
      </c>
      <c r="I14" s="1" t="n">
        <v>45.959</v>
      </c>
      <c r="J14" s="1" t="n">
        <v>50.154</v>
      </c>
      <c r="K14" s="1" t="s">
        <v>120</v>
      </c>
      <c r="L14" s="1" t="n">
        <v>0.901</v>
      </c>
      <c r="M14" s="1" t="n">
        <v>41.114</v>
      </c>
      <c r="N14" s="1" t="s">
        <v>167</v>
      </c>
      <c r="O14" s="1" t="n">
        <v>0.984</v>
      </c>
      <c r="P14" s="1" t="n">
        <v>4.233</v>
      </c>
      <c r="Q14" s="1" t="s">
        <v>161</v>
      </c>
      <c r="R14" s="1" t="n">
        <v>1.495</v>
      </c>
      <c r="S14" s="1" t="n">
        <v>34.074</v>
      </c>
      <c r="T14" s="1" t="s">
        <v>120</v>
      </c>
      <c r="U14" s="1" t="n">
        <v>1.797</v>
      </c>
      <c r="V14" s="1" t="n">
        <v>5.793</v>
      </c>
      <c r="W14" s="1" t="s">
        <v>121</v>
      </c>
      <c r="X14" s="1" t="n">
        <v>0.853</v>
      </c>
      <c r="Y14" s="1" t="n">
        <v>4.256</v>
      </c>
      <c r="Z14" s="1" t="s">
        <v>143</v>
      </c>
      <c r="AA14" s="1" t="n">
        <v>1.059</v>
      </c>
      <c r="AB14" s="1" t="n">
        <v>4.783</v>
      </c>
      <c r="AC14" s="1" t="s">
        <v>110</v>
      </c>
      <c r="AD14" s="1" t="n">
        <v>0.926</v>
      </c>
      <c r="AE14" s="1" t="n">
        <v>7.622</v>
      </c>
      <c r="AF14" s="1" t="s">
        <v>104</v>
      </c>
      <c r="AG14" s="1" t="n">
        <v>8.31</v>
      </c>
      <c r="AH14" s="1" t="n">
        <v>23.743</v>
      </c>
      <c r="AI14" s="1" t="s">
        <v>97</v>
      </c>
      <c r="AJ14" s="1" t="n">
        <v>1.276</v>
      </c>
      <c r="AK14" s="1" t="n">
        <v>2.687</v>
      </c>
      <c r="AL14" s="1" t="s">
        <v>168</v>
      </c>
      <c r="AM14" s="1" t="n">
        <v>2.332</v>
      </c>
      <c r="AN14" s="1" t="n">
        <v>4.335</v>
      </c>
      <c r="AO14" s="1" t="s">
        <v>135</v>
      </c>
      <c r="AP14" s="1" t="n">
        <v>9.712</v>
      </c>
      <c r="AQ14" s="1" t="n">
        <v>14.171</v>
      </c>
      <c r="AR14" s="1" t="s">
        <v>166</v>
      </c>
      <c r="AS14" s="1" t="n">
        <v>0.989</v>
      </c>
      <c r="AT14" s="1" t="n">
        <v>5.203</v>
      </c>
      <c r="AU14" s="1" t="s">
        <v>139</v>
      </c>
      <c r="AV14" s="1" t="n">
        <v>1.115</v>
      </c>
      <c r="AW14" s="1" t="n">
        <v>6.526</v>
      </c>
      <c r="AX14" s="1" t="s">
        <v>161</v>
      </c>
      <c r="AY14" s="1" t="n">
        <v>10.891</v>
      </c>
      <c r="AZ14" s="1" t="n">
        <v>14.526</v>
      </c>
      <c r="BA14" s="1" t="s">
        <v>111</v>
      </c>
      <c r="BB14" s="1" t="n">
        <v>0.879</v>
      </c>
      <c r="BC14" s="1" t="n">
        <v>5.938</v>
      </c>
      <c r="BD14" s="1" t="s">
        <v>108</v>
      </c>
      <c r="BE14" s="1" t="n">
        <v>0.9</v>
      </c>
      <c r="BF14" s="1" t="n">
        <v>7.601</v>
      </c>
      <c r="BG14" s="1" t="s">
        <v>120</v>
      </c>
      <c r="BH14" s="1" t="n">
        <v>1.031</v>
      </c>
      <c r="BI14" s="1" t="n">
        <v>4.732</v>
      </c>
      <c r="BJ14" s="1" t="s">
        <v>125</v>
      </c>
      <c r="BK14" s="1" t="n">
        <f aca="false">IF(BJ14="Extremely easy",2,(IF(BJ14="Somewhat easy",1,(IF(BJ14="Neither easy nor difficult",0,(IF(BJ14="Somewhat difficult",-1,(IF(BJ14="Extremely difficult",-2,"error")))))))))</f>
        <v>1</v>
      </c>
      <c r="BL14" s="1" t="s">
        <v>125</v>
      </c>
      <c r="BM14" s="1" t="n">
        <f aca="false">IF(BL14="Extremely easy",2,(IF(BL14="Somewhat easy",1,(IF(BL14="Neither easy nor difficult",0,(IF(BL14="Somewhat difficult",-1,(IF(BL14="Extremely difficult",-2,"error")))))))))</f>
        <v>1</v>
      </c>
      <c r="BN14" s="1" t="s">
        <v>114</v>
      </c>
      <c r="BO14" s="1" t="n">
        <f aca="false">IF(BN14="Extremely easy",2,(IF(BN14="Somewhat easy",1,(IF(BN14="Neither easy nor difficult",0,(IF(BN14="Somewhat difficult",-1,(IF(BN14="Extremely difficult",-2,"error")))))))))</f>
        <v>2</v>
      </c>
      <c r="BP14" s="1" t="s">
        <v>125</v>
      </c>
      <c r="BQ14" s="1" t="n">
        <f aca="false">IF(BP14="Extremely easy",2,(IF(BP14="Somewhat easy",1,(IF(BP14="Neither easy nor difficult",0,(IF(BP14="Somewhat difficult",-1,(IF(BP14="Extremely difficult",-2,"error")))))))))</f>
        <v>1</v>
      </c>
      <c r="BR14" s="1" t="s">
        <v>115</v>
      </c>
      <c r="BS14" s="1" t="n">
        <f aca="false">IF(BR14="All of the questions",4,(IF(BR14="Most of the questions",3,(IF(BR14="About half of the questions",2,(IF(BR14="Only some of the questions",1,(IF(BR14="None of the questions",0,"error")))))))))</f>
        <v>4</v>
      </c>
      <c r="BT14" s="1" t="n">
        <v>10.453</v>
      </c>
      <c r="BU14" s="1" t="n">
        <v>25.221</v>
      </c>
      <c r="BV14" s="1" t="n">
        <v>25.622</v>
      </c>
      <c r="BW14" s="1" t="n">
        <v>6</v>
      </c>
      <c r="BX14" s="2" t="n">
        <f aca="false">G14-F14</f>
        <v>8.005</v>
      </c>
      <c r="BY14" s="5" t="n">
        <f aca="false">J14-I14</f>
        <v>4.195</v>
      </c>
      <c r="BZ14" s="5" t="n">
        <f aca="false">M14-L14</f>
        <v>40.213</v>
      </c>
      <c r="CA14" s="5" t="n">
        <f aca="false">P14-O14</f>
        <v>3.249</v>
      </c>
      <c r="CB14" s="5" t="n">
        <f aca="false">S14-R14</f>
        <v>32.579</v>
      </c>
      <c r="CC14" s="5" t="n">
        <f aca="false">V14-U14</f>
        <v>3.996</v>
      </c>
      <c r="CD14" s="5" t="n">
        <f aca="false">Y14-X14</f>
        <v>3.403</v>
      </c>
      <c r="CE14" s="5" t="n">
        <f aca="false">AB14-AA14</f>
        <v>3.724</v>
      </c>
      <c r="CF14" s="5" t="n">
        <f aca="false">AE14-AD14</f>
        <v>6.696</v>
      </c>
      <c r="CG14" s="5" t="n">
        <f aca="false">AH14-AG14</f>
        <v>15.433</v>
      </c>
      <c r="CH14" s="5" t="n">
        <f aca="false">AK14-AJ14</f>
        <v>1.411</v>
      </c>
      <c r="CI14" s="5" t="n">
        <f aca="false">AN14-AM14</f>
        <v>2.003</v>
      </c>
      <c r="CJ14" s="5" t="n">
        <f aca="false">AQ14-AP14</f>
        <v>4.459</v>
      </c>
      <c r="CK14" s="5" t="n">
        <f aca="false">AT14-AS14</f>
        <v>4.214</v>
      </c>
      <c r="CL14" s="5" t="n">
        <f aca="false">AW14-AV14</f>
        <v>5.411</v>
      </c>
      <c r="CM14" s="5" t="n">
        <f aca="false">AZ14-AY14</f>
        <v>3.635</v>
      </c>
      <c r="CN14" s="5" t="n">
        <f aca="false">BC14-BB14</f>
        <v>5.059</v>
      </c>
      <c r="CO14" s="5" t="n">
        <f aca="false">BF14-BE14</f>
        <v>6.701</v>
      </c>
      <c r="CP14" s="5" t="n">
        <f aca="false">BI14-BH14</f>
        <v>3.701</v>
      </c>
      <c r="CQ14" s="1" t="n">
        <f aca="false">AVERAGE(BX14:CP14)</f>
        <v>8.32036842105263</v>
      </c>
      <c r="CR14" s="1" t="n">
        <f aca="false">AVERAGE(BK14,BM14,BO14,BQ14)</f>
        <v>1.25</v>
      </c>
    </row>
    <row r="15" customFormat="false" ht="13.8" hidden="false" customHeight="false" outlineLevel="0" collapsed="false">
      <c r="A15" s="1" t="n">
        <v>17</v>
      </c>
      <c r="B15" s="1" t="n">
        <v>413</v>
      </c>
      <c r="C15" s="1" t="s">
        <v>96</v>
      </c>
      <c r="D15" s="1" t="s">
        <v>107</v>
      </c>
      <c r="E15" s="1" t="s">
        <v>107</v>
      </c>
      <c r="F15" s="1" t="n">
        <v>2.191</v>
      </c>
      <c r="G15" s="1" t="n">
        <v>14.702</v>
      </c>
      <c r="H15" s="1" t="s">
        <v>121</v>
      </c>
      <c r="I15" s="1" t="n">
        <v>2.332</v>
      </c>
      <c r="J15" s="1" t="n">
        <v>5.186</v>
      </c>
      <c r="K15" s="1" t="s">
        <v>107</v>
      </c>
      <c r="L15" s="1" t="n">
        <v>2.028</v>
      </c>
      <c r="M15" s="1" t="n">
        <v>15.252</v>
      </c>
      <c r="N15" s="1" t="s">
        <v>169</v>
      </c>
      <c r="O15" s="1" t="n">
        <v>2.305</v>
      </c>
      <c r="P15" s="1" t="n">
        <v>9.122</v>
      </c>
      <c r="Q15" s="1" t="s">
        <v>170</v>
      </c>
      <c r="R15" s="1" t="n">
        <v>2.142</v>
      </c>
      <c r="S15" s="1" t="n">
        <v>14.685</v>
      </c>
      <c r="T15" s="1" t="s">
        <v>131</v>
      </c>
      <c r="U15" s="1" t="n">
        <v>2.465</v>
      </c>
      <c r="V15" s="1" t="n">
        <v>5.894</v>
      </c>
      <c r="W15" s="1" t="s">
        <v>120</v>
      </c>
      <c r="X15" s="1" t="n">
        <v>2.227</v>
      </c>
      <c r="Y15" s="1" t="n">
        <v>17.318</v>
      </c>
      <c r="Z15" s="1" t="s">
        <v>150</v>
      </c>
      <c r="AA15" s="1" t="n">
        <v>1.982</v>
      </c>
      <c r="AB15" s="1" t="n">
        <v>4.802</v>
      </c>
      <c r="AC15" s="1" t="s">
        <v>121</v>
      </c>
      <c r="AD15" s="1" t="n">
        <v>2.273</v>
      </c>
      <c r="AE15" s="1" t="n">
        <v>15.497</v>
      </c>
      <c r="AF15" s="1" t="s">
        <v>104</v>
      </c>
      <c r="AG15" s="1" t="n">
        <v>2.542</v>
      </c>
      <c r="AH15" s="1" t="n">
        <v>15.874</v>
      </c>
      <c r="AI15" s="1" t="s">
        <v>107</v>
      </c>
      <c r="AJ15" s="1" t="n">
        <v>2.114</v>
      </c>
      <c r="AK15" s="1" t="n">
        <v>5.534</v>
      </c>
      <c r="AL15" s="1" t="s">
        <v>145</v>
      </c>
      <c r="AM15" s="1" t="n">
        <v>1.972</v>
      </c>
      <c r="AN15" s="1" t="n">
        <v>11.394</v>
      </c>
      <c r="AO15" s="1" t="s">
        <v>137</v>
      </c>
      <c r="AP15" s="1" t="n">
        <v>2.139</v>
      </c>
      <c r="AQ15" s="1" t="n">
        <v>9.281</v>
      </c>
      <c r="AR15" s="1" t="s">
        <v>137</v>
      </c>
      <c r="AS15" s="1" t="n">
        <v>1.92</v>
      </c>
      <c r="AT15" s="1" t="n">
        <v>11.616</v>
      </c>
      <c r="AU15" s="1" t="s">
        <v>171</v>
      </c>
      <c r="AV15" s="1" t="n">
        <v>2.544</v>
      </c>
      <c r="AW15" s="1" t="n">
        <v>6.725</v>
      </c>
      <c r="AX15" s="1" t="s">
        <v>107</v>
      </c>
      <c r="AY15" s="1" t="n">
        <v>2.08</v>
      </c>
      <c r="AZ15" s="1" t="n">
        <v>9.549</v>
      </c>
      <c r="BA15" s="1" t="s">
        <v>107</v>
      </c>
      <c r="BB15" s="1" t="n">
        <v>2.075</v>
      </c>
      <c r="BC15" s="1" t="n">
        <v>21.272</v>
      </c>
      <c r="BD15" s="1" t="s">
        <v>131</v>
      </c>
      <c r="BE15" s="1" t="n">
        <v>1.915</v>
      </c>
      <c r="BF15" s="1" t="n">
        <v>26.055</v>
      </c>
      <c r="BG15" s="1" t="s">
        <v>137</v>
      </c>
      <c r="BH15" s="1" t="n">
        <v>2.188</v>
      </c>
      <c r="BI15" s="1" t="n">
        <v>19.64</v>
      </c>
      <c r="BJ15" s="1" t="s">
        <v>125</v>
      </c>
      <c r="BK15" s="1" t="n">
        <f aca="false">IF(BJ15="Extremely easy",2,(IF(BJ15="Somewhat easy",1,(IF(BJ15="Neither easy nor difficult",0,(IF(BJ15="Somewhat difficult",-1,(IF(BJ15="Extremely difficult",-2,"error")))))))))</f>
        <v>1</v>
      </c>
      <c r="BL15" s="1" t="s">
        <v>125</v>
      </c>
      <c r="BM15" s="1" t="n">
        <f aca="false">IF(BL15="Extremely easy",2,(IF(BL15="Somewhat easy",1,(IF(BL15="Neither easy nor difficult",0,(IF(BL15="Somewhat difficult",-1,(IF(BL15="Extremely difficult",-2,"error")))))))))</f>
        <v>1</v>
      </c>
      <c r="BN15" s="1" t="s">
        <v>125</v>
      </c>
      <c r="BO15" s="1" t="n">
        <f aca="false">IF(BN15="Extremely easy",2,(IF(BN15="Somewhat easy",1,(IF(BN15="Neither easy nor difficult",0,(IF(BN15="Somewhat difficult",-1,(IF(BN15="Extremely difficult",-2,"error")))))))))</f>
        <v>1</v>
      </c>
      <c r="BP15" s="1" t="s">
        <v>125</v>
      </c>
      <c r="BQ15" s="1" t="n">
        <f aca="false">IF(BP15="Extremely easy",2,(IF(BP15="Somewhat easy",1,(IF(BP15="Neither easy nor difficult",0,(IF(BP15="Somewhat difficult",-1,(IF(BP15="Extremely difficult",-2,"error")))))))))</f>
        <v>1</v>
      </c>
      <c r="BR15" s="1" t="s">
        <v>127</v>
      </c>
      <c r="BS15" s="1" t="n">
        <f aca="false">IF(BR15="All of the questions",4,(IF(BR15="Most of the questions",3,(IF(BR15="About half of the questions",2,(IF(BR15="Only some of the questions",1,(IF(BR15="None of the questions",0,"error")))))))))</f>
        <v>3</v>
      </c>
      <c r="BT15" s="1" t="n">
        <v>13.23</v>
      </c>
      <c r="BU15" s="1" t="n">
        <v>26.576</v>
      </c>
      <c r="BV15" s="1" t="n">
        <v>26.582</v>
      </c>
      <c r="BW15" s="1" t="n">
        <v>10</v>
      </c>
      <c r="BX15" s="2" t="n">
        <f aca="false">G15-F15</f>
        <v>12.511</v>
      </c>
      <c r="BY15" s="5" t="n">
        <f aca="false">J15-I15</f>
        <v>2.854</v>
      </c>
      <c r="BZ15" s="5" t="n">
        <f aca="false">M15-L15</f>
        <v>13.224</v>
      </c>
      <c r="CA15" s="5" t="n">
        <f aca="false">P15-O15</f>
        <v>6.817</v>
      </c>
      <c r="CB15" s="5" t="n">
        <f aca="false">S15-R15</f>
        <v>12.543</v>
      </c>
      <c r="CC15" s="5" t="n">
        <f aca="false">V15-U15</f>
        <v>3.429</v>
      </c>
      <c r="CD15" s="5" t="n">
        <f aca="false">Y15-X15</f>
        <v>15.091</v>
      </c>
      <c r="CE15" s="5" t="n">
        <f aca="false">AB15-AA15</f>
        <v>2.82</v>
      </c>
      <c r="CF15" s="5" t="n">
        <f aca="false">AE15-AD15</f>
        <v>13.224</v>
      </c>
      <c r="CG15" s="5" t="n">
        <f aca="false">AH15-AG15</f>
        <v>13.332</v>
      </c>
      <c r="CH15" s="5" t="n">
        <f aca="false">AK15-AJ15</f>
        <v>3.42</v>
      </c>
      <c r="CI15" s="5" t="n">
        <f aca="false">AN15-AM15</f>
        <v>9.422</v>
      </c>
      <c r="CJ15" s="5" t="n">
        <f aca="false">AQ15-AP15</f>
        <v>7.142</v>
      </c>
      <c r="CK15" s="5" t="n">
        <f aca="false">AT15-AS15</f>
        <v>9.696</v>
      </c>
      <c r="CL15" s="5" t="n">
        <f aca="false">AW15-AV15</f>
        <v>4.181</v>
      </c>
      <c r="CM15" s="5" t="n">
        <f aca="false">AZ15-AY15</f>
        <v>7.469</v>
      </c>
      <c r="CN15" s="5" t="n">
        <f aca="false">BC15-BB15</f>
        <v>19.197</v>
      </c>
      <c r="CO15" s="5" t="n">
        <f aca="false">BF15-BE15</f>
        <v>24.14</v>
      </c>
      <c r="CP15" s="5" t="n">
        <f aca="false">BI15-BH15</f>
        <v>17.452</v>
      </c>
      <c r="CQ15" s="1" t="n">
        <f aca="false">AVERAGE(BX15:CP15)</f>
        <v>10.4191578947368</v>
      </c>
      <c r="CR15" s="1" t="n">
        <f aca="false">AVERAGE(BK15,BM15,BO15,BQ15)</f>
        <v>1</v>
      </c>
    </row>
    <row r="16" customFormat="false" ht="13.8" hidden="false" customHeight="false" outlineLevel="0" collapsed="false">
      <c r="A16" s="1" t="n">
        <v>18</v>
      </c>
      <c r="B16" s="1" t="n">
        <v>804</v>
      </c>
      <c r="C16" s="1" t="s">
        <v>96</v>
      </c>
      <c r="D16" s="1" t="s">
        <v>118</v>
      </c>
      <c r="E16" s="1" t="s">
        <v>107</v>
      </c>
      <c r="F16" s="1" t="n">
        <v>2.086</v>
      </c>
      <c r="G16" s="1" t="n">
        <v>34.495</v>
      </c>
      <c r="H16" s="1" t="s">
        <v>141</v>
      </c>
      <c r="I16" s="1" t="n">
        <v>2.156</v>
      </c>
      <c r="J16" s="1" t="n">
        <v>13.966</v>
      </c>
      <c r="K16" s="1" t="s">
        <v>118</v>
      </c>
      <c r="L16" s="1" t="n">
        <v>3.079</v>
      </c>
      <c r="M16" s="1" t="n">
        <v>32.632</v>
      </c>
      <c r="N16" s="1" t="s">
        <v>119</v>
      </c>
      <c r="O16" s="1" t="n">
        <v>2.043</v>
      </c>
      <c r="P16" s="1" t="n">
        <v>30.772</v>
      </c>
      <c r="Q16" s="1" t="s">
        <v>131</v>
      </c>
      <c r="R16" s="1" t="n">
        <v>7.864</v>
      </c>
      <c r="S16" s="1" t="n">
        <v>79.434</v>
      </c>
      <c r="T16" s="1" t="s">
        <v>118</v>
      </c>
      <c r="U16" s="1" t="n">
        <v>2.787</v>
      </c>
      <c r="V16" s="1" t="n">
        <v>6.221</v>
      </c>
      <c r="W16" s="1" t="s">
        <v>120</v>
      </c>
      <c r="X16" s="1" t="n">
        <v>2.522</v>
      </c>
      <c r="Y16" s="1" t="n">
        <v>25.554</v>
      </c>
      <c r="Z16" s="1" t="s">
        <v>157</v>
      </c>
      <c r="AA16" s="1" t="n">
        <v>2.657</v>
      </c>
      <c r="AB16" s="1" t="n">
        <v>33.146</v>
      </c>
      <c r="AC16" s="1" t="s">
        <v>131</v>
      </c>
      <c r="AD16" s="1" t="n">
        <v>3.289</v>
      </c>
      <c r="AE16" s="1" t="n">
        <v>21.17</v>
      </c>
      <c r="AF16" s="1" t="s">
        <v>98</v>
      </c>
      <c r="AG16" s="1" t="n">
        <v>3.503</v>
      </c>
      <c r="AH16" s="1" t="n">
        <v>7.369</v>
      </c>
      <c r="AI16" s="1" t="s">
        <v>145</v>
      </c>
      <c r="AJ16" s="1" t="n">
        <v>4.294</v>
      </c>
      <c r="AK16" s="1" t="n">
        <v>108.032</v>
      </c>
      <c r="AL16" s="1" t="s">
        <v>123</v>
      </c>
      <c r="AM16" s="1" t="n">
        <v>4.588</v>
      </c>
      <c r="AN16" s="1" t="n">
        <v>21.733</v>
      </c>
      <c r="AO16" s="1" t="s">
        <v>100</v>
      </c>
      <c r="AP16" s="1" t="n">
        <v>3.444</v>
      </c>
      <c r="AQ16" s="1" t="n">
        <v>23.679</v>
      </c>
      <c r="AR16" s="1" t="s">
        <v>142</v>
      </c>
      <c r="AS16" s="1" t="n">
        <v>2.814</v>
      </c>
      <c r="AT16" s="1" t="n">
        <v>68.039</v>
      </c>
      <c r="AU16" s="1" t="s">
        <v>171</v>
      </c>
      <c r="AV16" s="1" t="n">
        <v>2.166</v>
      </c>
      <c r="AW16" s="1" t="n">
        <v>13.136</v>
      </c>
      <c r="AX16" s="1" t="s">
        <v>138</v>
      </c>
      <c r="AY16" s="1" t="n">
        <v>3.373</v>
      </c>
      <c r="AZ16" s="1" t="n">
        <v>44.839</v>
      </c>
      <c r="BA16" s="1" t="s">
        <v>113</v>
      </c>
      <c r="BB16" s="1" t="n">
        <v>2.052</v>
      </c>
      <c r="BC16" s="1" t="n">
        <v>28.246</v>
      </c>
      <c r="BD16" s="1" t="s">
        <v>153</v>
      </c>
      <c r="BE16" s="1" t="n">
        <v>4.108</v>
      </c>
      <c r="BF16" s="1" t="n">
        <v>7.111</v>
      </c>
      <c r="BG16" s="1" t="s">
        <v>131</v>
      </c>
      <c r="BH16" s="1" t="n">
        <v>1.551</v>
      </c>
      <c r="BI16" s="1" t="n">
        <v>13.16</v>
      </c>
      <c r="BJ16" s="1" t="s">
        <v>124</v>
      </c>
      <c r="BK16" s="1" t="n">
        <f aca="false">IF(BJ16="Extremely easy",2,(IF(BJ16="Somewhat easy",1,(IF(BJ16="Neither easy nor difficult",0,(IF(BJ16="Somewhat difficult",-1,(IF(BJ16="Extremely difficult",-2,"error")))))))))</f>
        <v>0</v>
      </c>
      <c r="BL16" s="1" t="s">
        <v>124</v>
      </c>
      <c r="BM16" s="1" t="n">
        <f aca="false">IF(BL16="Extremely easy",2,(IF(BL16="Somewhat easy",1,(IF(BL16="Neither easy nor difficult",0,(IF(BL16="Somewhat difficult",-1,(IF(BL16="Extremely difficult",-2,"error")))))))))</f>
        <v>0</v>
      </c>
      <c r="BN16" s="1" t="s">
        <v>125</v>
      </c>
      <c r="BO16" s="1" t="n">
        <f aca="false">IF(BN16="Extremely easy",2,(IF(BN16="Somewhat easy",1,(IF(BN16="Neither easy nor difficult",0,(IF(BN16="Somewhat difficult",-1,(IF(BN16="Extremely difficult",-2,"error")))))))))</f>
        <v>1</v>
      </c>
      <c r="BP16" s="1" t="s">
        <v>126</v>
      </c>
      <c r="BQ16" s="1" t="n">
        <f aca="false">IF(BP16="Extremely easy",2,(IF(BP16="Somewhat easy",1,(IF(BP16="Neither easy nor difficult",0,(IF(BP16="Somewhat difficult",-1,(IF(BP16="Extremely difficult",-2,"error")))))))))</f>
        <v>-1</v>
      </c>
      <c r="BR16" s="1" t="s">
        <v>127</v>
      </c>
      <c r="BS16" s="1" t="n">
        <f aca="false">IF(BR16="All of the questions",4,(IF(BR16="Most of the questions",3,(IF(BR16="About half of the questions",2,(IF(BR16="Only some of the questions",1,(IF(BR16="None of the questions",0,"error")))))))))</f>
        <v>3</v>
      </c>
      <c r="BT16" s="1" t="n">
        <v>15.466</v>
      </c>
      <c r="BU16" s="1" t="n">
        <v>53.218</v>
      </c>
      <c r="BV16" s="1" t="n">
        <v>55.299</v>
      </c>
      <c r="BW16" s="1" t="n">
        <v>6</v>
      </c>
      <c r="BX16" s="2" t="n">
        <f aca="false">G16-F16</f>
        <v>32.409</v>
      </c>
      <c r="BY16" s="5" t="n">
        <f aca="false">J16-I16</f>
        <v>11.81</v>
      </c>
      <c r="BZ16" s="5" t="n">
        <f aca="false">M16-L16</f>
        <v>29.553</v>
      </c>
      <c r="CA16" s="5" t="n">
        <f aca="false">P16-O16</f>
        <v>28.729</v>
      </c>
      <c r="CB16" s="5" t="n">
        <f aca="false">S16-R16</f>
        <v>71.57</v>
      </c>
      <c r="CC16" s="5" t="n">
        <f aca="false">V16-U16</f>
        <v>3.434</v>
      </c>
      <c r="CD16" s="5" t="n">
        <f aca="false">Y16-X16</f>
        <v>23.032</v>
      </c>
      <c r="CE16" s="5" t="n">
        <f aca="false">AB16-AA16</f>
        <v>30.489</v>
      </c>
      <c r="CF16" s="5" t="n">
        <f aca="false">AE16-AD16</f>
        <v>17.881</v>
      </c>
      <c r="CG16" s="5" t="n">
        <f aca="false">AH16-AG16</f>
        <v>3.866</v>
      </c>
      <c r="CH16" s="5" t="n">
        <f aca="false">AK16-AJ16</f>
        <v>103.738</v>
      </c>
      <c r="CI16" s="5" t="n">
        <f aca="false">AN16-AM16</f>
        <v>17.145</v>
      </c>
      <c r="CJ16" s="5" t="n">
        <f aca="false">AQ16-AP16</f>
        <v>20.235</v>
      </c>
      <c r="CK16" s="5" t="n">
        <f aca="false">AT16-AS16</f>
        <v>65.225</v>
      </c>
      <c r="CL16" s="5" t="n">
        <f aca="false">AW16-AV16</f>
        <v>10.97</v>
      </c>
      <c r="CM16" s="5" t="n">
        <f aca="false">AZ16-AY16</f>
        <v>41.466</v>
      </c>
      <c r="CN16" s="5" t="n">
        <f aca="false">BC16-BB16</f>
        <v>26.194</v>
      </c>
      <c r="CO16" s="5" t="n">
        <f aca="false">BF16-BE16</f>
        <v>3.003</v>
      </c>
      <c r="CP16" s="5" t="n">
        <f aca="false">BI16-BH16</f>
        <v>11.609</v>
      </c>
      <c r="CQ16" s="1" t="n">
        <f aca="false">AVERAGE(BX16:CP16)</f>
        <v>29.0714736842105</v>
      </c>
      <c r="CR16" s="1" t="n">
        <f aca="false">AVERAGE(BK16,BM16,BO16,BQ16)</f>
        <v>0</v>
      </c>
    </row>
    <row r="17" customFormat="false" ht="13.8" hidden="false" customHeight="false" outlineLevel="0" collapsed="false">
      <c r="A17" s="1" t="n">
        <v>19</v>
      </c>
      <c r="B17" s="1" t="n">
        <v>333</v>
      </c>
      <c r="C17" s="1" t="s">
        <v>96</v>
      </c>
      <c r="D17" s="1" t="s">
        <v>107</v>
      </c>
      <c r="E17" s="1" t="s">
        <v>107</v>
      </c>
      <c r="F17" s="1" t="n">
        <v>0.554</v>
      </c>
      <c r="G17" s="1" t="n">
        <v>8.457</v>
      </c>
      <c r="H17" s="1" t="s">
        <v>110</v>
      </c>
      <c r="I17" s="1" t="n">
        <v>0.915</v>
      </c>
      <c r="J17" s="1" t="n">
        <v>2.888</v>
      </c>
      <c r="K17" s="1" t="s">
        <v>107</v>
      </c>
      <c r="L17" s="1" t="n">
        <v>1.302</v>
      </c>
      <c r="M17" s="1" t="n">
        <v>5.861</v>
      </c>
      <c r="N17" s="1" t="s">
        <v>103</v>
      </c>
      <c r="O17" s="1" t="n">
        <v>0.52</v>
      </c>
      <c r="P17" s="1" t="n">
        <v>14.816</v>
      </c>
      <c r="Q17" s="1" t="s">
        <v>142</v>
      </c>
      <c r="R17" s="1" t="n">
        <v>0.874</v>
      </c>
      <c r="S17" s="1" t="n">
        <v>6.852</v>
      </c>
      <c r="T17" s="1" t="s">
        <v>141</v>
      </c>
      <c r="U17" s="1" t="n">
        <v>1.772</v>
      </c>
      <c r="V17" s="1" t="n">
        <v>26.022</v>
      </c>
      <c r="W17" s="1" t="s">
        <v>133</v>
      </c>
      <c r="X17" s="1" t="n">
        <v>0.967</v>
      </c>
      <c r="Y17" s="1" t="n">
        <v>27.345</v>
      </c>
      <c r="Z17" s="1" t="s">
        <v>146</v>
      </c>
      <c r="AA17" s="1" t="n">
        <v>1.051</v>
      </c>
      <c r="AB17" s="1" t="n">
        <v>10.043</v>
      </c>
      <c r="AC17" s="1" t="s">
        <v>110</v>
      </c>
      <c r="AD17" s="1" t="n">
        <v>1.061</v>
      </c>
      <c r="AE17" s="1" t="n">
        <v>21.355</v>
      </c>
      <c r="AF17" s="1" t="s">
        <v>116</v>
      </c>
      <c r="AG17" s="1" t="n">
        <v>0.749</v>
      </c>
      <c r="AH17" s="1" t="n">
        <v>13.489</v>
      </c>
      <c r="AI17" s="1" t="s">
        <v>107</v>
      </c>
      <c r="AJ17" s="1" t="n">
        <v>0.79</v>
      </c>
      <c r="AK17" s="1" t="n">
        <v>2.594</v>
      </c>
      <c r="AL17" s="1" t="s">
        <v>128</v>
      </c>
      <c r="AM17" s="1" t="n">
        <v>0.904</v>
      </c>
      <c r="AN17" s="1" t="n">
        <v>9.47</v>
      </c>
      <c r="AO17" s="1" t="s">
        <v>112</v>
      </c>
      <c r="AP17" s="1" t="n">
        <v>0.549</v>
      </c>
      <c r="AQ17" s="1" t="n">
        <v>6.206</v>
      </c>
      <c r="AR17" s="1" t="s">
        <v>98</v>
      </c>
      <c r="AS17" s="1" t="n">
        <v>2.759</v>
      </c>
      <c r="AT17" s="1" t="n">
        <v>7.301</v>
      </c>
      <c r="AU17" s="1" t="s">
        <v>134</v>
      </c>
      <c r="AV17" s="1" t="n">
        <v>0.789</v>
      </c>
      <c r="AW17" s="1" t="n">
        <v>6.135</v>
      </c>
      <c r="AX17" s="1" t="s">
        <v>172</v>
      </c>
      <c r="AY17" s="1" t="n">
        <v>1.075</v>
      </c>
      <c r="AZ17" s="1" t="n">
        <v>32.031</v>
      </c>
      <c r="BA17" s="1" t="s">
        <v>113</v>
      </c>
      <c r="BB17" s="1" t="n">
        <v>0.668</v>
      </c>
      <c r="BC17" s="1" t="n">
        <v>5.307</v>
      </c>
      <c r="BD17" s="1" t="s">
        <v>147</v>
      </c>
      <c r="BE17" s="1" t="n">
        <v>0.414</v>
      </c>
      <c r="BF17" s="1" t="n">
        <v>7.174</v>
      </c>
      <c r="BG17" s="1" t="s">
        <v>113</v>
      </c>
      <c r="BH17" s="1" t="n">
        <v>0.556</v>
      </c>
      <c r="BI17" s="1" t="n">
        <v>3.065</v>
      </c>
      <c r="BJ17" s="1" t="s">
        <v>125</v>
      </c>
      <c r="BK17" s="1" t="n">
        <f aca="false">IF(BJ17="Extremely easy",2,(IF(BJ17="Somewhat easy",1,(IF(BJ17="Neither easy nor difficult",0,(IF(BJ17="Somewhat difficult",-1,(IF(BJ17="Extremely difficult",-2,"error")))))))))</f>
        <v>1</v>
      </c>
      <c r="BL17" s="1" t="s">
        <v>125</v>
      </c>
      <c r="BM17" s="1" t="n">
        <f aca="false">IF(BL17="Extremely easy",2,(IF(BL17="Somewhat easy",1,(IF(BL17="Neither easy nor difficult",0,(IF(BL17="Somewhat difficult",-1,(IF(BL17="Extremely difficult",-2,"error")))))))))</f>
        <v>1</v>
      </c>
      <c r="BN17" s="1" t="s">
        <v>125</v>
      </c>
      <c r="BO17" s="1" t="n">
        <f aca="false">IF(BN17="Extremely easy",2,(IF(BN17="Somewhat easy",1,(IF(BN17="Neither easy nor difficult",0,(IF(BN17="Somewhat difficult",-1,(IF(BN17="Extremely difficult",-2,"error")))))))))</f>
        <v>1</v>
      </c>
      <c r="BP17" s="1" t="s">
        <v>124</v>
      </c>
      <c r="BQ17" s="1" t="n">
        <f aca="false">IF(BP17="Extremely easy",2,(IF(BP17="Somewhat easy",1,(IF(BP17="Neither easy nor difficult",0,(IF(BP17="Somewhat difficult",-1,(IF(BP17="Extremely difficult",-2,"error")))))))))</f>
        <v>0</v>
      </c>
      <c r="BR17" s="1" t="s">
        <v>127</v>
      </c>
      <c r="BS17" s="1" t="n">
        <f aca="false">IF(BR17="All of the questions",4,(IF(BR17="Most of the questions",3,(IF(BR17="About half of the questions",2,(IF(BR17="Only some of the questions",1,(IF(BR17="None of the questions",0,"error")))))))))</f>
        <v>3</v>
      </c>
      <c r="BT17" s="1" t="n">
        <v>9.153</v>
      </c>
      <c r="BU17" s="1" t="n">
        <v>25.223</v>
      </c>
      <c r="BV17" s="1" t="n">
        <v>31.572</v>
      </c>
      <c r="BW17" s="1" t="n">
        <v>6</v>
      </c>
      <c r="BX17" s="2" t="n">
        <f aca="false">G17-F17</f>
        <v>7.903</v>
      </c>
      <c r="BY17" s="5" t="n">
        <f aca="false">J17-I17</f>
        <v>1.973</v>
      </c>
      <c r="BZ17" s="5" t="n">
        <f aca="false">M17-L17</f>
        <v>4.559</v>
      </c>
      <c r="CA17" s="5" t="n">
        <f aca="false">P17-O17</f>
        <v>14.296</v>
      </c>
      <c r="CB17" s="5" t="n">
        <f aca="false">S17-R17</f>
        <v>5.978</v>
      </c>
      <c r="CC17" s="5" t="n">
        <f aca="false">V17-U17</f>
        <v>24.25</v>
      </c>
      <c r="CD17" s="5" t="n">
        <f aca="false">Y17-X17</f>
        <v>26.378</v>
      </c>
      <c r="CE17" s="5" t="n">
        <f aca="false">AB17-AA17</f>
        <v>8.992</v>
      </c>
      <c r="CF17" s="5" t="n">
        <f aca="false">AE17-AD17</f>
        <v>20.294</v>
      </c>
      <c r="CG17" s="5" t="n">
        <f aca="false">AH17-AG17</f>
        <v>12.74</v>
      </c>
      <c r="CH17" s="5" t="n">
        <f aca="false">AK17-AJ17</f>
        <v>1.804</v>
      </c>
      <c r="CI17" s="5" t="n">
        <f aca="false">AN17-AM17</f>
        <v>8.566</v>
      </c>
      <c r="CJ17" s="5" t="n">
        <f aca="false">AQ17-AP17</f>
        <v>5.657</v>
      </c>
      <c r="CK17" s="5" t="n">
        <f aca="false">AT17-AS17</f>
        <v>4.542</v>
      </c>
      <c r="CL17" s="5" t="n">
        <f aca="false">AW17-AV17</f>
        <v>5.346</v>
      </c>
      <c r="CM17" s="5" t="n">
        <f aca="false">AZ17-AY17</f>
        <v>30.956</v>
      </c>
      <c r="CN17" s="5" t="n">
        <f aca="false">BC17-BB17</f>
        <v>4.639</v>
      </c>
      <c r="CO17" s="5" t="n">
        <f aca="false">BF17-BE17</f>
        <v>6.76</v>
      </c>
      <c r="CP17" s="5" t="n">
        <f aca="false">BI17-BH17</f>
        <v>2.509</v>
      </c>
      <c r="CQ17" s="1" t="n">
        <f aca="false">AVERAGE(BX17:CP17)</f>
        <v>10.4285263157895</v>
      </c>
      <c r="CR17" s="1" t="n">
        <f aca="false">AVERAGE(BK17,BM17,BO17,BQ17)</f>
        <v>0.75</v>
      </c>
    </row>
    <row r="18" customFormat="false" ht="13.8" hidden="false" customHeight="false" outlineLevel="0" collapsed="false">
      <c r="A18" s="1" t="n">
        <v>20</v>
      </c>
      <c r="B18" s="1" t="n">
        <v>393</v>
      </c>
      <c r="C18" s="1" t="s">
        <v>96</v>
      </c>
      <c r="D18" s="1" t="s">
        <v>107</v>
      </c>
      <c r="E18" s="1" t="s">
        <v>116</v>
      </c>
      <c r="F18" s="1" t="n">
        <v>1.658</v>
      </c>
      <c r="G18" s="1" t="n">
        <v>17.1</v>
      </c>
      <c r="H18" s="1" t="s">
        <v>128</v>
      </c>
      <c r="I18" s="1" t="n">
        <v>1.211</v>
      </c>
      <c r="J18" s="1" t="n">
        <v>24.335</v>
      </c>
      <c r="K18" s="1" t="s">
        <v>154</v>
      </c>
      <c r="L18" s="1" t="n">
        <v>1.035</v>
      </c>
      <c r="M18" s="1" t="n">
        <v>26.545</v>
      </c>
      <c r="N18" s="1" t="s">
        <v>119</v>
      </c>
      <c r="O18" s="1" t="n">
        <v>1.312</v>
      </c>
      <c r="P18" s="1" t="n">
        <v>3.128</v>
      </c>
      <c r="Q18" s="1" t="s">
        <v>168</v>
      </c>
      <c r="R18" s="1" t="n">
        <v>1.363</v>
      </c>
      <c r="S18" s="1" t="n">
        <v>21.115</v>
      </c>
      <c r="T18" s="1" t="s">
        <v>118</v>
      </c>
      <c r="U18" s="1" t="n">
        <v>1.619</v>
      </c>
      <c r="V18" s="1" t="n">
        <v>13.151</v>
      </c>
      <c r="W18" s="1" t="s">
        <v>120</v>
      </c>
      <c r="X18" s="1" t="n">
        <v>1.399</v>
      </c>
      <c r="Y18" s="1" t="n">
        <v>12.309</v>
      </c>
      <c r="Z18" s="1" t="s">
        <v>139</v>
      </c>
      <c r="AA18" s="1" t="n">
        <v>1.17</v>
      </c>
      <c r="AB18" s="1" t="n">
        <v>21.201</v>
      </c>
      <c r="AC18" s="1" t="s">
        <v>102</v>
      </c>
      <c r="AD18" s="1" t="n">
        <v>1.327</v>
      </c>
      <c r="AE18" s="1" t="n">
        <v>9.332</v>
      </c>
      <c r="AF18" s="1" t="s">
        <v>104</v>
      </c>
      <c r="AG18" s="1" t="n">
        <v>2.423</v>
      </c>
      <c r="AH18" s="1" t="n">
        <v>16.884</v>
      </c>
      <c r="AI18" s="1" t="s">
        <v>140</v>
      </c>
      <c r="AJ18" s="1" t="n">
        <v>1.125</v>
      </c>
      <c r="AK18" s="1" t="n">
        <v>7.455</v>
      </c>
      <c r="AL18" s="1" t="s">
        <v>130</v>
      </c>
      <c r="AM18" s="1" t="n">
        <v>1.338</v>
      </c>
      <c r="AN18" s="1" t="n">
        <v>12.223</v>
      </c>
      <c r="AO18" s="1" t="s">
        <v>138</v>
      </c>
      <c r="AP18" s="1" t="n">
        <v>1.453</v>
      </c>
      <c r="AQ18" s="1" t="n">
        <v>4.58</v>
      </c>
      <c r="AR18" s="1" t="s">
        <v>166</v>
      </c>
      <c r="AS18" s="1" t="n">
        <v>1.241</v>
      </c>
      <c r="AT18" s="1" t="n">
        <v>6.062</v>
      </c>
      <c r="AU18" s="1" t="s">
        <v>110</v>
      </c>
      <c r="AV18" s="1" t="n">
        <v>1.139</v>
      </c>
      <c r="AW18" s="1" t="n">
        <v>6.402</v>
      </c>
      <c r="AX18" s="1" t="s">
        <v>110</v>
      </c>
      <c r="AY18" s="1" t="n">
        <v>0.702</v>
      </c>
      <c r="AZ18" s="1" t="n">
        <v>6.45</v>
      </c>
      <c r="BA18" s="1" t="s">
        <v>113</v>
      </c>
      <c r="BB18" s="1" t="n">
        <v>1.296</v>
      </c>
      <c r="BC18" s="1" t="n">
        <v>19.158</v>
      </c>
      <c r="BD18" s="1" t="s">
        <v>123</v>
      </c>
      <c r="BE18" s="1" t="n">
        <v>1.565</v>
      </c>
      <c r="BF18" s="1" t="n">
        <v>14.7</v>
      </c>
      <c r="BG18" s="1" t="s">
        <v>137</v>
      </c>
      <c r="BH18" s="1" t="n">
        <v>1.196</v>
      </c>
      <c r="BI18" s="1" t="n">
        <v>11.136</v>
      </c>
      <c r="BJ18" s="1" t="s">
        <v>125</v>
      </c>
      <c r="BK18" s="1" t="n">
        <f aca="false">IF(BJ18="Extremely easy",2,(IF(BJ18="Somewhat easy",1,(IF(BJ18="Neither easy nor difficult",0,(IF(BJ18="Somewhat difficult",-1,(IF(BJ18="Extremely difficult",-2,"error")))))))))</f>
        <v>1</v>
      </c>
      <c r="BL18" s="1" t="s">
        <v>125</v>
      </c>
      <c r="BM18" s="1" t="n">
        <f aca="false">IF(BL18="Extremely easy",2,(IF(BL18="Somewhat easy",1,(IF(BL18="Neither easy nor difficult",0,(IF(BL18="Somewhat difficult",-1,(IF(BL18="Extremely difficult",-2,"error")))))))))</f>
        <v>1</v>
      </c>
      <c r="BN18" s="1" t="s">
        <v>125</v>
      </c>
      <c r="BO18" s="1" t="n">
        <f aca="false">IF(BN18="Extremely easy",2,(IF(BN18="Somewhat easy",1,(IF(BN18="Neither easy nor difficult",0,(IF(BN18="Somewhat difficult",-1,(IF(BN18="Extremely difficult",-2,"error")))))))))</f>
        <v>1</v>
      </c>
      <c r="BP18" s="1" t="s">
        <v>125</v>
      </c>
      <c r="BQ18" s="1" t="n">
        <f aca="false">IF(BP18="Extremely easy",2,(IF(BP18="Somewhat easy",1,(IF(BP18="Neither easy nor difficult",0,(IF(BP18="Somewhat difficult",-1,(IF(BP18="Extremely difficult",-2,"error")))))))))</f>
        <v>1</v>
      </c>
      <c r="BR18" s="1" t="s">
        <v>127</v>
      </c>
      <c r="BS18" s="1" t="n">
        <f aca="false">IF(BR18="All of the questions",4,(IF(BR18="Most of the questions",3,(IF(BR18="About half of the questions",2,(IF(BR18="Only some of the questions",1,(IF(BR18="None of the questions",0,"error")))))))))</f>
        <v>3</v>
      </c>
      <c r="BT18" s="1" t="n">
        <v>8.871</v>
      </c>
      <c r="BU18" s="1" t="n">
        <v>28.575</v>
      </c>
      <c r="BV18" s="1" t="n">
        <v>29.722</v>
      </c>
      <c r="BW18" s="1" t="n">
        <v>9</v>
      </c>
      <c r="BX18" s="2" t="n">
        <f aca="false">G18-F18</f>
        <v>15.442</v>
      </c>
      <c r="BY18" s="5" t="n">
        <f aca="false">J18-I18</f>
        <v>23.124</v>
      </c>
      <c r="BZ18" s="5" t="n">
        <f aca="false">M18-L18</f>
        <v>25.51</v>
      </c>
      <c r="CA18" s="5" t="n">
        <f aca="false">P18-O18</f>
        <v>1.816</v>
      </c>
      <c r="CB18" s="5" t="n">
        <f aca="false">S18-R18</f>
        <v>19.752</v>
      </c>
      <c r="CC18" s="5" t="n">
        <f aca="false">V18-U18</f>
        <v>11.532</v>
      </c>
      <c r="CD18" s="5" t="n">
        <f aca="false">Y18-X18</f>
        <v>10.91</v>
      </c>
      <c r="CE18" s="5" t="n">
        <f aca="false">AB18-AA18</f>
        <v>20.031</v>
      </c>
      <c r="CF18" s="5" t="n">
        <f aca="false">AE18-AD18</f>
        <v>8.005</v>
      </c>
      <c r="CG18" s="5" t="n">
        <f aca="false">AH18-AG18</f>
        <v>14.461</v>
      </c>
      <c r="CH18" s="5" t="n">
        <f aca="false">AK18-AJ18</f>
        <v>6.33</v>
      </c>
      <c r="CI18" s="5" t="n">
        <f aca="false">AN18-AM18</f>
        <v>10.885</v>
      </c>
      <c r="CJ18" s="5" t="n">
        <f aca="false">AQ18-AP18</f>
        <v>3.127</v>
      </c>
      <c r="CK18" s="5" t="n">
        <f aca="false">AT18-AS18</f>
        <v>4.821</v>
      </c>
      <c r="CL18" s="5" t="n">
        <f aca="false">AW18-AV18</f>
        <v>5.263</v>
      </c>
      <c r="CM18" s="5" t="n">
        <f aca="false">AZ18-AY18</f>
        <v>5.748</v>
      </c>
      <c r="CN18" s="5" t="n">
        <f aca="false">BC18-BB18</f>
        <v>17.862</v>
      </c>
      <c r="CO18" s="5" t="n">
        <f aca="false">BF18-BE18</f>
        <v>13.135</v>
      </c>
      <c r="CP18" s="5" t="n">
        <f aca="false">BI18-BH18</f>
        <v>9.94</v>
      </c>
      <c r="CQ18" s="1" t="n">
        <f aca="false">AVERAGE(BX18:CP18)</f>
        <v>11.9838947368421</v>
      </c>
      <c r="CR18" s="1" t="n">
        <f aca="false">AVERAGE(BK18,BM18,BO18,BQ18)</f>
        <v>1</v>
      </c>
    </row>
    <row r="19" customFormat="false" ht="13.8" hidden="false" customHeight="false" outlineLevel="0" collapsed="false">
      <c r="A19" s="1" t="n">
        <v>21</v>
      </c>
      <c r="B19" s="1" t="n">
        <v>339</v>
      </c>
      <c r="C19" s="1" t="s">
        <v>96</v>
      </c>
      <c r="D19" s="1" t="s">
        <v>150</v>
      </c>
      <c r="E19" s="1" t="s">
        <v>107</v>
      </c>
      <c r="F19" s="1" t="n">
        <v>0.823</v>
      </c>
      <c r="G19" s="1" t="n">
        <v>3.563</v>
      </c>
      <c r="H19" s="1" t="s">
        <v>150</v>
      </c>
      <c r="I19" s="1" t="n">
        <v>1.327</v>
      </c>
      <c r="J19" s="1" t="n">
        <v>2.598</v>
      </c>
      <c r="K19" s="1" t="s">
        <v>167</v>
      </c>
      <c r="L19" s="1" t="n">
        <v>0.903</v>
      </c>
      <c r="M19" s="1" t="n">
        <v>2.817</v>
      </c>
      <c r="N19" s="1" t="s">
        <v>167</v>
      </c>
      <c r="O19" s="1" t="n">
        <v>1.578</v>
      </c>
      <c r="P19" s="1" t="n">
        <v>22.344</v>
      </c>
      <c r="Q19" s="1" t="s">
        <v>173</v>
      </c>
      <c r="R19" s="1" t="n">
        <v>0.785</v>
      </c>
      <c r="S19" s="1" t="n">
        <v>2.7</v>
      </c>
      <c r="T19" s="1" t="s">
        <v>119</v>
      </c>
      <c r="U19" s="1" t="n">
        <v>0.688</v>
      </c>
      <c r="V19" s="1" t="n">
        <v>18.1</v>
      </c>
      <c r="W19" s="1" t="s">
        <v>105</v>
      </c>
      <c r="X19" s="1" t="n">
        <v>1.007</v>
      </c>
      <c r="Y19" s="1" t="n">
        <v>8.458</v>
      </c>
      <c r="Z19" s="1" t="s">
        <v>139</v>
      </c>
      <c r="AA19" s="1" t="n">
        <v>0.91</v>
      </c>
      <c r="AB19" s="1" t="n">
        <v>13.062</v>
      </c>
      <c r="AC19" s="1" t="s">
        <v>139</v>
      </c>
      <c r="AD19" s="1" t="n">
        <v>1.066</v>
      </c>
      <c r="AE19" s="1" t="n">
        <v>24.454</v>
      </c>
      <c r="AF19" s="1" t="s">
        <v>104</v>
      </c>
      <c r="AG19" s="1" t="n">
        <v>0.799</v>
      </c>
      <c r="AH19" s="1" t="n">
        <v>9.129</v>
      </c>
      <c r="AI19" s="1" t="s">
        <v>107</v>
      </c>
      <c r="AJ19" s="1" t="n">
        <v>1.065</v>
      </c>
      <c r="AK19" s="1" t="n">
        <v>21.698</v>
      </c>
      <c r="AL19" s="1" t="s">
        <v>135</v>
      </c>
      <c r="AM19" s="1" t="n">
        <v>0.796</v>
      </c>
      <c r="AN19" s="1" t="n">
        <v>2.782</v>
      </c>
      <c r="AO19" s="1" t="s">
        <v>161</v>
      </c>
      <c r="AP19" s="1" t="n">
        <v>0.791</v>
      </c>
      <c r="AQ19" s="1" t="n">
        <v>6.338</v>
      </c>
      <c r="AR19" s="1" t="s">
        <v>112</v>
      </c>
      <c r="AS19" s="1" t="n">
        <v>0.664</v>
      </c>
      <c r="AT19" s="1" t="n">
        <v>3.074</v>
      </c>
      <c r="AU19" s="1" t="s">
        <v>104</v>
      </c>
      <c r="AV19" s="1" t="n">
        <v>0.683</v>
      </c>
      <c r="AW19" s="1" t="n">
        <v>4.053</v>
      </c>
      <c r="AX19" s="1" t="s">
        <v>110</v>
      </c>
      <c r="AY19" s="1" t="n">
        <v>0.831</v>
      </c>
      <c r="AZ19" s="1" t="n">
        <v>29.83</v>
      </c>
      <c r="BA19" s="1" t="s">
        <v>113</v>
      </c>
      <c r="BB19" s="1" t="n">
        <v>0.872</v>
      </c>
      <c r="BC19" s="1" t="n">
        <v>5.946</v>
      </c>
      <c r="BD19" s="1" t="s">
        <v>123</v>
      </c>
      <c r="BE19" s="1" t="n">
        <v>0.93</v>
      </c>
      <c r="BF19" s="1" t="n">
        <v>23.941</v>
      </c>
      <c r="BG19" s="1" t="s">
        <v>113</v>
      </c>
      <c r="BH19" s="1" t="n">
        <v>0.826</v>
      </c>
      <c r="BI19" s="1" t="n">
        <v>27.965</v>
      </c>
      <c r="BJ19" s="1" t="s">
        <v>114</v>
      </c>
      <c r="BK19" s="1" t="n">
        <f aca="false">IF(BJ19="Extremely easy",2,(IF(BJ19="Somewhat easy",1,(IF(BJ19="Neither easy nor difficult",0,(IF(BJ19="Somewhat difficult",-1,(IF(BJ19="Extremely difficult",-2,"error")))))))))</f>
        <v>2</v>
      </c>
      <c r="BL19" s="1" t="s">
        <v>114</v>
      </c>
      <c r="BM19" s="1" t="n">
        <f aca="false">IF(BL19="Extremely easy",2,(IF(BL19="Somewhat easy",1,(IF(BL19="Neither easy nor difficult",0,(IF(BL19="Somewhat difficult",-1,(IF(BL19="Extremely difficult",-2,"error")))))))))</f>
        <v>2</v>
      </c>
      <c r="BN19" s="1" t="s">
        <v>125</v>
      </c>
      <c r="BO19" s="1" t="n">
        <f aca="false">IF(BN19="Extremely easy",2,(IF(BN19="Somewhat easy",1,(IF(BN19="Neither easy nor difficult",0,(IF(BN19="Somewhat difficult",-1,(IF(BN19="Extremely difficult",-2,"error")))))))))</f>
        <v>1</v>
      </c>
      <c r="BP19" s="1" t="s">
        <v>114</v>
      </c>
      <c r="BQ19" s="1" t="n">
        <f aca="false">IF(BP19="Extremely easy",2,(IF(BP19="Somewhat easy",1,(IF(BP19="Neither easy nor difficult",0,(IF(BP19="Somewhat difficult",-1,(IF(BP19="Extremely difficult",-2,"error")))))))))</f>
        <v>2</v>
      </c>
      <c r="BR19" s="1" t="s">
        <v>127</v>
      </c>
      <c r="BS19" s="1" t="n">
        <f aca="false">IF(BR19="All of the questions",4,(IF(BR19="Most of the questions",3,(IF(BR19="About half of the questions",2,(IF(BR19="Only some of the questions",1,(IF(BR19="None of the questions",0,"error")))))))))</f>
        <v>3</v>
      </c>
      <c r="BT19" s="1" t="n">
        <v>2.799</v>
      </c>
      <c r="BU19" s="1" t="n">
        <v>16.535</v>
      </c>
      <c r="BV19" s="1" t="n">
        <v>21.784</v>
      </c>
      <c r="BW19" s="1" t="n">
        <v>5</v>
      </c>
      <c r="BX19" s="2" t="n">
        <f aca="false">G19-F19</f>
        <v>2.74</v>
      </c>
      <c r="BY19" s="5" t="n">
        <f aca="false">J19-I19</f>
        <v>1.271</v>
      </c>
      <c r="BZ19" s="5" t="n">
        <f aca="false">M19-L19</f>
        <v>1.914</v>
      </c>
      <c r="CA19" s="5" t="n">
        <f aca="false">P19-O19</f>
        <v>20.766</v>
      </c>
      <c r="CB19" s="5" t="n">
        <f aca="false">S19-R19</f>
        <v>1.915</v>
      </c>
      <c r="CC19" s="5" t="n">
        <f aca="false">V19-U19</f>
        <v>17.412</v>
      </c>
      <c r="CD19" s="5" t="n">
        <f aca="false">Y19-X19</f>
        <v>7.451</v>
      </c>
      <c r="CE19" s="5" t="n">
        <f aca="false">AB19-AA19</f>
        <v>12.152</v>
      </c>
      <c r="CF19" s="5" t="n">
        <f aca="false">AE19-AD19</f>
        <v>23.388</v>
      </c>
      <c r="CG19" s="5" t="n">
        <f aca="false">AH19-AG19</f>
        <v>8.33</v>
      </c>
      <c r="CH19" s="5" t="n">
        <f aca="false">AK19-AJ19</f>
        <v>20.633</v>
      </c>
      <c r="CI19" s="5" t="n">
        <f aca="false">AN19-AM19</f>
        <v>1.986</v>
      </c>
      <c r="CJ19" s="5" t="n">
        <f aca="false">AQ19-AP19</f>
        <v>5.547</v>
      </c>
      <c r="CK19" s="5" t="n">
        <f aca="false">AT19-AS19</f>
        <v>2.41</v>
      </c>
      <c r="CL19" s="5" t="n">
        <f aca="false">AW19-AV19</f>
        <v>3.37</v>
      </c>
      <c r="CM19" s="5" t="n">
        <f aca="false">AZ19-AY19</f>
        <v>28.999</v>
      </c>
      <c r="CN19" s="5" t="n">
        <f aca="false">BC19-BB19</f>
        <v>5.074</v>
      </c>
      <c r="CO19" s="5" t="n">
        <f aca="false">BF19-BE19</f>
        <v>23.011</v>
      </c>
      <c r="CP19" s="5" t="n">
        <f aca="false">BI19-BH19</f>
        <v>27.139</v>
      </c>
      <c r="CQ19" s="1" t="n">
        <f aca="false">AVERAGE(BX19:CP19)</f>
        <v>11.3425263157895</v>
      </c>
      <c r="CR19" s="1" t="n">
        <f aca="false">AVERAGE(BK19,BM19,BO19,BQ19)</f>
        <v>1.75</v>
      </c>
    </row>
    <row r="20" customFormat="false" ht="13.8" hidden="false" customHeight="false" outlineLevel="0" collapsed="false">
      <c r="A20" s="1" t="n">
        <v>22</v>
      </c>
      <c r="B20" s="1" t="n">
        <v>385</v>
      </c>
      <c r="C20" s="1" t="s">
        <v>96</v>
      </c>
      <c r="D20" s="1" t="s">
        <v>132</v>
      </c>
      <c r="E20" s="1" t="s">
        <v>140</v>
      </c>
      <c r="F20" s="1" t="n">
        <v>1.166</v>
      </c>
      <c r="G20" s="1" t="n">
        <v>5.968</v>
      </c>
      <c r="H20" s="1" t="s">
        <v>130</v>
      </c>
      <c r="I20" s="1" t="n">
        <v>3.907</v>
      </c>
      <c r="J20" s="1" t="n">
        <v>11.186</v>
      </c>
      <c r="K20" s="1" t="s">
        <v>120</v>
      </c>
      <c r="L20" s="1" t="n">
        <v>18.113</v>
      </c>
      <c r="M20" s="1" t="n">
        <v>21.983</v>
      </c>
      <c r="N20" s="1" t="s">
        <v>145</v>
      </c>
      <c r="O20" s="1" t="n">
        <v>1.64</v>
      </c>
      <c r="P20" s="1" t="n">
        <v>3.615</v>
      </c>
      <c r="Q20" s="1" t="s">
        <v>153</v>
      </c>
      <c r="R20" s="1" t="n">
        <v>3.064</v>
      </c>
      <c r="S20" s="1" t="n">
        <v>4.758</v>
      </c>
      <c r="T20" s="1" t="s">
        <v>105</v>
      </c>
      <c r="U20" s="1" t="n">
        <v>5.211</v>
      </c>
      <c r="V20" s="1" t="n">
        <v>12.566</v>
      </c>
      <c r="W20" s="1" t="s">
        <v>120</v>
      </c>
      <c r="X20" s="1" t="n">
        <v>2.209</v>
      </c>
      <c r="Y20" s="1" t="n">
        <v>5.212</v>
      </c>
      <c r="Z20" s="1" t="s">
        <v>150</v>
      </c>
      <c r="AA20" s="1" t="n">
        <v>1.37</v>
      </c>
      <c r="AB20" s="1" t="n">
        <v>3.232</v>
      </c>
      <c r="AC20" s="1" t="s">
        <v>174</v>
      </c>
      <c r="AD20" s="1" t="n">
        <v>1.207</v>
      </c>
      <c r="AE20" s="1" t="n">
        <v>4.045</v>
      </c>
      <c r="AF20" s="1" t="s">
        <v>175</v>
      </c>
      <c r="AG20" s="1" t="n">
        <v>3.566</v>
      </c>
      <c r="AH20" s="1" t="n">
        <v>7.261</v>
      </c>
      <c r="AI20" s="1" t="s">
        <v>159</v>
      </c>
      <c r="AJ20" s="1" t="n">
        <v>2.991</v>
      </c>
      <c r="AK20" s="1" t="n">
        <v>6.786</v>
      </c>
      <c r="AL20" s="1" t="s">
        <v>137</v>
      </c>
      <c r="AM20" s="1" t="n">
        <v>6.28</v>
      </c>
      <c r="AN20" s="1" t="n">
        <v>7.962</v>
      </c>
      <c r="AO20" s="1" t="s">
        <v>100</v>
      </c>
      <c r="AP20" s="1" t="n">
        <v>1.498</v>
      </c>
      <c r="AQ20" s="1" t="n">
        <v>3.402</v>
      </c>
      <c r="AR20" s="1" t="s">
        <v>116</v>
      </c>
      <c r="AS20" s="1" t="n">
        <v>36.029</v>
      </c>
      <c r="AT20" s="1" t="n">
        <v>39.245</v>
      </c>
      <c r="AU20" s="1" t="s">
        <v>106</v>
      </c>
      <c r="AV20" s="1" t="n">
        <v>1.576</v>
      </c>
      <c r="AW20" s="1" t="n">
        <v>3.637</v>
      </c>
      <c r="AX20" s="1" t="s">
        <v>113</v>
      </c>
      <c r="AY20" s="1" t="n">
        <v>28.233</v>
      </c>
      <c r="AZ20" s="1" t="n">
        <v>35.241</v>
      </c>
      <c r="BA20" s="1" t="s">
        <v>162</v>
      </c>
      <c r="BB20" s="1" t="n">
        <v>3.219</v>
      </c>
      <c r="BC20" s="1" t="n">
        <v>10.041</v>
      </c>
      <c r="BD20" s="1" t="s">
        <v>145</v>
      </c>
      <c r="BE20" s="1" t="n">
        <v>5.619</v>
      </c>
      <c r="BF20" s="1" t="n">
        <v>17.933</v>
      </c>
      <c r="BG20" s="1" t="s">
        <v>160</v>
      </c>
      <c r="BH20" s="1" t="n">
        <v>5.545</v>
      </c>
      <c r="BI20" s="1" t="n">
        <v>12.084</v>
      </c>
      <c r="BJ20" s="1" t="s">
        <v>125</v>
      </c>
      <c r="BK20" s="1" t="n">
        <f aca="false">IF(BJ20="Extremely easy",2,(IF(BJ20="Somewhat easy",1,(IF(BJ20="Neither easy nor difficult",0,(IF(BJ20="Somewhat difficult",-1,(IF(BJ20="Extremely difficult",-2,"error")))))))))</f>
        <v>1</v>
      </c>
      <c r="BL20" s="1" t="s">
        <v>114</v>
      </c>
      <c r="BM20" s="1" t="n">
        <f aca="false">IF(BL20="Extremely easy",2,(IF(BL20="Somewhat easy",1,(IF(BL20="Neither easy nor difficult",0,(IF(BL20="Somewhat difficult",-1,(IF(BL20="Extremely difficult",-2,"error")))))))))</f>
        <v>2</v>
      </c>
      <c r="BN20" s="1" t="s">
        <v>125</v>
      </c>
      <c r="BO20" s="1" t="n">
        <f aca="false">IF(BN20="Extremely easy",2,(IF(BN20="Somewhat easy",1,(IF(BN20="Neither easy nor difficult",0,(IF(BN20="Somewhat difficult",-1,(IF(BN20="Extremely difficult",-2,"error")))))))))</f>
        <v>1</v>
      </c>
      <c r="BP20" s="1" t="s">
        <v>125</v>
      </c>
      <c r="BQ20" s="1" t="n">
        <f aca="false">IF(BP20="Extremely easy",2,(IF(BP20="Somewhat easy",1,(IF(BP20="Neither easy nor difficult",0,(IF(BP20="Somewhat difficult",-1,(IF(BP20="Extremely difficult",-2,"error")))))))))</f>
        <v>1</v>
      </c>
      <c r="BR20" s="1" t="s">
        <v>115</v>
      </c>
      <c r="BS20" s="1" t="n">
        <f aca="false">IF(BR20="All of the questions",4,(IF(BR20="Most of the questions",3,(IF(BR20="About half of the questions",2,(IF(BR20="Only some of the questions",1,(IF(BR20="None of the questions",0,"error")))))))))</f>
        <v>4</v>
      </c>
      <c r="BT20" s="1" t="n">
        <v>5.615</v>
      </c>
      <c r="BU20" s="1" t="n">
        <v>29.7</v>
      </c>
      <c r="BV20" s="1" t="n">
        <v>32.882</v>
      </c>
      <c r="BW20" s="1" t="n">
        <v>6</v>
      </c>
      <c r="BX20" s="2" t="n">
        <f aca="false">G20-F20</f>
        <v>4.802</v>
      </c>
      <c r="BY20" s="5" t="n">
        <f aca="false">J20-I20</f>
        <v>7.279</v>
      </c>
      <c r="BZ20" s="5" t="n">
        <f aca="false">M20-L20</f>
        <v>3.87</v>
      </c>
      <c r="CA20" s="5" t="n">
        <f aca="false">P20-O20</f>
        <v>1.975</v>
      </c>
      <c r="CB20" s="5" t="n">
        <f aca="false">S20-R20</f>
        <v>1.694</v>
      </c>
      <c r="CC20" s="5" t="n">
        <f aca="false">V20-U20</f>
        <v>7.355</v>
      </c>
      <c r="CD20" s="5" t="n">
        <f aca="false">Y20-X20</f>
        <v>3.003</v>
      </c>
      <c r="CE20" s="5" t="n">
        <f aca="false">AB20-AA20</f>
        <v>1.862</v>
      </c>
      <c r="CF20" s="5" t="n">
        <f aca="false">AE20-AD20</f>
        <v>2.838</v>
      </c>
      <c r="CG20" s="5" t="n">
        <f aca="false">AH20-AG20</f>
        <v>3.695</v>
      </c>
      <c r="CH20" s="5" t="n">
        <f aca="false">AK20-AJ20</f>
        <v>3.795</v>
      </c>
      <c r="CI20" s="5" t="n">
        <f aca="false">AN20-AM20</f>
        <v>1.682</v>
      </c>
      <c r="CJ20" s="5" t="n">
        <f aca="false">AQ20-AP20</f>
        <v>1.904</v>
      </c>
      <c r="CK20" s="5" t="n">
        <f aca="false">AT20-AS20</f>
        <v>3.21599999999999</v>
      </c>
      <c r="CL20" s="5" t="n">
        <f aca="false">AW20-AV20</f>
        <v>2.061</v>
      </c>
      <c r="CM20" s="5" t="n">
        <f aca="false">AZ20-AY20</f>
        <v>7.008</v>
      </c>
      <c r="CN20" s="5" t="n">
        <f aca="false">BC20-BB20</f>
        <v>6.822</v>
      </c>
      <c r="CO20" s="5" t="n">
        <f aca="false">BF20-BE20</f>
        <v>12.314</v>
      </c>
      <c r="CP20" s="5" t="n">
        <f aca="false">BI20-BH20</f>
        <v>6.539</v>
      </c>
      <c r="CQ20" s="1" t="n">
        <f aca="false">AVERAGE(BX20:CP20)</f>
        <v>4.406</v>
      </c>
      <c r="CR20" s="1" t="n">
        <f aca="false">AVERAGE(BK20,BM20,BO20,BQ20)</f>
        <v>1.25</v>
      </c>
    </row>
    <row r="21" customFormat="false" ht="13.8" hidden="false" customHeight="false" outlineLevel="0" collapsed="false">
      <c r="A21" s="1" t="n">
        <v>23</v>
      </c>
      <c r="B21" s="1" t="n">
        <v>905</v>
      </c>
      <c r="C21" s="1" t="s">
        <v>96</v>
      </c>
      <c r="D21" s="1" t="s">
        <v>104</v>
      </c>
      <c r="E21" s="1" t="s">
        <v>107</v>
      </c>
      <c r="F21" s="1" t="n">
        <v>1.532</v>
      </c>
      <c r="G21" s="1" t="n">
        <v>5.913</v>
      </c>
      <c r="H21" s="1" t="s">
        <v>102</v>
      </c>
      <c r="I21" s="1" t="n">
        <v>1.044</v>
      </c>
      <c r="J21" s="1" t="n">
        <v>3.522</v>
      </c>
      <c r="K21" s="1" t="s">
        <v>107</v>
      </c>
      <c r="L21" s="1" t="n">
        <v>23.005</v>
      </c>
      <c r="M21" s="1" t="n">
        <v>62.81</v>
      </c>
      <c r="N21" s="1" t="s">
        <v>158</v>
      </c>
      <c r="O21" s="1" t="n">
        <v>1.524</v>
      </c>
      <c r="P21" s="1" t="n">
        <v>41.667</v>
      </c>
      <c r="Q21" s="1" t="s">
        <v>163</v>
      </c>
      <c r="R21" s="1" t="n">
        <v>1.589</v>
      </c>
      <c r="S21" s="1" t="n">
        <v>58.708</v>
      </c>
      <c r="T21" s="1" t="s">
        <v>105</v>
      </c>
      <c r="U21" s="1" t="n">
        <v>4.12</v>
      </c>
      <c r="V21" s="1" t="n">
        <v>20.545</v>
      </c>
      <c r="W21" s="1" t="s">
        <v>130</v>
      </c>
      <c r="X21" s="1" t="n">
        <v>1.394</v>
      </c>
      <c r="Y21" s="1" t="n">
        <v>42.484</v>
      </c>
      <c r="Z21" s="1" t="s">
        <v>109</v>
      </c>
      <c r="AA21" s="1" t="n">
        <v>0.961</v>
      </c>
      <c r="AB21" s="1" t="n">
        <v>15.813</v>
      </c>
      <c r="AC21" s="1" t="s">
        <v>152</v>
      </c>
      <c r="AD21" s="1" t="n">
        <v>5.683</v>
      </c>
      <c r="AE21" s="1" t="n">
        <v>34.194</v>
      </c>
      <c r="AF21" s="1" t="s">
        <v>104</v>
      </c>
      <c r="AG21" s="1" t="n">
        <v>53.176</v>
      </c>
      <c r="AH21" s="1" t="n">
        <v>61.013</v>
      </c>
      <c r="AI21" s="1" t="s">
        <v>97</v>
      </c>
      <c r="AJ21" s="1" t="n">
        <v>1.212</v>
      </c>
      <c r="AK21" s="1" t="n">
        <v>15.689</v>
      </c>
      <c r="AL21" s="1" t="s">
        <v>145</v>
      </c>
      <c r="AM21" s="1" t="n">
        <v>1.103</v>
      </c>
      <c r="AN21" s="1" t="n">
        <v>31.975</v>
      </c>
      <c r="AO21" s="1" t="s">
        <v>112</v>
      </c>
      <c r="AP21" s="1" t="n">
        <v>1.436</v>
      </c>
      <c r="AQ21" s="1" t="n">
        <v>49.546</v>
      </c>
      <c r="AR21" s="1" t="s">
        <v>166</v>
      </c>
      <c r="AS21" s="1" t="n">
        <v>3.392</v>
      </c>
      <c r="AT21" s="1" t="n">
        <v>72.138</v>
      </c>
      <c r="AU21" s="1" t="s">
        <v>128</v>
      </c>
      <c r="AV21" s="1" t="n">
        <v>1.492</v>
      </c>
      <c r="AW21" s="1" t="n">
        <v>95.593</v>
      </c>
      <c r="AX21" s="1" t="s">
        <v>116</v>
      </c>
      <c r="AY21" s="1" t="n">
        <v>1.439</v>
      </c>
      <c r="AZ21" s="1" t="n">
        <v>10.997</v>
      </c>
      <c r="BA21" s="1" t="s">
        <v>113</v>
      </c>
      <c r="BB21" s="1" t="n">
        <v>1.411</v>
      </c>
      <c r="BC21" s="1" t="n">
        <v>8.08</v>
      </c>
      <c r="BD21" s="1" t="s">
        <v>156</v>
      </c>
      <c r="BE21" s="1" t="n">
        <v>1.368</v>
      </c>
      <c r="BF21" s="1" t="n">
        <v>9.015</v>
      </c>
      <c r="BG21" s="1" t="s">
        <v>137</v>
      </c>
      <c r="BH21" s="1" t="n">
        <v>1.247</v>
      </c>
      <c r="BI21" s="1" t="n">
        <v>74.079</v>
      </c>
      <c r="BJ21" s="1" t="s">
        <v>125</v>
      </c>
      <c r="BK21" s="1" t="n">
        <f aca="false">IF(BJ21="Extremely easy",2,(IF(BJ21="Somewhat easy",1,(IF(BJ21="Neither easy nor difficult",0,(IF(BJ21="Somewhat difficult",-1,(IF(BJ21="Extremely difficult",-2,"error")))))))))</f>
        <v>1</v>
      </c>
      <c r="BL21" s="1" t="s">
        <v>126</v>
      </c>
      <c r="BM21" s="1" t="n">
        <f aca="false">IF(BL21="Extremely easy",2,(IF(BL21="Somewhat easy",1,(IF(BL21="Neither easy nor difficult",0,(IF(BL21="Somewhat difficult",-1,(IF(BL21="Extremely difficult",-2,"error")))))))))</f>
        <v>-1</v>
      </c>
      <c r="BN21" s="1" t="s">
        <v>124</v>
      </c>
      <c r="BO21" s="1" t="n">
        <f aca="false">IF(BN21="Extremely easy",2,(IF(BN21="Somewhat easy",1,(IF(BN21="Neither easy nor difficult",0,(IF(BN21="Somewhat difficult",-1,(IF(BN21="Extremely difficult",-2,"error")))))))))</f>
        <v>0</v>
      </c>
      <c r="BP21" s="1" t="s">
        <v>125</v>
      </c>
      <c r="BQ21" s="1" t="n">
        <f aca="false">IF(BP21="Extremely easy",2,(IF(BP21="Somewhat easy",1,(IF(BP21="Neither easy nor difficult",0,(IF(BP21="Somewhat difficult",-1,(IF(BP21="Extremely difficult",-2,"error")))))))))</f>
        <v>1</v>
      </c>
      <c r="BR21" s="1" t="s">
        <v>164</v>
      </c>
      <c r="BS21" s="1" t="n">
        <f aca="false">IF(BR21="All of the questions",4,(IF(BR21="Most of the questions",3,(IF(BR21="About half of the questions",2,(IF(BR21="Only some of the questions",1,(IF(BR21="None of the questions",0,"error")))))))))</f>
        <v>2</v>
      </c>
      <c r="BT21" s="1" t="n">
        <v>14.144</v>
      </c>
      <c r="BU21" s="1" t="n">
        <v>34.216</v>
      </c>
      <c r="BV21" s="1" t="n">
        <v>35.445</v>
      </c>
      <c r="BW21" s="1" t="n">
        <v>5</v>
      </c>
      <c r="BX21" s="2" t="n">
        <f aca="false">G21-F21</f>
        <v>4.381</v>
      </c>
      <c r="BY21" s="5" t="n">
        <f aca="false">J21-I21</f>
        <v>2.478</v>
      </c>
      <c r="BZ21" s="5" t="n">
        <f aca="false">M21-L21</f>
        <v>39.805</v>
      </c>
      <c r="CA21" s="5" t="n">
        <f aca="false">P21-O21</f>
        <v>40.143</v>
      </c>
      <c r="CB21" s="5" t="n">
        <f aca="false">S21-R21</f>
        <v>57.119</v>
      </c>
      <c r="CC21" s="5" t="n">
        <f aca="false">V21-U21</f>
        <v>16.425</v>
      </c>
      <c r="CD21" s="5" t="n">
        <f aca="false">Y21-X21</f>
        <v>41.09</v>
      </c>
      <c r="CE21" s="5" t="n">
        <f aca="false">AB21-AA21</f>
        <v>14.852</v>
      </c>
      <c r="CF21" s="5" t="n">
        <f aca="false">AE21-AD21</f>
        <v>28.511</v>
      </c>
      <c r="CG21" s="5" t="n">
        <f aca="false">AH21-AG21</f>
        <v>7.837</v>
      </c>
      <c r="CH21" s="5" t="n">
        <f aca="false">AK21-AJ21</f>
        <v>14.477</v>
      </c>
      <c r="CI21" s="5" t="n">
        <f aca="false">AN21-AM21</f>
        <v>30.872</v>
      </c>
      <c r="CJ21" s="5" t="n">
        <f aca="false">AQ21-AP21</f>
        <v>48.11</v>
      </c>
      <c r="CK21" s="5" t="n">
        <f aca="false">AT21-AS21</f>
        <v>68.746</v>
      </c>
      <c r="CL21" s="5" t="n">
        <f aca="false">AW21-AV21</f>
        <v>94.101</v>
      </c>
      <c r="CM21" s="5" t="n">
        <f aca="false">AZ21-AY21</f>
        <v>9.558</v>
      </c>
      <c r="CN21" s="5" t="n">
        <f aca="false">BC21-BB21</f>
        <v>6.669</v>
      </c>
      <c r="CO21" s="5" t="n">
        <f aca="false">BF21-BE21</f>
        <v>7.647</v>
      </c>
      <c r="CP21" s="5" t="n">
        <f aca="false">BI21-BH21</f>
        <v>72.832</v>
      </c>
      <c r="CQ21" s="1" t="n">
        <f aca="false">AVERAGE(BX21:CP21)</f>
        <v>31.8764736842105</v>
      </c>
      <c r="CR21" s="1" t="n">
        <f aca="false">AVERAGE(BK21,BM21,BO21,BQ21)</f>
        <v>0.25</v>
      </c>
    </row>
    <row r="22" customFormat="false" ht="13.8" hidden="false" customHeight="false" outlineLevel="0" collapsed="false">
      <c r="A22" s="1" t="n">
        <v>24</v>
      </c>
      <c r="B22" s="1" t="n">
        <v>456</v>
      </c>
      <c r="C22" s="1" t="s">
        <v>96</v>
      </c>
      <c r="D22" s="1" t="s">
        <v>160</v>
      </c>
      <c r="E22" s="1" t="s">
        <v>154</v>
      </c>
      <c r="F22" s="1" t="n">
        <v>2.88</v>
      </c>
      <c r="G22" s="1" t="n">
        <v>13.97</v>
      </c>
      <c r="H22" s="1" t="s">
        <v>117</v>
      </c>
      <c r="I22" s="1" t="n">
        <v>0.598</v>
      </c>
      <c r="J22" s="1" t="n">
        <v>7.058</v>
      </c>
      <c r="K22" s="1" t="s">
        <v>107</v>
      </c>
      <c r="L22" s="1" t="n">
        <v>0.612</v>
      </c>
      <c r="M22" s="1" t="n">
        <v>2.587</v>
      </c>
      <c r="N22" s="1" t="s">
        <v>117</v>
      </c>
      <c r="O22" s="1" t="n">
        <v>0.639</v>
      </c>
      <c r="P22" s="1" t="n">
        <v>2.361</v>
      </c>
      <c r="Q22" s="1" t="s">
        <v>143</v>
      </c>
      <c r="R22" s="1" t="n">
        <v>2.09</v>
      </c>
      <c r="S22" s="1" t="n">
        <v>19.632</v>
      </c>
      <c r="T22" s="1" t="s">
        <v>118</v>
      </c>
      <c r="U22" s="1" t="n">
        <v>1.167</v>
      </c>
      <c r="V22" s="1" t="n">
        <v>23.561</v>
      </c>
      <c r="W22" s="1" t="s">
        <v>100</v>
      </c>
      <c r="X22" s="1" t="n">
        <v>8.31</v>
      </c>
      <c r="Y22" s="1" t="n">
        <v>29.968</v>
      </c>
      <c r="Z22" s="1" t="s">
        <v>146</v>
      </c>
      <c r="AA22" s="1" t="n">
        <v>0.528</v>
      </c>
      <c r="AB22" s="1" t="n">
        <v>9.407</v>
      </c>
      <c r="AC22" s="1" t="s">
        <v>146</v>
      </c>
      <c r="AD22" s="1" t="n">
        <v>0.511</v>
      </c>
      <c r="AE22" s="1" t="n">
        <v>2.198</v>
      </c>
      <c r="AF22" s="1" t="s">
        <v>141</v>
      </c>
      <c r="AG22" s="1" t="n">
        <v>1.16</v>
      </c>
      <c r="AH22" s="1" t="n">
        <v>5.438</v>
      </c>
      <c r="AI22" s="1" t="s">
        <v>97</v>
      </c>
      <c r="AJ22" s="1" t="n">
        <v>0.757</v>
      </c>
      <c r="AK22" s="1" t="n">
        <v>12.23</v>
      </c>
      <c r="AL22" s="1" t="s">
        <v>130</v>
      </c>
      <c r="AM22" s="1" t="n">
        <v>0.991</v>
      </c>
      <c r="AN22" s="1" t="n">
        <v>2.959</v>
      </c>
      <c r="AO22" s="1" t="s">
        <v>98</v>
      </c>
      <c r="AP22" s="1" t="n">
        <v>1.315</v>
      </c>
      <c r="AQ22" s="1" t="n">
        <v>11.09</v>
      </c>
      <c r="AR22" s="1" t="s">
        <v>137</v>
      </c>
      <c r="AS22" s="1" t="n">
        <v>0.551</v>
      </c>
      <c r="AT22" s="1" t="n">
        <v>4.803</v>
      </c>
      <c r="AU22" s="1" t="s">
        <v>110</v>
      </c>
      <c r="AV22" s="1" t="n">
        <v>0.577</v>
      </c>
      <c r="AW22" s="1" t="n">
        <v>3.617</v>
      </c>
      <c r="AX22" s="1" t="s">
        <v>110</v>
      </c>
      <c r="AY22" s="1" t="n">
        <v>0.619</v>
      </c>
      <c r="AZ22" s="1" t="n">
        <v>16.922</v>
      </c>
      <c r="BA22" s="1" t="s">
        <v>113</v>
      </c>
      <c r="BB22" s="1" t="n">
        <v>0.466</v>
      </c>
      <c r="BC22" s="1" t="n">
        <v>6.496</v>
      </c>
      <c r="BD22" s="1" t="s">
        <v>109</v>
      </c>
      <c r="BE22" s="1" t="n">
        <v>0.703</v>
      </c>
      <c r="BF22" s="1" t="n">
        <v>3.254</v>
      </c>
      <c r="BG22" s="1" t="s">
        <v>138</v>
      </c>
      <c r="BH22" s="1" t="n">
        <v>0.687</v>
      </c>
      <c r="BI22" s="1" t="n">
        <v>4.554</v>
      </c>
      <c r="BJ22" s="1" t="s">
        <v>124</v>
      </c>
      <c r="BK22" s="1" t="n">
        <f aca="false">IF(BJ22="Extremely easy",2,(IF(BJ22="Somewhat easy",1,(IF(BJ22="Neither easy nor difficult",0,(IF(BJ22="Somewhat difficult",-1,(IF(BJ22="Extremely difficult",-2,"error")))))))))</f>
        <v>0</v>
      </c>
      <c r="BL22" s="1" t="s">
        <v>124</v>
      </c>
      <c r="BM22" s="1" t="n">
        <f aca="false">IF(BL22="Extremely easy",2,(IF(BL22="Somewhat easy",1,(IF(BL22="Neither easy nor difficult",0,(IF(BL22="Somewhat difficult",-1,(IF(BL22="Extremely difficult",-2,"error")))))))))</f>
        <v>0</v>
      </c>
      <c r="BN22" s="1" t="s">
        <v>124</v>
      </c>
      <c r="BO22" s="1" t="n">
        <f aca="false">IF(BN22="Extremely easy",2,(IF(BN22="Somewhat easy",1,(IF(BN22="Neither easy nor difficult",0,(IF(BN22="Somewhat difficult",-1,(IF(BN22="Extremely difficult",-2,"error")))))))))</f>
        <v>0</v>
      </c>
      <c r="BP22" s="1" t="s">
        <v>124</v>
      </c>
      <c r="BQ22" s="1" t="n">
        <f aca="false">IF(BP22="Extremely easy",2,(IF(BP22="Somewhat easy",1,(IF(BP22="Neither easy nor difficult",0,(IF(BP22="Somewhat difficult",-1,(IF(BP22="Extremely difficult",-2,"error")))))))))</f>
        <v>0</v>
      </c>
      <c r="BR22" s="1" t="s">
        <v>127</v>
      </c>
      <c r="BS22" s="1" t="n">
        <f aca="false">IF(BR22="All of the questions",4,(IF(BR22="Most of the questions",3,(IF(BR22="About half of the questions",2,(IF(BR22="Only some of the questions",1,(IF(BR22="None of the questions",0,"error")))))))))</f>
        <v>3</v>
      </c>
      <c r="BT22" s="1" t="n">
        <v>25.046</v>
      </c>
      <c r="BU22" s="1" t="n">
        <v>45.393</v>
      </c>
      <c r="BV22" s="1" t="n">
        <v>46.306</v>
      </c>
      <c r="BW22" s="1" t="n">
        <v>6</v>
      </c>
      <c r="BX22" s="2" t="n">
        <f aca="false">G22-F22</f>
        <v>11.09</v>
      </c>
      <c r="BY22" s="5" t="n">
        <f aca="false">J22-I22</f>
        <v>6.46</v>
      </c>
      <c r="BZ22" s="5" t="n">
        <f aca="false">M22-L22</f>
        <v>1.975</v>
      </c>
      <c r="CA22" s="5" t="n">
        <f aca="false">P22-O22</f>
        <v>1.722</v>
      </c>
      <c r="CB22" s="5" t="n">
        <f aca="false">S22-R22</f>
        <v>17.542</v>
      </c>
      <c r="CC22" s="5" t="n">
        <f aca="false">V22-U22</f>
        <v>22.394</v>
      </c>
      <c r="CD22" s="5" t="n">
        <f aca="false">Y22-X22</f>
        <v>21.658</v>
      </c>
      <c r="CE22" s="5" t="n">
        <f aca="false">AB22-AA22</f>
        <v>8.879</v>
      </c>
      <c r="CF22" s="5" t="n">
        <f aca="false">AE22-AD22</f>
        <v>1.687</v>
      </c>
      <c r="CG22" s="5" t="n">
        <f aca="false">AH22-AG22</f>
        <v>4.278</v>
      </c>
      <c r="CH22" s="5" t="n">
        <f aca="false">AK22-AJ22</f>
        <v>11.473</v>
      </c>
      <c r="CI22" s="5" t="n">
        <f aca="false">AN22-AM22</f>
        <v>1.968</v>
      </c>
      <c r="CJ22" s="5" t="n">
        <f aca="false">AQ22-AP22</f>
        <v>9.775</v>
      </c>
      <c r="CK22" s="5" t="n">
        <f aca="false">AT22-AS22</f>
        <v>4.252</v>
      </c>
      <c r="CL22" s="5" t="n">
        <f aca="false">AW22-AV22</f>
        <v>3.04</v>
      </c>
      <c r="CM22" s="5" t="n">
        <f aca="false">AZ22-AY22</f>
        <v>16.303</v>
      </c>
      <c r="CN22" s="5" t="n">
        <f aca="false">BC22-BB22</f>
        <v>6.03</v>
      </c>
      <c r="CO22" s="5" t="n">
        <f aca="false">BF22-BE22</f>
        <v>2.551</v>
      </c>
      <c r="CP22" s="5" t="n">
        <f aca="false">BI22-BH22</f>
        <v>3.867</v>
      </c>
      <c r="CQ22" s="1" t="n">
        <f aca="false">AVERAGE(BX22:CP22)</f>
        <v>8.26021052631579</v>
      </c>
      <c r="CR22" s="1" t="n">
        <f aca="false">AVERAGE(BK22,BM22,BO22,BQ22)</f>
        <v>0</v>
      </c>
    </row>
    <row r="23" customFormat="false" ht="13.8" hidden="false" customHeight="false" outlineLevel="0" collapsed="false">
      <c r="A23" s="1" t="n">
        <v>25</v>
      </c>
      <c r="B23" s="1" t="n">
        <v>691</v>
      </c>
      <c r="C23" s="1" t="s">
        <v>96</v>
      </c>
      <c r="D23" s="1" t="s">
        <v>150</v>
      </c>
      <c r="E23" s="1" t="s">
        <v>175</v>
      </c>
      <c r="F23" s="1" t="n">
        <v>1.428</v>
      </c>
      <c r="G23" s="1" t="n">
        <v>4.664</v>
      </c>
      <c r="H23" s="1" t="s">
        <v>105</v>
      </c>
      <c r="I23" s="1" t="n">
        <v>5.603</v>
      </c>
      <c r="J23" s="1" t="n">
        <v>49.605</v>
      </c>
      <c r="K23" s="1" t="s">
        <v>160</v>
      </c>
      <c r="L23" s="1" t="n">
        <v>2.33</v>
      </c>
      <c r="M23" s="1" t="n">
        <v>15.986</v>
      </c>
      <c r="N23" s="1" t="s">
        <v>116</v>
      </c>
      <c r="O23" s="1" t="n">
        <v>1.303</v>
      </c>
      <c r="P23" s="1" t="n">
        <v>10.722</v>
      </c>
      <c r="Q23" s="1" t="s">
        <v>109</v>
      </c>
      <c r="R23" s="1" t="n">
        <v>1.902</v>
      </c>
      <c r="S23" s="1" t="n">
        <v>3.91</v>
      </c>
      <c r="T23" s="1" t="s">
        <v>118</v>
      </c>
      <c r="U23" s="1" t="n">
        <v>1.201</v>
      </c>
      <c r="V23" s="1" t="n">
        <v>23.2</v>
      </c>
      <c r="W23" s="1" t="s">
        <v>167</v>
      </c>
      <c r="X23" s="1" t="n">
        <v>1.504</v>
      </c>
      <c r="Y23" s="1" t="n">
        <v>5.367</v>
      </c>
      <c r="Z23" s="1" t="s">
        <v>167</v>
      </c>
      <c r="AA23" s="1" t="n">
        <v>0.802</v>
      </c>
      <c r="AB23" s="1" t="n">
        <v>32.896</v>
      </c>
      <c r="AC23" s="1" t="s">
        <v>102</v>
      </c>
      <c r="AD23" s="1" t="n">
        <v>1.716</v>
      </c>
      <c r="AE23" s="1" t="n">
        <v>5.768</v>
      </c>
      <c r="AF23" s="1" t="s">
        <v>148</v>
      </c>
      <c r="AG23" s="1" t="n">
        <v>4.445</v>
      </c>
      <c r="AH23" s="1" t="n">
        <v>43.499</v>
      </c>
      <c r="AI23" s="1" t="s">
        <v>100</v>
      </c>
      <c r="AJ23" s="1" t="n">
        <v>1.157</v>
      </c>
      <c r="AK23" s="1" t="n">
        <v>26.138</v>
      </c>
      <c r="AL23" s="1" t="s">
        <v>110</v>
      </c>
      <c r="AM23" s="1" t="n">
        <v>1.152</v>
      </c>
      <c r="AN23" s="1" t="n">
        <v>19.043</v>
      </c>
      <c r="AO23" s="1" t="s">
        <v>168</v>
      </c>
      <c r="AP23" s="1" t="n">
        <v>2.845</v>
      </c>
      <c r="AQ23" s="1" t="n">
        <v>47.418</v>
      </c>
      <c r="AR23" s="1" t="s">
        <v>166</v>
      </c>
      <c r="AS23" s="1" t="n">
        <v>1.814</v>
      </c>
      <c r="AT23" s="1" t="n">
        <v>3.83</v>
      </c>
      <c r="AU23" s="1" t="s">
        <v>131</v>
      </c>
      <c r="AV23" s="1" t="n">
        <v>3.468</v>
      </c>
      <c r="AW23" s="1" t="n">
        <v>25.203</v>
      </c>
      <c r="AX23" s="1" t="s">
        <v>107</v>
      </c>
      <c r="AY23" s="1" t="n">
        <v>1.85</v>
      </c>
      <c r="AZ23" s="1" t="n">
        <v>20.803</v>
      </c>
      <c r="BA23" s="1" t="s">
        <v>107</v>
      </c>
      <c r="BB23" s="1" t="n">
        <v>1.201</v>
      </c>
      <c r="BC23" s="1" t="n">
        <v>9.973</v>
      </c>
      <c r="BD23" s="1" t="s">
        <v>109</v>
      </c>
      <c r="BE23" s="1" t="n">
        <v>1.97</v>
      </c>
      <c r="BF23" s="1" t="n">
        <v>14.897</v>
      </c>
      <c r="BG23" s="1" t="s">
        <v>113</v>
      </c>
      <c r="BH23" s="1" t="n">
        <v>1.815</v>
      </c>
      <c r="BI23" s="1" t="n">
        <v>7.196</v>
      </c>
      <c r="BJ23" s="1" t="s">
        <v>125</v>
      </c>
      <c r="BK23" s="1" t="n">
        <f aca="false">IF(BJ23="Extremely easy",2,(IF(BJ23="Somewhat easy",1,(IF(BJ23="Neither easy nor difficult",0,(IF(BJ23="Somewhat difficult",-1,(IF(BJ23="Extremely difficult",-2,"error")))))))))</f>
        <v>1</v>
      </c>
      <c r="BL23" s="1" t="s">
        <v>125</v>
      </c>
      <c r="BM23" s="1" t="n">
        <f aca="false">IF(BL23="Extremely easy",2,(IF(BL23="Somewhat easy",1,(IF(BL23="Neither easy nor difficult",0,(IF(BL23="Somewhat difficult",-1,(IF(BL23="Extremely difficult",-2,"error")))))))))</f>
        <v>1</v>
      </c>
      <c r="BN23" s="1" t="s">
        <v>125</v>
      </c>
      <c r="BO23" s="1" t="n">
        <f aca="false">IF(BN23="Extremely easy",2,(IF(BN23="Somewhat easy",1,(IF(BN23="Neither easy nor difficult",0,(IF(BN23="Somewhat difficult",-1,(IF(BN23="Extremely difficult",-2,"error")))))))))</f>
        <v>1</v>
      </c>
      <c r="BP23" s="1" t="s">
        <v>125</v>
      </c>
      <c r="BQ23" s="1" t="n">
        <f aca="false">IF(BP23="Extremely easy",2,(IF(BP23="Somewhat easy",1,(IF(BP23="Neither easy nor difficult",0,(IF(BP23="Somewhat difficult",-1,(IF(BP23="Extremely difficult",-2,"error")))))))))</f>
        <v>1</v>
      </c>
      <c r="BR23" s="1" t="s">
        <v>115</v>
      </c>
      <c r="BS23" s="1" t="n">
        <f aca="false">IF(BR23="All of the questions",4,(IF(BR23="Most of the questions",3,(IF(BR23="About half of the questions",2,(IF(BR23="Only some of the questions",1,(IF(BR23="None of the questions",0,"error")))))))))</f>
        <v>4</v>
      </c>
      <c r="BT23" s="1" t="n">
        <v>37.809</v>
      </c>
      <c r="BU23" s="1" t="n">
        <v>72.965</v>
      </c>
      <c r="BV23" s="1" t="n">
        <v>80.335</v>
      </c>
      <c r="BW23" s="1" t="n">
        <v>5</v>
      </c>
      <c r="BX23" s="2" t="n">
        <f aca="false">G23-F23</f>
        <v>3.236</v>
      </c>
      <c r="BY23" s="5" t="n">
        <f aca="false">J23-I23</f>
        <v>44.002</v>
      </c>
      <c r="BZ23" s="5" t="n">
        <f aca="false">M23-L23</f>
        <v>13.656</v>
      </c>
      <c r="CA23" s="5" t="n">
        <f aca="false">P23-O23</f>
        <v>9.419</v>
      </c>
      <c r="CB23" s="5" t="n">
        <f aca="false">S23-R23</f>
        <v>2.008</v>
      </c>
      <c r="CC23" s="5" t="n">
        <f aca="false">V23-U23</f>
        <v>21.999</v>
      </c>
      <c r="CD23" s="5" t="n">
        <f aca="false">Y23-X23</f>
        <v>3.863</v>
      </c>
      <c r="CE23" s="5" t="n">
        <f aca="false">AB23-AA23</f>
        <v>32.094</v>
      </c>
      <c r="CF23" s="5" t="n">
        <f aca="false">AE23-AD23</f>
        <v>4.052</v>
      </c>
      <c r="CG23" s="5" t="n">
        <f aca="false">AH23-AG23</f>
        <v>39.054</v>
      </c>
      <c r="CH23" s="5" t="n">
        <f aca="false">AK23-AJ23</f>
        <v>24.981</v>
      </c>
      <c r="CI23" s="5" t="n">
        <f aca="false">AN23-AM23</f>
        <v>17.891</v>
      </c>
      <c r="CJ23" s="5" t="n">
        <f aca="false">AQ23-AP23</f>
        <v>44.573</v>
      </c>
      <c r="CK23" s="5" t="n">
        <f aca="false">AT23-AS23</f>
        <v>2.016</v>
      </c>
      <c r="CL23" s="5" t="n">
        <f aca="false">AW23-AV23</f>
        <v>21.735</v>
      </c>
      <c r="CM23" s="5" t="n">
        <f aca="false">AZ23-AY23</f>
        <v>18.953</v>
      </c>
      <c r="CN23" s="5" t="n">
        <f aca="false">BC23-BB23</f>
        <v>8.772</v>
      </c>
      <c r="CO23" s="5" t="n">
        <f aca="false">BF23-BE23</f>
        <v>12.927</v>
      </c>
      <c r="CP23" s="5" t="n">
        <f aca="false">BI23-BH23</f>
        <v>5.381</v>
      </c>
      <c r="CQ23" s="1" t="n">
        <f aca="false">AVERAGE(BX23:CP23)</f>
        <v>17.4006315789474</v>
      </c>
      <c r="CR23" s="1" t="n">
        <f aca="false">AVERAGE(BK23,BM23,BO23,BQ23)</f>
        <v>1</v>
      </c>
    </row>
    <row r="24" customFormat="false" ht="13.8" hidden="false" customHeight="false" outlineLevel="0" collapsed="false">
      <c r="A24" s="1" t="n">
        <v>26</v>
      </c>
      <c r="B24" s="1" t="n">
        <v>1304</v>
      </c>
      <c r="C24" s="1" t="s">
        <v>96</v>
      </c>
      <c r="D24" s="1" t="s">
        <v>107</v>
      </c>
      <c r="E24" s="1" t="s">
        <v>97</v>
      </c>
      <c r="F24" s="1" t="n">
        <v>2.272</v>
      </c>
      <c r="G24" s="1" t="n">
        <v>5.513</v>
      </c>
      <c r="H24" s="1" t="s">
        <v>129</v>
      </c>
      <c r="I24" s="1" t="n">
        <v>1.539</v>
      </c>
      <c r="J24" s="1" t="n">
        <v>3.439</v>
      </c>
      <c r="K24" s="1" t="s">
        <v>103</v>
      </c>
      <c r="L24" s="1" t="n">
        <v>1.308</v>
      </c>
      <c r="M24" s="1" t="n">
        <v>51.409</v>
      </c>
      <c r="N24" s="1" t="s">
        <v>133</v>
      </c>
      <c r="O24" s="1" t="n">
        <v>1.872</v>
      </c>
      <c r="P24" s="1" t="n">
        <v>19.985</v>
      </c>
      <c r="Q24" s="1" t="s">
        <v>137</v>
      </c>
      <c r="R24" s="1" t="n">
        <v>2.389</v>
      </c>
      <c r="S24" s="1" t="n">
        <v>27.721</v>
      </c>
      <c r="T24" s="1" t="s">
        <v>118</v>
      </c>
      <c r="U24" s="1" t="n">
        <v>1.422</v>
      </c>
      <c r="V24" s="1" t="n">
        <v>23.854</v>
      </c>
      <c r="W24" s="1" t="s">
        <v>109</v>
      </c>
      <c r="X24" s="1" t="n">
        <v>1.188</v>
      </c>
      <c r="Y24" s="1" t="n">
        <v>32.351</v>
      </c>
      <c r="Z24" s="1" t="s">
        <v>132</v>
      </c>
      <c r="AA24" s="1" t="n">
        <v>0.72</v>
      </c>
      <c r="AB24" s="1" t="n">
        <v>6.114</v>
      </c>
      <c r="AC24" s="1" t="s">
        <v>129</v>
      </c>
      <c r="AD24" s="1" t="n">
        <v>2.702</v>
      </c>
      <c r="AE24" s="1" t="n">
        <v>18.542</v>
      </c>
      <c r="AF24" s="1" t="s">
        <v>104</v>
      </c>
      <c r="AG24" s="1" t="n">
        <v>2.801</v>
      </c>
      <c r="AH24" s="1" t="n">
        <v>27.365</v>
      </c>
      <c r="AI24" s="1" t="s">
        <v>103</v>
      </c>
      <c r="AJ24" s="1" t="n">
        <v>0.975</v>
      </c>
      <c r="AK24" s="1" t="n">
        <v>15.928</v>
      </c>
      <c r="AL24" s="1" t="s">
        <v>134</v>
      </c>
      <c r="AM24" s="1" t="n">
        <v>1.468</v>
      </c>
      <c r="AN24" s="1" t="n">
        <v>20.077</v>
      </c>
      <c r="AO24" s="1" t="s">
        <v>100</v>
      </c>
      <c r="AP24" s="1" t="n">
        <v>1.903</v>
      </c>
      <c r="AQ24" s="1" t="n">
        <v>10.318</v>
      </c>
      <c r="AR24" s="1" t="s">
        <v>112</v>
      </c>
      <c r="AS24" s="1" t="n">
        <v>2.622</v>
      </c>
      <c r="AT24" s="1" t="n">
        <v>14.027</v>
      </c>
      <c r="AU24" s="1" t="s">
        <v>159</v>
      </c>
      <c r="AV24" s="1" t="n">
        <v>2.293</v>
      </c>
      <c r="AW24" s="1" t="n">
        <v>12.933</v>
      </c>
      <c r="AX24" s="1" t="s">
        <v>107</v>
      </c>
      <c r="AY24" s="1" t="n">
        <v>1.97</v>
      </c>
      <c r="AZ24" s="1" t="n">
        <v>8.505</v>
      </c>
      <c r="BA24" s="1" t="s">
        <v>120</v>
      </c>
      <c r="BB24" s="1" t="n">
        <v>1.815</v>
      </c>
      <c r="BC24" s="1" t="n">
        <v>20.63</v>
      </c>
      <c r="BD24" s="1" t="s">
        <v>153</v>
      </c>
      <c r="BE24" s="1" t="n">
        <v>2.036</v>
      </c>
      <c r="BF24" s="1" t="n">
        <v>62.2</v>
      </c>
      <c r="BG24" s="1" t="s">
        <v>122</v>
      </c>
      <c r="BH24" s="1" t="n">
        <v>1.27</v>
      </c>
      <c r="BI24" s="1" t="n">
        <v>7.645</v>
      </c>
      <c r="BJ24" s="1" t="s">
        <v>125</v>
      </c>
      <c r="BK24" s="1" t="n">
        <f aca="false">IF(BJ24="Extremely easy",2,(IF(BJ24="Somewhat easy",1,(IF(BJ24="Neither easy nor difficult",0,(IF(BJ24="Somewhat difficult",-1,(IF(BJ24="Extremely difficult",-2,"error")))))))))</f>
        <v>1</v>
      </c>
      <c r="BL24" s="1" t="s">
        <v>125</v>
      </c>
      <c r="BM24" s="1" t="n">
        <f aca="false">IF(BL24="Extremely easy",2,(IF(BL24="Somewhat easy",1,(IF(BL24="Neither easy nor difficult",0,(IF(BL24="Somewhat difficult",-1,(IF(BL24="Extremely difficult",-2,"error")))))))))</f>
        <v>1</v>
      </c>
      <c r="BN24" s="1" t="s">
        <v>124</v>
      </c>
      <c r="BO24" s="1" t="n">
        <f aca="false">IF(BN24="Extremely easy",2,(IF(BN24="Somewhat easy",1,(IF(BN24="Neither easy nor difficult",0,(IF(BN24="Somewhat difficult",-1,(IF(BN24="Extremely difficult",-2,"error")))))))))</f>
        <v>0</v>
      </c>
      <c r="BP24" s="1" t="s">
        <v>125</v>
      </c>
      <c r="BQ24" s="1" t="n">
        <f aca="false">IF(BP24="Extremely easy",2,(IF(BP24="Somewhat easy",1,(IF(BP24="Neither easy nor difficult",0,(IF(BP24="Somewhat difficult",-1,(IF(BP24="Extremely difficult",-2,"error")))))))))</f>
        <v>1</v>
      </c>
      <c r="BR24" s="1" t="s">
        <v>127</v>
      </c>
      <c r="BS24" s="1" t="n">
        <f aca="false">IF(BR24="All of the questions",4,(IF(BR24="Most of the questions",3,(IF(BR24="About half of the questions",2,(IF(BR24="Only some of the questions",1,(IF(BR24="None of the questions",0,"error")))))))))</f>
        <v>3</v>
      </c>
      <c r="BT24" s="1" t="n">
        <v>3.519</v>
      </c>
      <c r="BU24" s="1" t="n">
        <v>25.441</v>
      </c>
      <c r="BV24" s="1" t="n">
        <v>27.328</v>
      </c>
      <c r="BW24" s="1" t="n">
        <v>5</v>
      </c>
      <c r="BX24" s="2" t="n">
        <f aca="false">G24-F24</f>
        <v>3.241</v>
      </c>
      <c r="BY24" s="5" t="n">
        <f aca="false">J24-I24</f>
        <v>1.9</v>
      </c>
      <c r="BZ24" s="5" t="n">
        <f aca="false">M24-L24</f>
        <v>50.101</v>
      </c>
      <c r="CA24" s="5" t="n">
        <f aca="false">P24-O24</f>
        <v>18.113</v>
      </c>
      <c r="CB24" s="5" t="n">
        <f aca="false">S24-R24</f>
        <v>25.332</v>
      </c>
      <c r="CC24" s="5" t="n">
        <f aca="false">V24-U24</f>
        <v>22.432</v>
      </c>
      <c r="CD24" s="5" t="n">
        <f aca="false">Y24-X24</f>
        <v>31.163</v>
      </c>
      <c r="CE24" s="5" t="n">
        <f aca="false">AB24-AA24</f>
        <v>5.394</v>
      </c>
      <c r="CF24" s="5" t="n">
        <f aca="false">AE24-AD24</f>
        <v>15.84</v>
      </c>
      <c r="CG24" s="5" t="n">
        <f aca="false">AH24-AG24</f>
        <v>24.564</v>
      </c>
      <c r="CH24" s="5" t="n">
        <f aca="false">AK24-AJ24</f>
        <v>14.953</v>
      </c>
      <c r="CI24" s="5" t="n">
        <f aca="false">AN24-AM24</f>
        <v>18.609</v>
      </c>
      <c r="CJ24" s="5" t="n">
        <f aca="false">AQ24-AP24</f>
        <v>8.415</v>
      </c>
      <c r="CK24" s="5" t="n">
        <f aca="false">AT24-AS24</f>
        <v>11.405</v>
      </c>
      <c r="CL24" s="5" t="n">
        <f aca="false">AW24-AV24</f>
        <v>10.64</v>
      </c>
      <c r="CM24" s="5" t="n">
        <f aca="false">AZ24-AY24</f>
        <v>6.535</v>
      </c>
      <c r="CN24" s="5" t="n">
        <f aca="false">BC24-BB24</f>
        <v>18.815</v>
      </c>
      <c r="CO24" s="5" t="n">
        <f aca="false">BF24-BE24</f>
        <v>60.164</v>
      </c>
      <c r="CP24" s="5" t="n">
        <f aca="false">BI24-BH24</f>
        <v>6.375</v>
      </c>
      <c r="CQ24" s="1" t="n">
        <f aca="false">AVERAGE(BX24:CP24)</f>
        <v>18.6311052631579</v>
      </c>
      <c r="CR24" s="1" t="n">
        <f aca="false">AVERAGE(BK24,BM24,BO24,BQ24)</f>
        <v>0.75</v>
      </c>
    </row>
    <row r="25" customFormat="false" ht="13.8" hidden="false" customHeight="false" outlineLevel="0" collapsed="false">
      <c r="A25" s="1" t="n">
        <v>29</v>
      </c>
      <c r="B25" s="1" t="n">
        <v>952</v>
      </c>
      <c r="C25" s="1" t="s">
        <v>96</v>
      </c>
      <c r="D25" s="1" t="s">
        <v>107</v>
      </c>
      <c r="E25" s="1" t="s">
        <v>116</v>
      </c>
      <c r="F25" s="1" t="n">
        <v>1.516</v>
      </c>
      <c r="G25" s="1" t="n">
        <v>9.13</v>
      </c>
      <c r="H25" s="1" t="s">
        <v>131</v>
      </c>
      <c r="I25" s="1" t="n">
        <v>1.273</v>
      </c>
      <c r="J25" s="1" t="n">
        <v>19.13</v>
      </c>
      <c r="K25" s="1" t="s">
        <v>141</v>
      </c>
      <c r="L25" s="1" t="n">
        <v>1.674</v>
      </c>
      <c r="M25" s="1" t="n">
        <v>35.818</v>
      </c>
      <c r="N25" s="1" t="s">
        <v>119</v>
      </c>
      <c r="O25" s="1" t="n">
        <v>0.924</v>
      </c>
      <c r="P25" s="1" t="n">
        <v>28.264</v>
      </c>
      <c r="Q25" s="1" t="s">
        <v>109</v>
      </c>
      <c r="R25" s="1" t="n">
        <v>0.973</v>
      </c>
      <c r="S25" s="1" t="n">
        <v>28.668</v>
      </c>
      <c r="T25" s="1" t="s">
        <v>118</v>
      </c>
      <c r="U25" s="1" t="n">
        <v>1.016</v>
      </c>
      <c r="V25" s="1" t="n">
        <v>8.191</v>
      </c>
      <c r="W25" s="1" t="s">
        <v>112</v>
      </c>
      <c r="X25" s="1" t="n">
        <v>0.913</v>
      </c>
      <c r="Y25" s="1" t="n">
        <v>34.982</v>
      </c>
      <c r="Z25" s="1" t="s">
        <v>143</v>
      </c>
      <c r="AA25" s="1" t="n">
        <v>1.088</v>
      </c>
      <c r="AB25" s="1" t="n">
        <v>7.625</v>
      </c>
      <c r="AC25" s="1" t="s">
        <v>128</v>
      </c>
      <c r="AD25" s="1" t="n">
        <v>1.073</v>
      </c>
      <c r="AE25" s="1" t="n">
        <v>6.42</v>
      </c>
      <c r="AF25" s="1" t="s">
        <v>104</v>
      </c>
      <c r="AG25" s="1" t="n">
        <v>1.474</v>
      </c>
      <c r="AH25" s="1" t="n">
        <v>6.656</v>
      </c>
      <c r="AI25" s="1" t="s">
        <v>116</v>
      </c>
      <c r="AJ25" s="1" t="n">
        <v>0.953</v>
      </c>
      <c r="AK25" s="1" t="n">
        <v>26.766</v>
      </c>
      <c r="AL25" s="1" t="s">
        <v>98</v>
      </c>
      <c r="AM25" s="1" t="n">
        <v>1.386</v>
      </c>
      <c r="AN25" s="1" t="n">
        <v>36.013</v>
      </c>
      <c r="AO25" s="1" t="s">
        <v>123</v>
      </c>
      <c r="AP25" s="1" t="n">
        <v>1.458</v>
      </c>
      <c r="AQ25" s="1" t="n">
        <v>15.019</v>
      </c>
      <c r="AR25" s="1" t="s">
        <v>123</v>
      </c>
      <c r="AS25" s="1" t="n">
        <v>0.858</v>
      </c>
      <c r="AT25" s="1" t="n">
        <v>29.984</v>
      </c>
      <c r="AU25" s="1" t="s">
        <v>171</v>
      </c>
      <c r="AV25" s="1" t="n">
        <v>1.574</v>
      </c>
      <c r="AW25" s="1" t="n">
        <v>15.881</v>
      </c>
      <c r="AX25" s="1" t="s">
        <v>100</v>
      </c>
      <c r="AY25" s="1" t="n">
        <v>0.744</v>
      </c>
      <c r="AZ25" s="1" t="n">
        <v>21.86</v>
      </c>
      <c r="BA25" s="1" t="s">
        <v>113</v>
      </c>
      <c r="BB25" s="1" t="n">
        <v>2.727</v>
      </c>
      <c r="BC25" s="1" t="n">
        <v>32.102</v>
      </c>
      <c r="BD25" s="1" t="s">
        <v>123</v>
      </c>
      <c r="BE25" s="1" t="n">
        <v>0.953</v>
      </c>
      <c r="BF25" s="1" t="n">
        <v>5.542</v>
      </c>
      <c r="BG25" s="1" t="s">
        <v>107</v>
      </c>
      <c r="BH25" s="1" t="n">
        <v>0.939</v>
      </c>
      <c r="BI25" s="1" t="n">
        <v>23.949</v>
      </c>
      <c r="BJ25" s="1" t="s">
        <v>125</v>
      </c>
      <c r="BK25" s="1" t="n">
        <f aca="false">IF(BJ25="Extremely easy",2,(IF(BJ25="Somewhat easy",1,(IF(BJ25="Neither easy nor difficult",0,(IF(BJ25="Somewhat difficult",-1,(IF(BJ25="Extremely difficult",-2,"error")))))))))</f>
        <v>1</v>
      </c>
      <c r="BL25" s="1" t="s">
        <v>125</v>
      </c>
      <c r="BM25" s="1" t="n">
        <f aca="false">IF(BL25="Extremely easy",2,(IF(BL25="Somewhat easy",1,(IF(BL25="Neither easy nor difficult",0,(IF(BL25="Somewhat difficult",-1,(IF(BL25="Extremely difficult",-2,"error")))))))))</f>
        <v>1</v>
      </c>
      <c r="BN25" s="1" t="s">
        <v>114</v>
      </c>
      <c r="BO25" s="1" t="n">
        <f aca="false">IF(BN25="Extremely easy",2,(IF(BN25="Somewhat easy",1,(IF(BN25="Neither easy nor difficult",0,(IF(BN25="Somewhat difficult",-1,(IF(BN25="Extremely difficult",-2,"error")))))))))</f>
        <v>2</v>
      </c>
      <c r="BP25" s="1" t="s">
        <v>126</v>
      </c>
      <c r="BQ25" s="1" t="n">
        <f aca="false">IF(BP25="Extremely easy",2,(IF(BP25="Somewhat easy",1,(IF(BP25="Neither easy nor difficult",0,(IF(BP25="Somewhat difficult",-1,(IF(BP25="Extremely difficult",-2,"error")))))))))</f>
        <v>-1</v>
      </c>
      <c r="BR25" s="1" t="s">
        <v>127</v>
      </c>
      <c r="BS25" s="1" t="n">
        <f aca="false">IF(BR25="All of the questions",4,(IF(BR25="Most of the questions",3,(IF(BR25="About half of the questions",2,(IF(BR25="Only some of the questions",1,(IF(BR25="None of the questions",0,"error")))))))))</f>
        <v>3</v>
      </c>
      <c r="BT25" s="1" t="n">
        <v>10.619</v>
      </c>
      <c r="BU25" s="1" t="n">
        <v>29.208</v>
      </c>
      <c r="BV25" s="1" t="n">
        <v>30.696</v>
      </c>
      <c r="BW25" s="1" t="n">
        <v>5</v>
      </c>
      <c r="BX25" s="2" t="n">
        <f aca="false">G25-F25</f>
        <v>7.614</v>
      </c>
      <c r="BY25" s="5" t="n">
        <f aca="false">J25-I25</f>
        <v>17.857</v>
      </c>
      <c r="BZ25" s="5" t="n">
        <f aca="false">M25-L25</f>
        <v>34.144</v>
      </c>
      <c r="CA25" s="5" t="n">
        <f aca="false">P25-O25</f>
        <v>27.34</v>
      </c>
      <c r="CB25" s="5" t="n">
        <f aca="false">S25-R25</f>
        <v>27.695</v>
      </c>
      <c r="CC25" s="5" t="n">
        <f aca="false">V25-U25</f>
        <v>7.175</v>
      </c>
      <c r="CD25" s="5" t="n">
        <f aca="false">Y25-X25</f>
        <v>34.069</v>
      </c>
      <c r="CE25" s="5" t="n">
        <f aca="false">AB25-AA25</f>
        <v>6.537</v>
      </c>
      <c r="CF25" s="5" t="n">
        <f aca="false">AE25-AD25</f>
        <v>5.347</v>
      </c>
      <c r="CG25" s="5" t="n">
        <f aca="false">AH25-AG25</f>
        <v>5.182</v>
      </c>
      <c r="CH25" s="5" t="n">
        <f aca="false">AK25-AJ25</f>
        <v>25.813</v>
      </c>
      <c r="CI25" s="5" t="n">
        <f aca="false">AN25-AM25</f>
        <v>34.627</v>
      </c>
      <c r="CJ25" s="5" t="n">
        <f aca="false">AQ25-AP25</f>
        <v>13.561</v>
      </c>
      <c r="CK25" s="5" t="n">
        <f aca="false">AT25-AS25</f>
        <v>29.126</v>
      </c>
      <c r="CL25" s="5" t="n">
        <f aca="false">AW25-AV25</f>
        <v>14.307</v>
      </c>
      <c r="CM25" s="5" t="n">
        <f aca="false">AZ25-AY25</f>
        <v>21.116</v>
      </c>
      <c r="CN25" s="5" t="n">
        <f aca="false">BC25-BB25</f>
        <v>29.375</v>
      </c>
      <c r="CO25" s="5" t="n">
        <f aca="false">BF25-BE25</f>
        <v>4.589</v>
      </c>
      <c r="CP25" s="5" t="n">
        <f aca="false">BI25-BH25</f>
        <v>23.01</v>
      </c>
      <c r="CQ25" s="1" t="n">
        <f aca="false">AVERAGE(BX25:CP25)</f>
        <v>19.3938947368421</v>
      </c>
      <c r="CR25" s="1" t="n">
        <f aca="false">AVERAGE(BK25,BM25,BO25,BQ25)</f>
        <v>0.75</v>
      </c>
    </row>
    <row r="26" customFormat="false" ht="13.8" hidden="false" customHeight="false" outlineLevel="0" collapsed="false">
      <c r="A26" s="1" t="n">
        <v>30</v>
      </c>
      <c r="B26" s="1" t="n">
        <v>588</v>
      </c>
      <c r="C26" s="1" t="s">
        <v>96</v>
      </c>
      <c r="D26" s="1" t="s">
        <v>107</v>
      </c>
      <c r="E26" s="1" t="s">
        <v>116</v>
      </c>
      <c r="F26" s="1" t="n">
        <v>2.272</v>
      </c>
      <c r="G26" s="1" t="n">
        <v>15.347</v>
      </c>
      <c r="H26" s="1" t="s">
        <v>102</v>
      </c>
      <c r="I26" s="1" t="n">
        <v>1.161</v>
      </c>
      <c r="J26" s="1" t="n">
        <v>17.782</v>
      </c>
      <c r="K26" s="1" t="s">
        <v>116</v>
      </c>
      <c r="L26" s="1" t="n">
        <v>0.82</v>
      </c>
      <c r="M26" s="1" t="n">
        <v>22.165</v>
      </c>
      <c r="N26" s="1" t="s">
        <v>103</v>
      </c>
      <c r="O26" s="1" t="n">
        <v>0.392</v>
      </c>
      <c r="P26" s="1" t="n">
        <v>10.435</v>
      </c>
      <c r="Q26" s="1" t="s">
        <v>120</v>
      </c>
      <c r="R26" s="1" t="n">
        <v>0.767</v>
      </c>
      <c r="S26" s="1" t="n">
        <v>37.584</v>
      </c>
      <c r="T26" s="1" t="s">
        <v>118</v>
      </c>
      <c r="U26" s="1" t="n">
        <v>0.596</v>
      </c>
      <c r="V26" s="1" t="n">
        <v>36.429</v>
      </c>
      <c r="W26" s="1" t="s">
        <v>120</v>
      </c>
      <c r="X26" s="1" t="n">
        <v>0.644</v>
      </c>
      <c r="Y26" s="1" t="n">
        <v>10.117</v>
      </c>
      <c r="Z26" s="1" t="s">
        <v>131</v>
      </c>
      <c r="AA26" s="1" t="n">
        <v>0.725</v>
      </c>
      <c r="AB26" s="1" t="n">
        <v>70.13</v>
      </c>
      <c r="AC26" s="1" t="s">
        <v>128</v>
      </c>
      <c r="AD26" s="1" t="n">
        <v>1.326</v>
      </c>
      <c r="AE26" s="1" t="n">
        <v>9.333</v>
      </c>
      <c r="AF26" s="1" t="s">
        <v>104</v>
      </c>
      <c r="AG26" s="1" t="n">
        <v>2.379</v>
      </c>
      <c r="AH26" s="1" t="n">
        <v>8.016</v>
      </c>
      <c r="AI26" s="1" t="s">
        <v>107</v>
      </c>
      <c r="AJ26" s="1" t="n">
        <v>1.191</v>
      </c>
      <c r="AK26" s="1" t="n">
        <v>5.572</v>
      </c>
      <c r="AL26" s="1" t="s">
        <v>98</v>
      </c>
      <c r="AM26" s="1" t="n">
        <v>0.692</v>
      </c>
      <c r="AN26" s="1" t="n">
        <v>14.986</v>
      </c>
      <c r="AO26" s="1" t="s">
        <v>112</v>
      </c>
      <c r="AP26" s="1" t="n">
        <v>2.453</v>
      </c>
      <c r="AQ26" s="1" t="n">
        <v>6.446</v>
      </c>
      <c r="AR26" s="1" t="s">
        <v>122</v>
      </c>
      <c r="AS26" s="1" t="n">
        <v>1.136</v>
      </c>
      <c r="AT26" s="1" t="n">
        <v>23.104</v>
      </c>
      <c r="AU26" s="1" t="s">
        <v>110</v>
      </c>
      <c r="AV26" s="1" t="n">
        <v>0.702</v>
      </c>
      <c r="AW26" s="1" t="n">
        <v>34.926</v>
      </c>
      <c r="AX26" s="1" t="s">
        <v>172</v>
      </c>
      <c r="AY26" s="1" t="n">
        <v>0.9</v>
      </c>
      <c r="AZ26" s="1" t="n">
        <v>7.719</v>
      </c>
      <c r="BA26" s="1" t="s">
        <v>113</v>
      </c>
      <c r="BB26" s="1" t="n">
        <v>1.484</v>
      </c>
      <c r="BC26" s="1" t="n">
        <v>57.315</v>
      </c>
      <c r="BD26" s="1" t="s">
        <v>153</v>
      </c>
      <c r="BE26" s="1" t="n">
        <v>1.229</v>
      </c>
      <c r="BF26" s="1" t="n">
        <v>3.941</v>
      </c>
      <c r="BG26" s="1" t="s">
        <v>138</v>
      </c>
      <c r="BH26" s="1" t="n">
        <v>1.282</v>
      </c>
      <c r="BI26" s="1" t="n">
        <v>19.592</v>
      </c>
      <c r="BJ26" s="1" t="s">
        <v>126</v>
      </c>
      <c r="BK26" s="1" t="n">
        <f aca="false">IF(BJ26="Extremely easy",2,(IF(BJ26="Somewhat easy",1,(IF(BJ26="Neither easy nor difficult",0,(IF(BJ26="Somewhat difficult",-1,(IF(BJ26="Extremely difficult",-2,"error")))))))))</f>
        <v>-1</v>
      </c>
      <c r="BL26" s="1" t="s">
        <v>126</v>
      </c>
      <c r="BM26" s="1" t="n">
        <f aca="false">IF(BL26="Extremely easy",2,(IF(BL26="Somewhat easy",1,(IF(BL26="Neither easy nor difficult",0,(IF(BL26="Somewhat difficult",-1,(IF(BL26="Extremely difficult",-2,"error")))))))))</f>
        <v>-1</v>
      </c>
      <c r="BN26" s="1" t="s">
        <v>126</v>
      </c>
      <c r="BO26" s="1" t="n">
        <f aca="false">IF(BN26="Extremely easy",2,(IF(BN26="Somewhat easy",1,(IF(BN26="Neither easy nor difficult",0,(IF(BN26="Somewhat difficult",-1,(IF(BN26="Extremely difficult",-2,"error")))))))))</f>
        <v>-1</v>
      </c>
      <c r="BP26" s="1" t="s">
        <v>125</v>
      </c>
      <c r="BQ26" s="1" t="n">
        <f aca="false">IF(BP26="Extremely easy",2,(IF(BP26="Somewhat easy",1,(IF(BP26="Neither easy nor difficult",0,(IF(BP26="Somewhat difficult",-1,(IF(BP26="Extremely difficult",-2,"error")))))))))</f>
        <v>1</v>
      </c>
      <c r="BR26" s="1" t="s">
        <v>127</v>
      </c>
      <c r="BS26" s="1" t="n">
        <f aca="false">IF(BR26="All of the questions",4,(IF(BR26="Most of the questions",3,(IF(BR26="About half of the questions",2,(IF(BR26="Only some of the questions",1,(IF(BR26="None of the questions",0,"error")))))))))</f>
        <v>3</v>
      </c>
      <c r="BT26" s="1" t="n">
        <v>2.814</v>
      </c>
      <c r="BU26" s="1" t="n">
        <v>29.477</v>
      </c>
      <c r="BV26" s="1" t="n">
        <v>30.537</v>
      </c>
      <c r="BW26" s="1" t="n">
        <v>14</v>
      </c>
      <c r="BX26" s="2" t="n">
        <f aca="false">G26-F26</f>
        <v>13.075</v>
      </c>
      <c r="BY26" s="5" t="n">
        <f aca="false">J26-I26</f>
        <v>16.621</v>
      </c>
      <c r="BZ26" s="5" t="n">
        <f aca="false">M26-L26</f>
        <v>21.345</v>
      </c>
      <c r="CA26" s="5" t="n">
        <f aca="false">P26-O26</f>
        <v>10.043</v>
      </c>
      <c r="CB26" s="5" t="n">
        <f aca="false">S26-R26</f>
        <v>36.817</v>
      </c>
      <c r="CC26" s="5" t="n">
        <f aca="false">V26-U26</f>
        <v>35.833</v>
      </c>
      <c r="CD26" s="5" t="n">
        <f aca="false">Y26-X26</f>
        <v>9.473</v>
      </c>
      <c r="CE26" s="5" t="n">
        <f aca="false">AB26-AA26</f>
        <v>69.405</v>
      </c>
      <c r="CF26" s="5" t="n">
        <f aca="false">AE26-AD26</f>
        <v>8.007</v>
      </c>
      <c r="CG26" s="5" t="n">
        <f aca="false">AH26-AG26</f>
        <v>5.637</v>
      </c>
      <c r="CH26" s="5" t="n">
        <f aca="false">AK26-AJ26</f>
        <v>4.381</v>
      </c>
      <c r="CI26" s="5" t="n">
        <f aca="false">AN26-AM26</f>
        <v>14.294</v>
      </c>
      <c r="CJ26" s="5" t="n">
        <f aca="false">AQ26-AP26</f>
        <v>3.993</v>
      </c>
      <c r="CK26" s="5" t="n">
        <f aca="false">AT26-AS26</f>
        <v>21.968</v>
      </c>
      <c r="CL26" s="5" t="n">
        <f aca="false">AW26-AV26</f>
        <v>34.224</v>
      </c>
      <c r="CM26" s="5" t="n">
        <f aca="false">AZ26-AY26</f>
        <v>6.819</v>
      </c>
      <c r="CN26" s="5" t="n">
        <f aca="false">BC26-BB26</f>
        <v>55.831</v>
      </c>
      <c r="CO26" s="5" t="n">
        <f aca="false">BF26-BE26</f>
        <v>2.712</v>
      </c>
      <c r="CP26" s="5" t="n">
        <f aca="false">BI26-BH26</f>
        <v>18.31</v>
      </c>
      <c r="CQ26" s="1" t="n">
        <f aca="false">AVERAGE(BX26:CP26)</f>
        <v>20.4625263157895</v>
      </c>
      <c r="CR26" s="1" t="n">
        <f aca="false">AVERAGE(BK26,BM26,BO26,BQ26)</f>
        <v>-0.5</v>
      </c>
    </row>
    <row r="27" customFormat="false" ht="13.8" hidden="false" customHeight="false" outlineLevel="0" collapsed="false">
      <c r="A27" s="1" t="n">
        <v>31</v>
      </c>
      <c r="B27" s="1" t="n">
        <v>312</v>
      </c>
      <c r="C27" s="1" t="s">
        <v>96</v>
      </c>
      <c r="D27" s="1" t="s">
        <v>107</v>
      </c>
      <c r="E27" s="1" t="s">
        <v>159</v>
      </c>
      <c r="F27" s="1" t="n">
        <v>3.91</v>
      </c>
      <c r="G27" s="1" t="n">
        <v>13.127</v>
      </c>
      <c r="H27" s="1" t="s">
        <v>176</v>
      </c>
      <c r="I27" s="1" t="n">
        <v>1.101</v>
      </c>
      <c r="J27" s="1" t="n">
        <v>4.355</v>
      </c>
      <c r="K27" s="1" t="s">
        <v>151</v>
      </c>
      <c r="L27" s="1" t="n">
        <v>1.318</v>
      </c>
      <c r="M27" s="1" t="n">
        <v>4.256</v>
      </c>
      <c r="N27" s="1" t="s">
        <v>119</v>
      </c>
      <c r="O27" s="1" t="n">
        <v>5.65</v>
      </c>
      <c r="P27" s="1" t="n">
        <v>12.335</v>
      </c>
      <c r="Q27" s="1" t="s">
        <v>108</v>
      </c>
      <c r="R27" s="1" t="n">
        <v>1.081</v>
      </c>
      <c r="S27" s="1" t="n">
        <v>7.132</v>
      </c>
      <c r="T27" s="1" t="s">
        <v>169</v>
      </c>
      <c r="U27" s="1" t="n">
        <v>1.128</v>
      </c>
      <c r="V27" s="1" t="n">
        <v>17.827</v>
      </c>
      <c r="W27" s="1" t="s">
        <v>105</v>
      </c>
      <c r="X27" s="1" t="n">
        <v>0.997</v>
      </c>
      <c r="Y27" s="1" t="n">
        <v>11.115</v>
      </c>
      <c r="Z27" s="1" t="s">
        <v>132</v>
      </c>
      <c r="AA27" s="1" t="n">
        <v>1.338</v>
      </c>
      <c r="AB27" s="1" t="n">
        <v>6.157</v>
      </c>
      <c r="AC27" s="1" t="s">
        <v>131</v>
      </c>
      <c r="AD27" s="1" t="n">
        <v>1.376</v>
      </c>
      <c r="AE27" s="1" t="n">
        <v>11.373</v>
      </c>
      <c r="AF27" s="1" t="s">
        <v>152</v>
      </c>
      <c r="AG27" s="1" t="n">
        <v>2.286</v>
      </c>
      <c r="AH27" s="1" t="n">
        <v>12.704</v>
      </c>
      <c r="AI27" s="1" t="s">
        <v>103</v>
      </c>
      <c r="AJ27" s="1" t="n">
        <v>2.014</v>
      </c>
      <c r="AK27" s="1" t="n">
        <v>9.203</v>
      </c>
      <c r="AL27" s="1" t="s">
        <v>117</v>
      </c>
      <c r="AM27" s="1" t="n">
        <v>1.387</v>
      </c>
      <c r="AN27" s="1" t="n">
        <v>8.261</v>
      </c>
      <c r="AO27" s="1" t="s">
        <v>100</v>
      </c>
      <c r="AP27" s="1" t="n">
        <v>0.798</v>
      </c>
      <c r="AQ27" s="1" t="n">
        <v>11.424</v>
      </c>
      <c r="AR27" s="1" t="s">
        <v>137</v>
      </c>
      <c r="AS27" s="1" t="n">
        <v>1.31</v>
      </c>
      <c r="AT27" s="1" t="n">
        <v>13.864</v>
      </c>
      <c r="AU27" s="1" t="s">
        <v>153</v>
      </c>
      <c r="AV27" s="1" t="n">
        <v>1.228</v>
      </c>
      <c r="AW27" s="1" t="n">
        <v>3.941</v>
      </c>
      <c r="AX27" s="1" t="s">
        <v>107</v>
      </c>
      <c r="AY27" s="1" t="n">
        <v>1.573</v>
      </c>
      <c r="AZ27" s="1" t="n">
        <v>12.189</v>
      </c>
      <c r="BA27" s="1" t="s">
        <v>113</v>
      </c>
      <c r="BB27" s="1" t="n">
        <v>1.529</v>
      </c>
      <c r="BC27" s="1" t="n">
        <v>8.93</v>
      </c>
      <c r="BD27" s="1" t="s">
        <v>156</v>
      </c>
      <c r="BE27" s="1" t="n">
        <v>1.359</v>
      </c>
      <c r="BF27" s="1" t="n">
        <v>6.811</v>
      </c>
      <c r="BG27" s="1" t="s">
        <v>159</v>
      </c>
      <c r="BH27" s="1" t="n">
        <v>0.804</v>
      </c>
      <c r="BI27" s="1" t="n">
        <v>5.251</v>
      </c>
      <c r="BJ27" s="1" t="s">
        <v>124</v>
      </c>
      <c r="BK27" s="1" t="n">
        <f aca="false">IF(BJ27="Extremely easy",2,(IF(BJ27="Somewhat easy",1,(IF(BJ27="Neither easy nor difficult",0,(IF(BJ27="Somewhat difficult",-1,(IF(BJ27="Extremely difficult",-2,"error")))))))))</f>
        <v>0</v>
      </c>
      <c r="BL27" s="1" t="s">
        <v>124</v>
      </c>
      <c r="BM27" s="1" t="n">
        <f aca="false">IF(BL27="Extremely easy",2,(IF(BL27="Somewhat easy",1,(IF(BL27="Neither easy nor difficult",0,(IF(BL27="Somewhat difficult",-1,(IF(BL27="Extremely difficult",-2,"error")))))))))</f>
        <v>0</v>
      </c>
      <c r="BN27" s="1" t="s">
        <v>125</v>
      </c>
      <c r="BO27" s="1" t="n">
        <f aca="false">IF(BN27="Extremely easy",2,(IF(BN27="Somewhat easy",1,(IF(BN27="Neither easy nor difficult",0,(IF(BN27="Somewhat difficult",-1,(IF(BN27="Extremely difficult",-2,"error")))))))))</f>
        <v>1</v>
      </c>
      <c r="BP27" s="1" t="s">
        <v>126</v>
      </c>
      <c r="BQ27" s="1" t="n">
        <f aca="false">IF(BP27="Extremely easy",2,(IF(BP27="Somewhat easy",1,(IF(BP27="Neither easy nor difficult",0,(IF(BP27="Somewhat difficult",-1,(IF(BP27="Extremely difficult",-2,"error")))))))))</f>
        <v>-1</v>
      </c>
      <c r="BR27" s="1" t="s">
        <v>127</v>
      </c>
      <c r="BS27" s="1" t="n">
        <f aca="false">IF(BR27="All of the questions",4,(IF(BR27="Most of the questions",3,(IF(BR27="About half of the questions",2,(IF(BR27="Only some of the questions",1,(IF(BR27="None of the questions",0,"error")))))))))</f>
        <v>3</v>
      </c>
      <c r="BT27" s="1" t="n">
        <v>2.996</v>
      </c>
      <c r="BU27" s="1" t="n">
        <v>22.185</v>
      </c>
      <c r="BV27" s="1" t="n">
        <v>28.581</v>
      </c>
      <c r="BW27" s="1" t="n">
        <v>6</v>
      </c>
      <c r="BX27" s="2" t="n">
        <f aca="false">G27-F27</f>
        <v>9.217</v>
      </c>
      <c r="BY27" s="5" t="n">
        <f aca="false">J27-I27</f>
        <v>3.254</v>
      </c>
      <c r="BZ27" s="5" t="n">
        <f aca="false">M27-L27</f>
        <v>2.938</v>
      </c>
      <c r="CA27" s="5" t="n">
        <f aca="false">P27-O27</f>
        <v>6.685</v>
      </c>
      <c r="CB27" s="5" t="n">
        <f aca="false">S27-R27</f>
        <v>6.051</v>
      </c>
      <c r="CC27" s="5" t="n">
        <f aca="false">V27-U27</f>
        <v>16.699</v>
      </c>
      <c r="CD27" s="5" t="n">
        <f aca="false">Y27-X27</f>
        <v>10.118</v>
      </c>
      <c r="CE27" s="5" t="n">
        <f aca="false">AB27-AA27</f>
        <v>4.819</v>
      </c>
      <c r="CF27" s="5" t="n">
        <f aca="false">AE27-AD27</f>
        <v>9.997</v>
      </c>
      <c r="CG27" s="5" t="n">
        <f aca="false">AH27-AG27</f>
        <v>10.418</v>
      </c>
      <c r="CH27" s="5" t="n">
        <f aca="false">AK27-AJ27</f>
        <v>7.189</v>
      </c>
      <c r="CI27" s="5" t="n">
        <f aca="false">AN27-AM27</f>
        <v>6.874</v>
      </c>
      <c r="CJ27" s="5" t="n">
        <f aca="false">AQ27-AP27</f>
        <v>10.626</v>
      </c>
      <c r="CK27" s="5" t="n">
        <f aca="false">AT27-AS27</f>
        <v>12.554</v>
      </c>
      <c r="CL27" s="5" t="n">
        <f aca="false">AW27-AV27</f>
        <v>2.713</v>
      </c>
      <c r="CM27" s="5" t="n">
        <f aca="false">AZ27-AY27</f>
        <v>10.616</v>
      </c>
      <c r="CN27" s="5" t="n">
        <f aca="false">BC27-BB27</f>
        <v>7.401</v>
      </c>
      <c r="CO27" s="5" t="n">
        <f aca="false">BF27-BE27</f>
        <v>5.452</v>
      </c>
      <c r="CP27" s="5" t="n">
        <f aca="false">BI27-BH27</f>
        <v>4.447</v>
      </c>
      <c r="CQ27" s="1" t="n">
        <f aca="false">AVERAGE(BX27:CP27)</f>
        <v>7.79305263157895</v>
      </c>
      <c r="CR27" s="1" t="n">
        <f aca="false">AVERAGE(BK27,BM27,BO27,BQ27)</f>
        <v>0</v>
      </c>
    </row>
    <row r="28" customFormat="false" ht="13.8" hidden="false" customHeight="false" outlineLevel="0" collapsed="false">
      <c r="A28" s="1" t="n">
        <v>33</v>
      </c>
      <c r="B28" s="1" t="n">
        <v>376</v>
      </c>
      <c r="C28" s="1" t="s">
        <v>96</v>
      </c>
      <c r="D28" s="1" t="s">
        <v>107</v>
      </c>
      <c r="E28" s="1" t="s">
        <v>107</v>
      </c>
      <c r="F28" s="1" t="n">
        <v>0.826</v>
      </c>
      <c r="G28" s="1" t="n">
        <v>6.515</v>
      </c>
      <c r="H28" s="1" t="s">
        <v>131</v>
      </c>
      <c r="I28" s="1" t="n">
        <v>0.529</v>
      </c>
      <c r="J28" s="1" t="n">
        <v>6.921</v>
      </c>
      <c r="K28" s="1" t="s">
        <v>160</v>
      </c>
      <c r="L28" s="1" t="n">
        <v>0.705</v>
      </c>
      <c r="M28" s="1" t="n">
        <v>4.557</v>
      </c>
      <c r="N28" s="1" t="s">
        <v>121</v>
      </c>
      <c r="O28" s="1" t="n">
        <v>0.881</v>
      </c>
      <c r="P28" s="1" t="n">
        <v>5.386</v>
      </c>
      <c r="Q28" s="1" t="s">
        <v>163</v>
      </c>
      <c r="R28" s="1" t="n">
        <v>0.98</v>
      </c>
      <c r="S28" s="1" t="n">
        <v>14.299</v>
      </c>
      <c r="T28" s="1" t="s">
        <v>118</v>
      </c>
      <c r="U28" s="1" t="n">
        <v>0.946</v>
      </c>
      <c r="V28" s="1" t="n">
        <v>4.861</v>
      </c>
      <c r="W28" s="1" t="s">
        <v>104</v>
      </c>
      <c r="X28" s="1" t="n">
        <v>0.724</v>
      </c>
      <c r="Y28" s="1" t="n">
        <v>3.023</v>
      </c>
      <c r="Z28" s="1" t="s">
        <v>150</v>
      </c>
      <c r="AA28" s="1" t="n">
        <v>1.142</v>
      </c>
      <c r="AB28" s="1" t="n">
        <v>8.848</v>
      </c>
      <c r="AC28" s="1" t="s">
        <v>146</v>
      </c>
      <c r="AD28" s="1" t="n">
        <v>0.965</v>
      </c>
      <c r="AE28" s="1" t="n">
        <v>5.76</v>
      </c>
      <c r="AF28" s="1" t="s">
        <v>141</v>
      </c>
      <c r="AG28" s="1" t="n">
        <v>1.279</v>
      </c>
      <c r="AH28" s="1" t="n">
        <v>2.983</v>
      </c>
      <c r="AI28" s="1" t="s">
        <v>100</v>
      </c>
      <c r="AJ28" s="1" t="n">
        <v>0.844</v>
      </c>
      <c r="AK28" s="1" t="n">
        <v>4.791</v>
      </c>
      <c r="AL28" s="1" t="s">
        <v>113</v>
      </c>
      <c r="AM28" s="1" t="n">
        <v>1</v>
      </c>
      <c r="AN28" s="1" t="n">
        <v>6.625</v>
      </c>
      <c r="AO28" s="1" t="s">
        <v>141</v>
      </c>
      <c r="AP28" s="1" t="n">
        <v>0.768</v>
      </c>
      <c r="AQ28" s="1" t="n">
        <v>17.561</v>
      </c>
      <c r="AR28" s="1" t="s">
        <v>120</v>
      </c>
      <c r="AS28" s="1" t="n">
        <v>0.796</v>
      </c>
      <c r="AT28" s="1" t="n">
        <v>26.757</v>
      </c>
      <c r="AU28" s="1" t="s">
        <v>160</v>
      </c>
      <c r="AV28" s="1" t="n">
        <v>0.745</v>
      </c>
      <c r="AW28" s="1" t="n">
        <v>5.135</v>
      </c>
      <c r="AX28" s="1" t="s">
        <v>110</v>
      </c>
      <c r="AY28" s="1" t="n">
        <v>0.907</v>
      </c>
      <c r="AZ28" s="1" t="n">
        <v>10.162</v>
      </c>
      <c r="BA28" s="1" t="s">
        <v>131</v>
      </c>
      <c r="BB28" s="1" t="n">
        <v>0.757</v>
      </c>
      <c r="BC28" s="1" t="n">
        <v>26.916</v>
      </c>
      <c r="BD28" s="1" t="s">
        <v>131</v>
      </c>
      <c r="BE28" s="1" t="n">
        <v>0.98</v>
      </c>
      <c r="BF28" s="1" t="n">
        <v>11.341</v>
      </c>
      <c r="BG28" s="1" t="s">
        <v>113</v>
      </c>
      <c r="BH28" s="1" t="n">
        <v>0.607</v>
      </c>
      <c r="BI28" s="1" t="n">
        <v>5.555</v>
      </c>
      <c r="BJ28" s="1" t="s">
        <v>125</v>
      </c>
      <c r="BK28" s="1" t="n">
        <f aca="false">IF(BJ28="Extremely easy",2,(IF(BJ28="Somewhat easy",1,(IF(BJ28="Neither easy nor difficult",0,(IF(BJ28="Somewhat difficult",-1,(IF(BJ28="Extremely difficult",-2,"error")))))))))</f>
        <v>1</v>
      </c>
      <c r="BL28" s="1" t="s">
        <v>124</v>
      </c>
      <c r="BM28" s="1" t="n">
        <f aca="false">IF(BL28="Extremely easy",2,(IF(BL28="Somewhat easy",1,(IF(BL28="Neither easy nor difficult",0,(IF(BL28="Somewhat difficult",-1,(IF(BL28="Extremely difficult",-2,"error")))))))))</f>
        <v>0</v>
      </c>
      <c r="BN28" s="1" t="s">
        <v>124</v>
      </c>
      <c r="BO28" s="1" t="n">
        <f aca="false">IF(BN28="Extremely easy",2,(IF(BN28="Somewhat easy",1,(IF(BN28="Neither easy nor difficult",0,(IF(BN28="Somewhat difficult",-1,(IF(BN28="Extremely difficult",-2,"error")))))))))</f>
        <v>0</v>
      </c>
      <c r="BP28" s="1" t="s">
        <v>124</v>
      </c>
      <c r="BQ28" s="1" t="n">
        <f aca="false">IF(BP28="Extremely easy",2,(IF(BP28="Somewhat easy",1,(IF(BP28="Neither easy nor difficult",0,(IF(BP28="Somewhat difficult",-1,(IF(BP28="Extremely difficult",-2,"error")))))))))</f>
        <v>0</v>
      </c>
      <c r="BR28" s="1" t="s">
        <v>127</v>
      </c>
      <c r="BS28" s="1" t="n">
        <f aca="false">IF(BR28="All of the questions",4,(IF(BR28="Most of the questions",3,(IF(BR28="About half of the questions",2,(IF(BR28="Only some of the questions",1,(IF(BR28="None of the questions",0,"error")))))))))</f>
        <v>3</v>
      </c>
      <c r="BT28" s="1" t="n">
        <v>10.742</v>
      </c>
      <c r="BU28" s="1" t="n">
        <v>34.785</v>
      </c>
      <c r="BV28" s="1" t="n">
        <v>36.196</v>
      </c>
      <c r="BW28" s="1" t="n">
        <v>8</v>
      </c>
      <c r="BX28" s="2" t="n">
        <f aca="false">G28-F28</f>
        <v>5.689</v>
      </c>
      <c r="BY28" s="5" t="n">
        <f aca="false">J28-I28</f>
        <v>6.392</v>
      </c>
      <c r="BZ28" s="5" t="n">
        <f aca="false">M28-L28</f>
        <v>3.852</v>
      </c>
      <c r="CA28" s="5" t="n">
        <f aca="false">P28-O28</f>
        <v>4.505</v>
      </c>
      <c r="CB28" s="5" t="n">
        <f aca="false">S28-R28</f>
        <v>13.319</v>
      </c>
      <c r="CC28" s="5" t="n">
        <f aca="false">V28-U28</f>
        <v>3.915</v>
      </c>
      <c r="CD28" s="5" t="n">
        <f aca="false">Y28-X28</f>
        <v>2.299</v>
      </c>
      <c r="CE28" s="5" t="n">
        <f aca="false">AB28-AA28</f>
        <v>7.706</v>
      </c>
      <c r="CF28" s="5" t="n">
        <f aca="false">AE28-AD28</f>
        <v>4.795</v>
      </c>
      <c r="CG28" s="5" t="n">
        <f aca="false">AH28-AG28</f>
        <v>1.704</v>
      </c>
      <c r="CH28" s="5" t="n">
        <f aca="false">AK28-AJ28</f>
        <v>3.947</v>
      </c>
      <c r="CI28" s="5" t="n">
        <f aca="false">AN28-AM28</f>
        <v>5.625</v>
      </c>
      <c r="CJ28" s="5" t="n">
        <f aca="false">AQ28-AP28</f>
        <v>16.793</v>
      </c>
      <c r="CK28" s="5" t="n">
        <f aca="false">AT28-AS28</f>
        <v>25.961</v>
      </c>
      <c r="CL28" s="5" t="n">
        <f aca="false">AW28-AV28</f>
        <v>4.39</v>
      </c>
      <c r="CM28" s="5" t="n">
        <f aca="false">AZ28-AY28</f>
        <v>9.255</v>
      </c>
      <c r="CN28" s="5" t="n">
        <f aca="false">BC28-BB28</f>
        <v>26.159</v>
      </c>
      <c r="CO28" s="5" t="n">
        <f aca="false">BF28-BE28</f>
        <v>10.361</v>
      </c>
      <c r="CP28" s="5" t="n">
        <f aca="false">BI28-BH28</f>
        <v>4.948</v>
      </c>
      <c r="CQ28" s="1" t="n">
        <f aca="false">AVERAGE(BX28:CP28)</f>
        <v>8.50605263157895</v>
      </c>
      <c r="CR28" s="1" t="n">
        <f aca="false">AVERAGE(BK28,BM28,BO28,BQ28)</f>
        <v>0.25</v>
      </c>
    </row>
    <row r="29" customFormat="false" ht="13.8" hidden="false" customHeight="false" outlineLevel="0" collapsed="false">
      <c r="A29" s="1" t="n">
        <v>34</v>
      </c>
      <c r="B29" s="1" t="n">
        <v>389</v>
      </c>
      <c r="C29" s="1" t="s">
        <v>96</v>
      </c>
      <c r="D29" s="1" t="s">
        <v>104</v>
      </c>
      <c r="E29" s="1" t="s">
        <v>107</v>
      </c>
      <c r="F29" s="1" t="n">
        <v>0.767</v>
      </c>
      <c r="G29" s="1" t="n">
        <v>15.777</v>
      </c>
      <c r="H29" s="1" t="s">
        <v>105</v>
      </c>
      <c r="I29" s="1" t="n">
        <v>0.595</v>
      </c>
      <c r="J29" s="1" t="n">
        <v>8.298</v>
      </c>
      <c r="K29" s="1" t="s">
        <v>141</v>
      </c>
      <c r="L29" s="1" t="n">
        <v>0.854</v>
      </c>
      <c r="M29" s="1" t="n">
        <v>7.976</v>
      </c>
      <c r="N29" s="1" t="s">
        <v>117</v>
      </c>
      <c r="O29" s="1" t="n">
        <v>1.171</v>
      </c>
      <c r="P29" s="1" t="n">
        <v>20.685</v>
      </c>
      <c r="Q29" s="1" t="s">
        <v>123</v>
      </c>
      <c r="R29" s="1" t="n">
        <v>0.843</v>
      </c>
      <c r="S29" s="1" t="n">
        <v>17.796</v>
      </c>
      <c r="T29" s="1" t="s">
        <v>105</v>
      </c>
      <c r="U29" s="1" t="n">
        <v>1.049</v>
      </c>
      <c r="V29" s="1" t="n">
        <v>7.105</v>
      </c>
      <c r="W29" s="1" t="s">
        <v>139</v>
      </c>
      <c r="X29" s="1" t="n">
        <v>0.861</v>
      </c>
      <c r="Y29" s="1" t="n">
        <v>12.766</v>
      </c>
      <c r="Z29" s="1" t="s">
        <v>128</v>
      </c>
      <c r="AA29" s="1" t="n">
        <v>0.586</v>
      </c>
      <c r="AB29" s="1" t="n">
        <v>14.597</v>
      </c>
      <c r="AC29" s="1" t="s">
        <v>128</v>
      </c>
      <c r="AD29" s="1" t="n">
        <v>0.704</v>
      </c>
      <c r="AE29" s="1" t="n">
        <v>6.785</v>
      </c>
      <c r="AF29" s="1" t="s">
        <v>104</v>
      </c>
      <c r="AG29" s="1" t="n">
        <v>1.434</v>
      </c>
      <c r="AH29" s="1" t="n">
        <v>4.33</v>
      </c>
      <c r="AI29" s="1" t="s">
        <v>107</v>
      </c>
      <c r="AJ29" s="1" t="n">
        <v>0.751</v>
      </c>
      <c r="AK29" s="1" t="n">
        <v>7.007</v>
      </c>
      <c r="AL29" s="1" t="s">
        <v>147</v>
      </c>
      <c r="AM29" s="1" t="n">
        <v>0.752</v>
      </c>
      <c r="AN29" s="1" t="n">
        <v>36.273</v>
      </c>
      <c r="AO29" s="1" t="s">
        <v>138</v>
      </c>
      <c r="AP29" s="1" t="n">
        <v>1.741</v>
      </c>
      <c r="AQ29" s="1" t="n">
        <v>9.382</v>
      </c>
      <c r="AR29" s="1" t="s">
        <v>98</v>
      </c>
      <c r="AS29" s="1" t="n">
        <v>0.51</v>
      </c>
      <c r="AT29" s="1" t="n">
        <v>2.983</v>
      </c>
      <c r="AU29" s="1" t="s">
        <v>117</v>
      </c>
      <c r="AV29" s="1" t="n">
        <v>0.973</v>
      </c>
      <c r="AW29" s="1" t="n">
        <v>6.11</v>
      </c>
      <c r="AX29" s="1" t="s">
        <v>107</v>
      </c>
      <c r="AY29" s="1" t="n">
        <v>0.701</v>
      </c>
      <c r="AZ29" s="1" t="n">
        <v>8.026</v>
      </c>
      <c r="BA29" s="1" t="s">
        <v>113</v>
      </c>
      <c r="BB29" s="1" t="n">
        <v>0.781</v>
      </c>
      <c r="BC29" s="1" t="n">
        <v>10.07</v>
      </c>
      <c r="BD29" s="1" t="s">
        <v>131</v>
      </c>
      <c r="BE29" s="1" t="n">
        <v>0.547</v>
      </c>
      <c r="BF29" s="1" t="n">
        <v>11.964</v>
      </c>
      <c r="BG29" s="1" t="s">
        <v>113</v>
      </c>
      <c r="BH29" s="1" t="n">
        <v>0.698</v>
      </c>
      <c r="BI29" s="1" t="n">
        <v>4.746</v>
      </c>
      <c r="BJ29" s="1" t="s">
        <v>125</v>
      </c>
      <c r="BK29" s="1" t="n">
        <f aca="false">IF(BJ29="Extremely easy",2,(IF(BJ29="Somewhat easy",1,(IF(BJ29="Neither easy nor difficult",0,(IF(BJ29="Somewhat difficult",-1,(IF(BJ29="Extremely difficult",-2,"error")))))))))</f>
        <v>1</v>
      </c>
      <c r="BL29" s="1" t="s">
        <v>125</v>
      </c>
      <c r="BM29" s="1" t="n">
        <f aca="false">IF(BL29="Extremely easy",2,(IF(BL29="Somewhat easy",1,(IF(BL29="Neither easy nor difficult",0,(IF(BL29="Somewhat difficult",-1,(IF(BL29="Extremely difficult",-2,"error")))))))))</f>
        <v>1</v>
      </c>
      <c r="BN29" s="1" t="s">
        <v>125</v>
      </c>
      <c r="BO29" s="1" t="n">
        <f aca="false">IF(BN29="Extremely easy",2,(IF(BN29="Somewhat easy",1,(IF(BN29="Neither easy nor difficult",0,(IF(BN29="Somewhat difficult",-1,(IF(BN29="Extremely difficult",-2,"error")))))))))</f>
        <v>1</v>
      </c>
      <c r="BP29" s="1" t="s">
        <v>124</v>
      </c>
      <c r="BQ29" s="1" t="n">
        <f aca="false">IF(BP29="Extremely easy",2,(IF(BP29="Somewhat easy",1,(IF(BP29="Neither easy nor difficult",0,(IF(BP29="Somewhat difficult",-1,(IF(BP29="Extremely difficult",-2,"error")))))))))</f>
        <v>0</v>
      </c>
      <c r="BR29" s="1" t="s">
        <v>127</v>
      </c>
      <c r="BS29" s="1" t="n">
        <f aca="false">IF(BR29="All of the questions",4,(IF(BR29="Most of the questions",3,(IF(BR29="About half of the questions",2,(IF(BR29="Only some of the questions",1,(IF(BR29="None of the questions",0,"error")))))))))</f>
        <v>3</v>
      </c>
      <c r="BT29" s="1" t="n">
        <v>14.087</v>
      </c>
      <c r="BU29" s="1" t="n">
        <v>30.277</v>
      </c>
      <c r="BV29" s="1" t="n">
        <v>31.324</v>
      </c>
      <c r="BW29" s="1" t="n">
        <v>5</v>
      </c>
      <c r="BX29" s="2" t="n">
        <f aca="false">G29-F29</f>
        <v>15.01</v>
      </c>
      <c r="BY29" s="5" t="n">
        <f aca="false">J29-I29</f>
        <v>7.703</v>
      </c>
      <c r="BZ29" s="5" t="n">
        <f aca="false">M29-L29</f>
        <v>7.122</v>
      </c>
      <c r="CA29" s="5" t="n">
        <f aca="false">P29-O29</f>
        <v>19.514</v>
      </c>
      <c r="CB29" s="5" t="n">
        <f aca="false">S29-R29</f>
        <v>16.953</v>
      </c>
      <c r="CC29" s="5" t="n">
        <f aca="false">V29-U29</f>
        <v>6.056</v>
      </c>
      <c r="CD29" s="5" t="n">
        <f aca="false">Y29-X29</f>
        <v>11.905</v>
      </c>
      <c r="CE29" s="5" t="n">
        <f aca="false">AB29-AA29</f>
        <v>14.011</v>
      </c>
      <c r="CF29" s="5" t="n">
        <f aca="false">AE29-AD29</f>
        <v>6.081</v>
      </c>
      <c r="CG29" s="5" t="n">
        <f aca="false">AH29-AG29</f>
        <v>2.896</v>
      </c>
      <c r="CH29" s="5" t="n">
        <f aca="false">AK29-AJ29</f>
        <v>6.256</v>
      </c>
      <c r="CI29" s="5" t="n">
        <f aca="false">AN29-AM29</f>
        <v>35.521</v>
      </c>
      <c r="CJ29" s="5" t="n">
        <f aca="false">AQ29-AP29</f>
        <v>7.641</v>
      </c>
      <c r="CK29" s="5" t="n">
        <f aca="false">AT29-AS29</f>
        <v>2.473</v>
      </c>
      <c r="CL29" s="5" t="n">
        <f aca="false">AW29-AV29</f>
        <v>5.137</v>
      </c>
      <c r="CM29" s="5" t="n">
        <f aca="false">AZ29-AY29</f>
        <v>7.325</v>
      </c>
      <c r="CN29" s="5" t="n">
        <f aca="false">BC29-BB29</f>
        <v>9.289</v>
      </c>
      <c r="CO29" s="5" t="n">
        <f aca="false">BF29-BE29</f>
        <v>11.417</v>
      </c>
      <c r="CP29" s="5" t="n">
        <f aca="false">BI29-BH29</f>
        <v>4.048</v>
      </c>
      <c r="CQ29" s="1" t="n">
        <f aca="false">AVERAGE(BX29:CP29)</f>
        <v>10.3346315789474</v>
      </c>
      <c r="CR29" s="1" t="n">
        <f aca="false">AVERAGE(BK29,BM29,BO29,BQ29)</f>
        <v>0.75</v>
      </c>
    </row>
    <row r="30" customFormat="false" ht="13.8" hidden="false" customHeight="false" outlineLevel="0" collapsed="false">
      <c r="A30" s="1" t="n">
        <v>35</v>
      </c>
      <c r="B30" s="1" t="n">
        <v>217</v>
      </c>
      <c r="C30" s="1" t="s">
        <v>96</v>
      </c>
      <c r="D30" s="1" t="s">
        <v>150</v>
      </c>
      <c r="E30" s="1" t="s">
        <v>116</v>
      </c>
      <c r="F30" s="1" t="n">
        <v>0.553</v>
      </c>
      <c r="G30" s="1" t="n">
        <v>7.067</v>
      </c>
      <c r="H30" s="1" t="s">
        <v>133</v>
      </c>
      <c r="I30" s="1" t="n">
        <v>0.785</v>
      </c>
      <c r="J30" s="1" t="n">
        <v>1.797</v>
      </c>
      <c r="K30" s="1" t="s">
        <v>139</v>
      </c>
      <c r="L30" s="1" t="n">
        <v>0.507</v>
      </c>
      <c r="M30" s="1" t="n">
        <v>2.751</v>
      </c>
      <c r="N30" s="1" t="s">
        <v>162</v>
      </c>
      <c r="O30" s="1" t="n">
        <v>30.387</v>
      </c>
      <c r="P30" s="1" t="n">
        <v>33.408</v>
      </c>
      <c r="Q30" s="1" t="s">
        <v>131</v>
      </c>
      <c r="R30" s="1" t="n">
        <v>0.873</v>
      </c>
      <c r="S30" s="1" t="n">
        <v>2.629</v>
      </c>
      <c r="T30" s="1" t="s">
        <v>128</v>
      </c>
      <c r="U30" s="1" t="n">
        <v>0.38</v>
      </c>
      <c r="V30" s="1" t="n">
        <v>1.855</v>
      </c>
      <c r="W30" s="1" t="s">
        <v>105</v>
      </c>
      <c r="X30" s="1" t="n">
        <v>0.431</v>
      </c>
      <c r="Y30" s="1" t="n">
        <v>2.995</v>
      </c>
      <c r="Z30" s="1" t="s">
        <v>143</v>
      </c>
      <c r="AA30" s="1" t="n">
        <v>0.48</v>
      </c>
      <c r="AB30" s="1" t="n">
        <v>2.883</v>
      </c>
      <c r="AC30" s="1" t="s">
        <v>121</v>
      </c>
      <c r="AD30" s="1" t="n">
        <v>0.453</v>
      </c>
      <c r="AE30" s="1" t="n">
        <v>2.442</v>
      </c>
      <c r="AF30" s="1" t="s">
        <v>104</v>
      </c>
      <c r="AG30" s="1" t="n">
        <v>0.999</v>
      </c>
      <c r="AH30" s="1" t="n">
        <v>4.973</v>
      </c>
      <c r="AI30" s="1" t="s">
        <v>142</v>
      </c>
      <c r="AJ30" s="1" t="n">
        <v>0.438</v>
      </c>
      <c r="AK30" s="1" t="n">
        <v>2.3</v>
      </c>
      <c r="AL30" s="1" t="s">
        <v>133</v>
      </c>
      <c r="AM30" s="1" t="n">
        <v>0.5</v>
      </c>
      <c r="AN30" s="1" t="n">
        <v>1.48</v>
      </c>
      <c r="AO30" s="1" t="s">
        <v>133</v>
      </c>
      <c r="AP30" s="1" t="n">
        <v>0.301</v>
      </c>
      <c r="AQ30" s="1" t="n">
        <v>1.186</v>
      </c>
      <c r="AR30" s="1" t="s">
        <v>142</v>
      </c>
      <c r="AS30" s="1" t="n">
        <v>0.384</v>
      </c>
      <c r="AT30" s="1" t="n">
        <v>2.272</v>
      </c>
      <c r="AU30" s="1" t="s">
        <v>100</v>
      </c>
      <c r="AV30" s="1" t="n">
        <v>0.601</v>
      </c>
      <c r="AW30" s="1" t="n">
        <v>1.497</v>
      </c>
      <c r="AX30" s="1" t="s">
        <v>156</v>
      </c>
      <c r="AY30" s="1" t="n">
        <v>0.352</v>
      </c>
      <c r="AZ30" s="1" t="n">
        <v>1.281</v>
      </c>
      <c r="BA30" s="1" t="s">
        <v>149</v>
      </c>
      <c r="BB30" s="1" t="n">
        <v>0.761</v>
      </c>
      <c r="BC30" s="1" t="n">
        <v>2.553</v>
      </c>
      <c r="BD30" s="1" t="s">
        <v>97</v>
      </c>
      <c r="BE30" s="1" t="n">
        <v>0.349</v>
      </c>
      <c r="BF30" s="1" t="n">
        <v>0.961</v>
      </c>
      <c r="BG30" s="1" t="s">
        <v>173</v>
      </c>
      <c r="BH30" s="1" t="n">
        <v>71.098</v>
      </c>
      <c r="BI30" s="1" t="n">
        <v>72.858</v>
      </c>
      <c r="BJ30" s="1" t="s">
        <v>125</v>
      </c>
      <c r="BK30" s="1" t="n">
        <f aca="false">IF(BJ30="Extremely easy",2,(IF(BJ30="Somewhat easy",1,(IF(BJ30="Neither easy nor difficult",0,(IF(BJ30="Somewhat difficult",-1,(IF(BJ30="Extremely difficult",-2,"error")))))))))</f>
        <v>1</v>
      </c>
      <c r="BL30" s="1" t="s">
        <v>114</v>
      </c>
      <c r="BM30" s="1" t="n">
        <f aca="false">IF(BL30="Extremely easy",2,(IF(BL30="Somewhat easy",1,(IF(BL30="Neither easy nor difficult",0,(IF(BL30="Somewhat difficult",-1,(IF(BL30="Extremely difficult",-2,"error")))))))))</f>
        <v>2</v>
      </c>
      <c r="BN30" s="1" t="s">
        <v>125</v>
      </c>
      <c r="BO30" s="1" t="n">
        <f aca="false">IF(BN30="Extremely easy",2,(IF(BN30="Somewhat easy",1,(IF(BN30="Neither easy nor difficult",0,(IF(BN30="Somewhat difficult",-1,(IF(BN30="Extremely difficult",-2,"error")))))))))</f>
        <v>1</v>
      </c>
      <c r="BP30" s="1" t="s">
        <v>124</v>
      </c>
      <c r="BQ30" s="1" t="n">
        <f aca="false">IF(BP30="Extremely easy",2,(IF(BP30="Somewhat easy",1,(IF(BP30="Neither easy nor difficult",0,(IF(BP30="Somewhat difficult",-1,(IF(BP30="Extremely difficult",-2,"error")))))))))</f>
        <v>0</v>
      </c>
      <c r="BR30" s="1" t="s">
        <v>127</v>
      </c>
      <c r="BS30" s="1" t="n">
        <f aca="false">IF(BR30="All of the questions",4,(IF(BR30="Most of the questions",3,(IF(BR30="About half of the questions",2,(IF(BR30="Only some of the questions",1,(IF(BR30="None of the questions",0,"error")))))))))</f>
        <v>3</v>
      </c>
      <c r="BT30" s="1" t="n">
        <v>9.973</v>
      </c>
      <c r="BU30" s="1" t="n">
        <v>13.478</v>
      </c>
      <c r="BV30" s="1" t="n">
        <v>14.845</v>
      </c>
      <c r="BW30" s="1" t="n">
        <v>6</v>
      </c>
      <c r="BX30" s="2" t="n">
        <f aca="false">G30-F30</f>
        <v>6.514</v>
      </c>
      <c r="BY30" s="5" t="n">
        <f aca="false">J30-I30</f>
        <v>1.012</v>
      </c>
      <c r="BZ30" s="5" t="n">
        <f aca="false">M30-L30</f>
        <v>2.244</v>
      </c>
      <c r="CA30" s="5" t="n">
        <f aca="false">P30-O30</f>
        <v>3.021</v>
      </c>
      <c r="CB30" s="5" t="n">
        <f aca="false">S30-R30</f>
        <v>1.756</v>
      </c>
      <c r="CC30" s="5" t="n">
        <f aca="false">V30-U30</f>
        <v>1.475</v>
      </c>
      <c r="CD30" s="5" t="n">
        <f aca="false">Y30-X30</f>
        <v>2.564</v>
      </c>
      <c r="CE30" s="5" t="n">
        <f aca="false">AB30-AA30</f>
        <v>2.403</v>
      </c>
      <c r="CF30" s="5" t="n">
        <f aca="false">AE30-AD30</f>
        <v>1.989</v>
      </c>
      <c r="CG30" s="5" t="n">
        <f aca="false">AH30-AG30</f>
        <v>3.974</v>
      </c>
      <c r="CH30" s="5" t="n">
        <f aca="false">AK30-AJ30</f>
        <v>1.862</v>
      </c>
      <c r="CI30" s="5" t="n">
        <f aca="false">AN30-AM30</f>
        <v>0.98</v>
      </c>
      <c r="CJ30" s="5" t="n">
        <f aca="false">AQ30-AP30</f>
        <v>0.885</v>
      </c>
      <c r="CK30" s="5" t="n">
        <f aca="false">AT30-AS30</f>
        <v>1.888</v>
      </c>
      <c r="CL30" s="5" t="n">
        <f aca="false">AW30-AV30</f>
        <v>0.896</v>
      </c>
      <c r="CM30" s="5" t="n">
        <f aca="false">AZ30-AY30</f>
        <v>0.929</v>
      </c>
      <c r="CN30" s="5" t="n">
        <f aca="false">BC30-BB30</f>
        <v>1.792</v>
      </c>
      <c r="CO30" s="5" t="n">
        <f aca="false">BF30-BE30</f>
        <v>0.612</v>
      </c>
      <c r="CP30" s="5" t="n">
        <f aca="false">BI30-BH30</f>
        <v>1.76000000000001</v>
      </c>
      <c r="CQ30" s="1" t="n">
        <f aca="false">AVERAGE(BX30:CP30)</f>
        <v>2.02926315789474</v>
      </c>
      <c r="CR30" s="1" t="n">
        <f aca="false">AVERAGE(BK30,BM30,BO30,BQ30)</f>
        <v>1</v>
      </c>
    </row>
    <row r="31" customFormat="false" ht="13.8" hidden="false" customHeight="false" outlineLevel="0" collapsed="false">
      <c r="A31" s="1" t="n">
        <v>36</v>
      </c>
      <c r="B31" s="1" t="n">
        <v>210</v>
      </c>
      <c r="C31" s="1" t="s">
        <v>96</v>
      </c>
      <c r="D31" s="1" t="s">
        <v>143</v>
      </c>
      <c r="E31" s="1" t="s">
        <v>154</v>
      </c>
      <c r="F31" s="1" t="n">
        <v>0.876</v>
      </c>
      <c r="G31" s="1" t="n">
        <v>2.016</v>
      </c>
      <c r="H31" s="1" t="s">
        <v>110</v>
      </c>
      <c r="I31" s="1" t="n">
        <v>2.242</v>
      </c>
      <c r="J31" s="1" t="n">
        <v>4.275</v>
      </c>
      <c r="K31" s="1" t="s">
        <v>117</v>
      </c>
      <c r="L31" s="1" t="n">
        <v>1.461</v>
      </c>
      <c r="M31" s="1" t="n">
        <v>2.904</v>
      </c>
      <c r="N31" s="1" t="s">
        <v>129</v>
      </c>
      <c r="O31" s="1" t="n">
        <v>1.462</v>
      </c>
      <c r="P31" s="1" t="n">
        <v>2.485</v>
      </c>
      <c r="Q31" s="1" t="s">
        <v>111</v>
      </c>
      <c r="R31" s="1" t="n">
        <v>1.611</v>
      </c>
      <c r="S31" s="1" t="n">
        <v>4.286</v>
      </c>
      <c r="T31" s="1" t="s">
        <v>146</v>
      </c>
      <c r="U31" s="1" t="n">
        <v>1.454</v>
      </c>
      <c r="V31" s="1" t="n">
        <v>3.507</v>
      </c>
      <c r="W31" s="1" t="s">
        <v>99</v>
      </c>
      <c r="X31" s="1" t="n">
        <v>1.687</v>
      </c>
      <c r="Y31" s="1" t="n">
        <v>3.508</v>
      </c>
      <c r="Z31" s="1" t="s">
        <v>174</v>
      </c>
      <c r="AA31" s="1" t="n">
        <v>3.207</v>
      </c>
      <c r="AB31" s="1" t="n">
        <v>5.431</v>
      </c>
      <c r="AC31" s="1" t="s">
        <v>146</v>
      </c>
      <c r="AD31" s="1" t="n">
        <v>1.068</v>
      </c>
      <c r="AE31" s="1" t="n">
        <v>2.158</v>
      </c>
      <c r="AF31" s="1" t="s">
        <v>140</v>
      </c>
      <c r="AG31" s="1" t="n">
        <v>1.504</v>
      </c>
      <c r="AH31" s="1" t="n">
        <v>2.693</v>
      </c>
      <c r="AI31" s="1" t="s">
        <v>128</v>
      </c>
      <c r="AJ31" s="1" t="n">
        <v>0.805</v>
      </c>
      <c r="AK31" s="1" t="n">
        <v>1.92</v>
      </c>
      <c r="AL31" s="1" t="s">
        <v>154</v>
      </c>
      <c r="AM31" s="1" t="n">
        <v>0.937</v>
      </c>
      <c r="AN31" s="1" t="n">
        <v>4.026</v>
      </c>
      <c r="AO31" s="1" t="s">
        <v>160</v>
      </c>
      <c r="AP31" s="1" t="n">
        <v>0.406</v>
      </c>
      <c r="AQ31" s="1" t="n">
        <v>2.884</v>
      </c>
      <c r="AR31" s="1" t="s">
        <v>109</v>
      </c>
      <c r="AS31" s="1" t="n">
        <v>6.532</v>
      </c>
      <c r="AT31" s="1" t="n">
        <v>9.161</v>
      </c>
      <c r="AU31" s="1" t="s">
        <v>139</v>
      </c>
      <c r="AV31" s="1" t="n">
        <v>2.572</v>
      </c>
      <c r="AW31" s="1" t="n">
        <v>4.216</v>
      </c>
      <c r="AX31" s="1" t="s">
        <v>143</v>
      </c>
      <c r="AY31" s="1" t="n">
        <v>1.554</v>
      </c>
      <c r="AZ31" s="1" t="n">
        <v>2.667</v>
      </c>
      <c r="BA31" s="1" t="s">
        <v>122</v>
      </c>
      <c r="BB31" s="1" t="n">
        <v>1.643</v>
      </c>
      <c r="BC31" s="1" t="n">
        <v>4.954</v>
      </c>
      <c r="BD31" s="1" t="s">
        <v>145</v>
      </c>
      <c r="BE31" s="1" t="n">
        <v>1.355</v>
      </c>
      <c r="BF31" s="1" t="n">
        <v>2.381</v>
      </c>
      <c r="BG31" s="1" t="s">
        <v>104</v>
      </c>
      <c r="BH31" s="1" t="n">
        <v>1.751</v>
      </c>
      <c r="BI31" s="1" t="n">
        <v>4.006</v>
      </c>
      <c r="BJ31" s="1" t="s">
        <v>125</v>
      </c>
      <c r="BK31" s="1" t="n">
        <f aca="false">IF(BJ31="Extremely easy",2,(IF(BJ31="Somewhat easy",1,(IF(BJ31="Neither easy nor difficult",0,(IF(BJ31="Somewhat difficult",-1,(IF(BJ31="Extremely difficult",-2,"error")))))))))</f>
        <v>1</v>
      </c>
      <c r="BL31" s="1" t="s">
        <v>125</v>
      </c>
      <c r="BM31" s="1" t="n">
        <f aca="false">IF(BL31="Extremely easy",2,(IF(BL31="Somewhat easy",1,(IF(BL31="Neither easy nor difficult",0,(IF(BL31="Somewhat difficult",-1,(IF(BL31="Extremely difficult",-2,"error")))))))))</f>
        <v>1</v>
      </c>
      <c r="BN31" s="1" t="s">
        <v>124</v>
      </c>
      <c r="BO31" s="1" t="n">
        <f aca="false">IF(BN31="Extremely easy",2,(IF(BN31="Somewhat easy",1,(IF(BN31="Neither easy nor difficult",0,(IF(BN31="Somewhat difficult",-1,(IF(BN31="Extremely difficult",-2,"error")))))))))</f>
        <v>0</v>
      </c>
      <c r="BP31" s="1" t="s">
        <v>125</v>
      </c>
      <c r="BQ31" s="1" t="n">
        <f aca="false">IF(BP31="Extremely easy",2,(IF(BP31="Somewhat easy",1,(IF(BP31="Neither easy nor difficult",0,(IF(BP31="Somewhat difficult",-1,(IF(BP31="Extremely difficult",-2,"error")))))))))</f>
        <v>1</v>
      </c>
      <c r="BR31" s="1" t="s">
        <v>127</v>
      </c>
      <c r="BS31" s="1" t="n">
        <f aca="false">IF(BR31="All of the questions",4,(IF(BR31="Most of the questions",3,(IF(BR31="About half of the questions",2,(IF(BR31="Only some of the questions",1,(IF(BR31="None of the questions",0,"error")))))))))</f>
        <v>3</v>
      </c>
      <c r="BT31" s="1" t="n">
        <v>8.341</v>
      </c>
      <c r="BU31" s="1" t="n">
        <v>19.045</v>
      </c>
      <c r="BV31" s="1" t="n">
        <v>30.459</v>
      </c>
      <c r="BW31" s="1" t="n">
        <v>6</v>
      </c>
      <c r="BX31" s="2" t="n">
        <f aca="false">G31-F31</f>
        <v>1.14</v>
      </c>
      <c r="BY31" s="5" t="n">
        <f aca="false">J31-I31</f>
        <v>2.033</v>
      </c>
      <c r="BZ31" s="5" t="n">
        <f aca="false">M31-L31</f>
        <v>1.443</v>
      </c>
      <c r="CA31" s="5" t="n">
        <f aca="false">P31-O31</f>
        <v>1.023</v>
      </c>
      <c r="CB31" s="5" t="n">
        <f aca="false">S31-R31</f>
        <v>2.675</v>
      </c>
      <c r="CC31" s="5" t="n">
        <f aca="false">V31-U31</f>
        <v>2.053</v>
      </c>
      <c r="CD31" s="5" t="n">
        <f aca="false">Y31-X31</f>
        <v>1.821</v>
      </c>
      <c r="CE31" s="5" t="n">
        <f aca="false">AB31-AA31</f>
        <v>2.224</v>
      </c>
      <c r="CF31" s="5" t="n">
        <f aca="false">AE31-AD31</f>
        <v>1.09</v>
      </c>
      <c r="CG31" s="5" t="n">
        <f aca="false">AH31-AG31</f>
        <v>1.189</v>
      </c>
      <c r="CH31" s="5" t="n">
        <f aca="false">AK31-AJ31</f>
        <v>1.115</v>
      </c>
      <c r="CI31" s="5" t="n">
        <f aca="false">AN31-AM31</f>
        <v>3.089</v>
      </c>
      <c r="CJ31" s="5" t="n">
        <f aca="false">AQ31-AP31</f>
        <v>2.478</v>
      </c>
      <c r="CK31" s="5" t="n">
        <f aca="false">AT31-AS31</f>
        <v>2.629</v>
      </c>
      <c r="CL31" s="5" t="n">
        <f aca="false">AW31-AV31</f>
        <v>1.644</v>
      </c>
      <c r="CM31" s="5" t="n">
        <f aca="false">AZ31-AY31</f>
        <v>1.113</v>
      </c>
      <c r="CN31" s="5" t="n">
        <f aca="false">BC31-BB31</f>
        <v>3.311</v>
      </c>
      <c r="CO31" s="5" t="n">
        <f aca="false">BF31-BE31</f>
        <v>1.026</v>
      </c>
      <c r="CP31" s="5" t="n">
        <f aca="false">BI31-BH31</f>
        <v>2.255</v>
      </c>
      <c r="CQ31" s="1" t="n">
        <f aca="false">AVERAGE(BX31:CP31)</f>
        <v>1.86057894736842</v>
      </c>
      <c r="CR31" s="1" t="n">
        <f aca="false">AVERAGE(BK31,BM31,BO31,BQ31)</f>
        <v>0.75</v>
      </c>
    </row>
    <row r="32" customFormat="false" ht="13.8" hidden="false" customHeight="false" outlineLevel="0" collapsed="false">
      <c r="A32" s="1" t="n">
        <v>37</v>
      </c>
      <c r="B32" s="1" t="n">
        <v>407</v>
      </c>
      <c r="C32" s="1" t="s">
        <v>96</v>
      </c>
      <c r="D32" s="1" t="s">
        <v>150</v>
      </c>
      <c r="E32" s="1" t="s">
        <v>122</v>
      </c>
      <c r="F32" s="1" t="n">
        <v>1.133</v>
      </c>
      <c r="G32" s="1" t="n">
        <v>50.574</v>
      </c>
      <c r="H32" s="1" t="s">
        <v>129</v>
      </c>
      <c r="I32" s="1" t="n">
        <v>1.239</v>
      </c>
      <c r="J32" s="1" t="n">
        <v>9.569</v>
      </c>
      <c r="K32" s="1" t="s">
        <v>102</v>
      </c>
      <c r="L32" s="1" t="n">
        <v>1.168</v>
      </c>
      <c r="M32" s="1" t="n">
        <v>5.649</v>
      </c>
      <c r="N32" s="1" t="s">
        <v>118</v>
      </c>
      <c r="O32" s="1" t="n">
        <v>1.324</v>
      </c>
      <c r="P32" s="1" t="n">
        <v>14.007</v>
      </c>
      <c r="Q32" s="1" t="s">
        <v>171</v>
      </c>
      <c r="R32" s="1" t="n">
        <v>2.168</v>
      </c>
      <c r="S32" s="1" t="n">
        <v>3.738</v>
      </c>
      <c r="T32" s="1" t="s">
        <v>118</v>
      </c>
      <c r="U32" s="1" t="n">
        <v>1.257</v>
      </c>
      <c r="V32" s="1" t="n">
        <v>3.227</v>
      </c>
      <c r="W32" s="1" t="s">
        <v>121</v>
      </c>
      <c r="X32" s="1" t="n">
        <v>1.118</v>
      </c>
      <c r="Y32" s="1" t="n">
        <v>3.888</v>
      </c>
      <c r="Z32" s="1" t="s">
        <v>109</v>
      </c>
      <c r="AA32" s="1" t="n">
        <v>1.745</v>
      </c>
      <c r="AB32" s="1" t="n">
        <v>17.331</v>
      </c>
      <c r="AC32" s="1" t="s">
        <v>128</v>
      </c>
      <c r="AD32" s="1" t="n">
        <v>1.641</v>
      </c>
      <c r="AE32" s="1" t="n">
        <v>6.018</v>
      </c>
      <c r="AF32" s="1" t="s">
        <v>106</v>
      </c>
      <c r="AG32" s="1" t="n">
        <v>1.33</v>
      </c>
      <c r="AH32" s="1" t="n">
        <v>3.931</v>
      </c>
      <c r="AI32" s="1" t="s">
        <v>107</v>
      </c>
      <c r="AJ32" s="1" t="n">
        <v>3.16</v>
      </c>
      <c r="AK32" s="1" t="n">
        <v>10.073</v>
      </c>
      <c r="AL32" s="1" t="s">
        <v>135</v>
      </c>
      <c r="AM32" s="1" t="n">
        <v>1.125</v>
      </c>
      <c r="AN32" s="1" t="n">
        <v>2.662</v>
      </c>
      <c r="AO32" s="1" t="s">
        <v>98</v>
      </c>
      <c r="AP32" s="1" t="n">
        <v>1.429</v>
      </c>
      <c r="AQ32" s="1" t="n">
        <v>4.615</v>
      </c>
      <c r="AR32" s="1" t="s">
        <v>153</v>
      </c>
      <c r="AS32" s="1" t="n">
        <v>1.253</v>
      </c>
      <c r="AT32" s="1" t="n">
        <v>14.287</v>
      </c>
      <c r="AU32" s="1" t="s">
        <v>177</v>
      </c>
      <c r="AV32" s="1" t="n">
        <v>1.618</v>
      </c>
      <c r="AW32" s="1" t="n">
        <v>20.908</v>
      </c>
      <c r="AX32" s="1" t="s">
        <v>97</v>
      </c>
      <c r="AY32" s="1" t="n">
        <v>2.294</v>
      </c>
      <c r="AZ32" s="1" t="n">
        <v>104.008</v>
      </c>
      <c r="BA32" s="1" t="s">
        <v>113</v>
      </c>
      <c r="BB32" s="1" t="n">
        <v>1.234</v>
      </c>
      <c r="BC32" s="1" t="n">
        <v>6.092</v>
      </c>
      <c r="BD32" s="1" t="s">
        <v>142</v>
      </c>
      <c r="BE32" s="1" t="n">
        <v>1.356</v>
      </c>
      <c r="BF32" s="1" t="n">
        <v>3.95</v>
      </c>
      <c r="BG32" s="1" t="s">
        <v>112</v>
      </c>
      <c r="BH32" s="1" t="n">
        <v>1.017</v>
      </c>
      <c r="BI32" s="1" t="n">
        <v>6.346</v>
      </c>
      <c r="BJ32" s="1" t="s">
        <v>125</v>
      </c>
      <c r="BK32" s="1" t="n">
        <f aca="false">IF(BJ32="Extremely easy",2,(IF(BJ32="Somewhat easy",1,(IF(BJ32="Neither easy nor difficult",0,(IF(BJ32="Somewhat difficult",-1,(IF(BJ32="Extremely difficult",-2,"error")))))))))</f>
        <v>1</v>
      </c>
      <c r="BL32" s="1" t="s">
        <v>125</v>
      </c>
      <c r="BM32" s="1" t="n">
        <f aca="false">IF(BL32="Extremely easy",2,(IF(BL32="Somewhat easy",1,(IF(BL32="Neither easy nor difficult",0,(IF(BL32="Somewhat difficult",-1,(IF(BL32="Extremely difficult",-2,"error")))))))))</f>
        <v>1</v>
      </c>
      <c r="BN32" s="1" t="s">
        <v>124</v>
      </c>
      <c r="BO32" s="1" t="n">
        <f aca="false">IF(BN32="Extremely easy",2,(IF(BN32="Somewhat easy",1,(IF(BN32="Neither easy nor difficult",0,(IF(BN32="Somewhat difficult",-1,(IF(BN32="Extremely difficult",-2,"error")))))))))</f>
        <v>0</v>
      </c>
      <c r="BP32" s="1" t="s">
        <v>124</v>
      </c>
      <c r="BQ32" s="1" t="n">
        <f aca="false">IF(BP32="Extremely easy",2,(IF(BP32="Somewhat easy",1,(IF(BP32="Neither easy nor difficult",0,(IF(BP32="Somewhat difficult",-1,(IF(BP32="Extremely difficult",-2,"error")))))))))</f>
        <v>0</v>
      </c>
      <c r="BR32" s="1" t="s">
        <v>178</v>
      </c>
      <c r="BS32" s="1" t="n">
        <f aca="false">IF(BR32="All of the questions",4,(IF(BR32="Most of the questions",3,(IF(BR32="About half of the questions",2,(IF(BR32="Only some of the questions",1,(IF(BR32="None of the questions",0,"error")))))))))</f>
        <v>1</v>
      </c>
      <c r="BT32" s="1" t="n">
        <v>14.037</v>
      </c>
      <c r="BU32" s="1" t="n">
        <v>19.629</v>
      </c>
      <c r="BV32" s="1" t="n">
        <v>20.894</v>
      </c>
      <c r="BW32" s="1" t="n">
        <v>6</v>
      </c>
      <c r="BX32" s="2" t="n">
        <f aca="false">G32-F32</f>
        <v>49.441</v>
      </c>
      <c r="BY32" s="5" t="n">
        <f aca="false">J32-I32</f>
        <v>8.33</v>
      </c>
      <c r="BZ32" s="5" t="n">
        <f aca="false">M32-L32</f>
        <v>4.481</v>
      </c>
      <c r="CA32" s="5" t="n">
        <f aca="false">P32-O32</f>
        <v>12.683</v>
      </c>
      <c r="CB32" s="5" t="n">
        <f aca="false">S32-R32</f>
        <v>1.57</v>
      </c>
      <c r="CC32" s="5" t="n">
        <f aca="false">V32-U32</f>
        <v>1.97</v>
      </c>
      <c r="CD32" s="5" t="n">
        <f aca="false">Y32-X32</f>
        <v>2.77</v>
      </c>
      <c r="CE32" s="5" t="n">
        <f aca="false">AB32-AA32</f>
        <v>15.586</v>
      </c>
      <c r="CF32" s="5" t="n">
        <f aca="false">AE32-AD32</f>
        <v>4.377</v>
      </c>
      <c r="CG32" s="5" t="n">
        <f aca="false">AH32-AG32</f>
        <v>2.601</v>
      </c>
      <c r="CH32" s="5" t="n">
        <f aca="false">AK32-AJ32</f>
        <v>6.913</v>
      </c>
      <c r="CI32" s="5" t="n">
        <f aca="false">AN32-AM32</f>
        <v>1.537</v>
      </c>
      <c r="CJ32" s="5" t="n">
        <f aca="false">AQ32-AP32</f>
        <v>3.186</v>
      </c>
      <c r="CK32" s="5" t="n">
        <f aca="false">AT32-AS32</f>
        <v>13.034</v>
      </c>
      <c r="CL32" s="5" t="n">
        <f aca="false">AW32-AV32</f>
        <v>19.29</v>
      </c>
      <c r="CM32" s="5" t="n">
        <f aca="false">AZ32-AY32</f>
        <v>101.714</v>
      </c>
      <c r="CN32" s="5" t="n">
        <f aca="false">BC32-BB32</f>
        <v>4.858</v>
      </c>
      <c r="CO32" s="5" t="n">
        <f aca="false">BF32-BE32</f>
        <v>2.594</v>
      </c>
      <c r="CP32" s="5" t="n">
        <f aca="false">BI32-BH32</f>
        <v>5.329</v>
      </c>
      <c r="CQ32" s="1" t="n">
        <f aca="false">AVERAGE(BX32:CP32)</f>
        <v>13.8033684210526</v>
      </c>
      <c r="CR32" s="1" t="n">
        <f aca="false">AVERAGE(BK32,BM32,BO32,BQ32)</f>
        <v>0.5</v>
      </c>
    </row>
    <row r="33" customFormat="false" ht="13.8" hidden="false" customHeight="false" outlineLevel="0" collapsed="false">
      <c r="A33" s="1" t="n">
        <v>38</v>
      </c>
      <c r="B33" s="1" t="n">
        <v>440</v>
      </c>
      <c r="C33" s="1" t="s">
        <v>96</v>
      </c>
      <c r="D33" s="1" t="s">
        <v>140</v>
      </c>
      <c r="E33" s="1" t="s">
        <v>141</v>
      </c>
      <c r="F33" s="1" t="n">
        <v>2.336</v>
      </c>
      <c r="G33" s="1" t="n">
        <v>3.459</v>
      </c>
      <c r="H33" s="1" t="s">
        <v>111</v>
      </c>
      <c r="I33" s="1" t="n">
        <v>1.882</v>
      </c>
      <c r="J33" s="1" t="n">
        <v>3.27</v>
      </c>
      <c r="K33" s="1" t="s">
        <v>154</v>
      </c>
      <c r="L33" s="1" t="n">
        <v>2.108</v>
      </c>
      <c r="M33" s="1" t="n">
        <v>3.247</v>
      </c>
      <c r="N33" s="1" t="s">
        <v>140</v>
      </c>
      <c r="O33" s="1" t="n">
        <v>3.615</v>
      </c>
      <c r="P33" s="1" t="n">
        <v>8.923</v>
      </c>
      <c r="Q33" s="1" t="s">
        <v>128</v>
      </c>
      <c r="R33" s="1" t="n">
        <v>0.282</v>
      </c>
      <c r="S33" s="1" t="n">
        <v>1.838</v>
      </c>
      <c r="T33" s="1" t="s">
        <v>158</v>
      </c>
      <c r="U33" s="1" t="n">
        <v>0.587</v>
      </c>
      <c r="V33" s="1" t="n">
        <v>1.75</v>
      </c>
      <c r="W33" s="1" t="s">
        <v>160</v>
      </c>
      <c r="X33" s="1" t="n">
        <v>0.622</v>
      </c>
      <c r="Y33" s="1" t="n">
        <v>2.585</v>
      </c>
      <c r="Z33" s="1" t="s">
        <v>159</v>
      </c>
      <c r="AA33" s="1" t="n">
        <v>6.308</v>
      </c>
      <c r="AB33" s="1" t="n">
        <v>8.516</v>
      </c>
      <c r="AC33" s="1" t="s">
        <v>104</v>
      </c>
      <c r="AD33" s="1" t="n">
        <v>0.297</v>
      </c>
      <c r="AE33" s="1" t="n">
        <v>1.188</v>
      </c>
      <c r="AF33" s="1" t="s">
        <v>175</v>
      </c>
      <c r="AG33" s="1" t="n">
        <v>2.425</v>
      </c>
      <c r="AH33" s="1" t="n">
        <v>3.524</v>
      </c>
      <c r="AI33" s="1" t="s">
        <v>107</v>
      </c>
      <c r="AJ33" s="1" t="n">
        <v>8.251</v>
      </c>
      <c r="AK33" s="1" t="n">
        <v>9.159</v>
      </c>
      <c r="AL33" s="1" t="s">
        <v>98</v>
      </c>
      <c r="AM33" s="1" t="n">
        <v>1.17</v>
      </c>
      <c r="AN33" s="1" t="n">
        <v>5.325</v>
      </c>
      <c r="AO33" s="1" t="s">
        <v>163</v>
      </c>
      <c r="AP33" s="1" t="n">
        <v>0.453</v>
      </c>
      <c r="AQ33" s="1" t="n">
        <v>3.797</v>
      </c>
      <c r="AR33" s="1" t="s">
        <v>100</v>
      </c>
      <c r="AS33" s="1" t="n">
        <v>0.679</v>
      </c>
      <c r="AT33" s="1" t="n">
        <v>6.504</v>
      </c>
      <c r="AU33" s="1" t="s">
        <v>138</v>
      </c>
      <c r="AV33" s="1" t="n">
        <v>2.132</v>
      </c>
      <c r="AW33" s="1" t="n">
        <v>4.352</v>
      </c>
      <c r="AX33" s="1" t="s">
        <v>123</v>
      </c>
      <c r="AY33" s="1" t="n">
        <v>2.95</v>
      </c>
      <c r="AZ33" s="1" t="n">
        <v>3.649</v>
      </c>
      <c r="BA33" s="1" t="s">
        <v>100</v>
      </c>
      <c r="BB33" s="1" t="n">
        <v>0.877</v>
      </c>
      <c r="BC33" s="1" t="n">
        <v>11.624</v>
      </c>
      <c r="BD33" s="1" t="s">
        <v>133</v>
      </c>
      <c r="BE33" s="1" t="n">
        <v>1.288</v>
      </c>
      <c r="BF33" s="1" t="n">
        <v>2.187</v>
      </c>
      <c r="BG33" s="1" t="s">
        <v>142</v>
      </c>
      <c r="BH33" s="1" t="n">
        <v>1.581</v>
      </c>
      <c r="BI33" s="1" t="n">
        <v>5.232</v>
      </c>
      <c r="BJ33" s="1" t="s">
        <v>125</v>
      </c>
      <c r="BK33" s="1" t="n">
        <f aca="false">IF(BJ33="Extremely easy",2,(IF(BJ33="Somewhat easy",1,(IF(BJ33="Neither easy nor difficult",0,(IF(BJ33="Somewhat difficult",-1,(IF(BJ33="Extremely difficult",-2,"error")))))))))</f>
        <v>1</v>
      </c>
      <c r="BL33" s="1" t="s">
        <v>124</v>
      </c>
      <c r="BM33" s="1" t="n">
        <f aca="false">IF(BL33="Extremely easy",2,(IF(BL33="Somewhat easy",1,(IF(BL33="Neither easy nor difficult",0,(IF(BL33="Somewhat difficult",-1,(IF(BL33="Extremely difficult",-2,"error")))))))))</f>
        <v>0</v>
      </c>
      <c r="BN33" s="1" t="s">
        <v>125</v>
      </c>
      <c r="BO33" s="1" t="n">
        <f aca="false">IF(BN33="Extremely easy",2,(IF(BN33="Somewhat easy",1,(IF(BN33="Neither easy nor difficult",0,(IF(BN33="Somewhat difficult",-1,(IF(BN33="Extremely difficult",-2,"error")))))))))</f>
        <v>1</v>
      </c>
      <c r="BP33" s="1" t="s">
        <v>126</v>
      </c>
      <c r="BQ33" s="1" t="n">
        <f aca="false">IF(BP33="Extremely easy",2,(IF(BP33="Somewhat easy",1,(IF(BP33="Neither easy nor difficult",0,(IF(BP33="Somewhat difficult",-1,(IF(BP33="Extremely difficult",-2,"error")))))))))</f>
        <v>-1</v>
      </c>
      <c r="BR33" s="1" t="s">
        <v>127</v>
      </c>
      <c r="BS33" s="1" t="n">
        <f aca="false">IF(BR33="All of the questions",4,(IF(BR33="Most of the questions",3,(IF(BR33="About half of the questions",2,(IF(BR33="Only some of the questions",1,(IF(BR33="None of the questions",0,"error")))))))))</f>
        <v>3</v>
      </c>
      <c r="BT33" s="1" t="n">
        <v>2.132</v>
      </c>
      <c r="BU33" s="1" t="n">
        <v>14.348</v>
      </c>
      <c r="BV33" s="1" t="n">
        <v>21.305</v>
      </c>
      <c r="BW33" s="1" t="n">
        <v>5</v>
      </c>
      <c r="BX33" s="2" t="n">
        <f aca="false">G33-F33</f>
        <v>1.123</v>
      </c>
      <c r="BY33" s="5" t="n">
        <f aca="false">J33-I33</f>
        <v>1.388</v>
      </c>
      <c r="BZ33" s="5" t="n">
        <f aca="false">M33-L33</f>
        <v>1.139</v>
      </c>
      <c r="CA33" s="5" t="n">
        <f aca="false">P33-O33</f>
        <v>5.308</v>
      </c>
      <c r="CB33" s="5" t="n">
        <f aca="false">S33-R33</f>
        <v>1.556</v>
      </c>
      <c r="CC33" s="5" t="n">
        <f aca="false">V33-U33</f>
        <v>1.163</v>
      </c>
      <c r="CD33" s="5" t="n">
        <f aca="false">Y33-X33</f>
        <v>1.963</v>
      </c>
      <c r="CE33" s="5" t="n">
        <f aca="false">AB33-AA33</f>
        <v>2.208</v>
      </c>
      <c r="CF33" s="5" t="n">
        <f aca="false">AE33-AD33</f>
        <v>0.891</v>
      </c>
      <c r="CG33" s="5" t="n">
        <f aca="false">AH33-AG33</f>
        <v>1.099</v>
      </c>
      <c r="CH33" s="5" t="n">
        <f aca="false">AK33-AJ33</f>
        <v>0.908000000000001</v>
      </c>
      <c r="CI33" s="5" t="n">
        <f aca="false">AN33-AM33</f>
        <v>4.155</v>
      </c>
      <c r="CJ33" s="5" t="n">
        <f aca="false">AQ33-AP33</f>
        <v>3.344</v>
      </c>
      <c r="CK33" s="5" t="n">
        <f aca="false">AT33-AS33</f>
        <v>5.825</v>
      </c>
      <c r="CL33" s="5" t="n">
        <f aca="false">AW33-AV33</f>
        <v>2.22</v>
      </c>
      <c r="CM33" s="5" t="n">
        <f aca="false">AZ33-AY33</f>
        <v>0.699</v>
      </c>
      <c r="CN33" s="5" t="n">
        <f aca="false">BC33-BB33</f>
        <v>10.747</v>
      </c>
      <c r="CO33" s="5" t="n">
        <f aca="false">BF33-BE33</f>
        <v>0.899</v>
      </c>
      <c r="CP33" s="5" t="n">
        <f aca="false">BI33-BH33</f>
        <v>3.651</v>
      </c>
      <c r="CQ33" s="1" t="n">
        <f aca="false">AVERAGE(BX33:CP33)</f>
        <v>2.64663157894737</v>
      </c>
      <c r="CR33" s="1" t="n">
        <f aca="false">AVERAGE(BK33,BM33,BO33,BQ33)</f>
        <v>0.25</v>
      </c>
    </row>
    <row r="34" customFormat="false" ht="13.8" hidden="false" customHeight="false" outlineLevel="0" collapsed="false">
      <c r="A34" s="1" t="n">
        <v>39</v>
      </c>
      <c r="B34" s="1" t="n">
        <v>233</v>
      </c>
      <c r="C34" s="1" t="s">
        <v>96</v>
      </c>
      <c r="D34" s="1" t="s">
        <v>104</v>
      </c>
      <c r="E34" s="1" t="s">
        <v>104</v>
      </c>
      <c r="F34" s="1" t="n">
        <v>0.826</v>
      </c>
      <c r="G34" s="1" t="n">
        <v>2.086</v>
      </c>
      <c r="H34" s="1" t="s">
        <v>117</v>
      </c>
      <c r="I34" s="1" t="n">
        <v>1.107</v>
      </c>
      <c r="J34" s="1" t="n">
        <v>2.495</v>
      </c>
      <c r="K34" s="1" t="s">
        <v>111</v>
      </c>
      <c r="L34" s="1" t="n">
        <v>0.531</v>
      </c>
      <c r="M34" s="1" t="n">
        <v>8.4</v>
      </c>
      <c r="N34" s="1" t="s">
        <v>107</v>
      </c>
      <c r="O34" s="1" t="n">
        <v>0.8</v>
      </c>
      <c r="P34" s="1" t="n">
        <v>3.068</v>
      </c>
      <c r="Q34" s="1" t="s">
        <v>140</v>
      </c>
      <c r="R34" s="1" t="n">
        <v>0.838</v>
      </c>
      <c r="S34" s="1" t="n">
        <v>3.553</v>
      </c>
      <c r="T34" s="1" t="s">
        <v>169</v>
      </c>
      <c r="U34" s="1" t="n">
        <v>0.68</v>
      </c>
      <c r="V34" s="1" t="n">
        <v>4.836</v>
      </c>
      <c r="W34" s="1" t="s">
        <v>112</v>
      </c>
      <c r="X34" s="1" t="n">
        <v>3.264</v>
      </c>
      <c r="Y34" s="1" t="n">
        <v>7.094</v>
      </c>
      <c r="Z34" s="1" t="s">
        <v>112</v>
      </c>
      <c r="AA34" s="1" t="n">
        <v>1.205</v>
      </c>
      <c r="AB34" s="1" t="n">
        <v>4.536</v>
      </c>
      <c r="AC34" s="1" t="s">
        <v>146</v>
      </c>
      <c r="AD34" s="1" t="n">
        <v>0.604</v>
      </c>
      <c r="AE34" s="1" t="n">
        <v>6.167</v>
      </c>
      <c r="AF34" s="1" t="s">
        <v>140</v>
      </c>
      <c r="AG34" s="1" t="n">
        <v>1.327</v>
      </c>
      <c r="AH34" s="1" t="n">
        <v>7.099</v>
      </c>
      <c r="AI34" s="1" t="s">
        <v>98</v>
      </c>
      <c r="AJ34" s="1" t="n">
        <v>0.782</v>
      </c>
      <c r="AK34" s="1" t="n">
        <v>3.147</v>
      </c>
      <c r="AL34" s="1" t="s">
        <v>98</v>
      </c>
      <c r="AM34" s="1" t="n">
        <v>0.68</v>
      </c>
      <c r="AN34" s="1" t="n">
        <v>8.783</v>
      </c>
      <c r="AO34" s="1" t="s">
        <v>104</v>
      </c>
      <c r="AP34" s="1" t="n">
        <v>0.519</v>
      </c>
      <c r="AQ34" s="1" t="n">
        <v>5.083</v>
      </c>
      <c r="AR34" s="1" t="s">
        <v>112</v>
      </c>
      <c r="AS34" s="1" t="n">
        <v>0.66</v>
      </c>
      <c r="AT34" s="1" t="n">
        <v>10.449</v>
      </c>
      <c r="AU34" s="1" t="s">
        <v>110</v>
      </c>
      <c r="AV34" s="1" t="n">
        <v>0.543</v>
      </c>
      <c r="AW34" s="1" t="n">
        <v>6.796</v>
      </c>
      <c r="AX34" s="1" t="s">
        <v>100</v>
      </c>
      <c r="AY34" s="1" t="n">
        <v>0.823</v>
      </c>
      <c r="AZ34" s="1" t="n">
        <v>5.539</v>
      </c>
      <c r="BA34" s="1" t="s">
        <v>122</v>
      </c>
      <c r="BB34" s="1" t="n">
        <v>0.462</v>
      </c>
      <c r="BC34" s="1" t="n">
        <v>7.947</v>
      </c>
      <c r="BD34" s="1" t="s">
        <v>120</v>
      </c>
      <c r="BE34" s="1" t="n">
        <v>1.044</v>
      </c>
      <c r="BF34" s="1" t="n">
        <v>3.951</v>
      </c>
      <c r="BG34" s="1" t="s">
        <v>107</v>
      </c>
      <c r="BH34" s="1" t="n">
        <v>1.126</v>
      </c>
      <c r="BI34" s="1" t="n">
        <v>6.033</v>
      </c>
      <c r="BJ34" s="1" t="s">
        <v>114</v>
      </c>
      <c r="BK34" s="1" t="n">
        <f aca="false">IF(BJ34="Extremely easy",2,(IF(BJ34="Somewhat easy",1,(IF(BJ34="Neither easy nor difficult",0,(IF(BJ34="Somewhat difficult",-1,(IF(BJ34="Extremely difficult",-2,"error")))))))))</f>
        <v>2</v>
      </c>
      <c r="BL34" s="1" t="s">
        <v>114</v>
      </c>
      <c r="BM34" s="1" t="n">
        <f aca="false">IF(BL34="Extremely easy",2,(IF(BL34="Somewhat easy",1,(IF(BL34="Neither easy nor difficult",0,(IF(BL34="Somewhat difficult",-1,(IF(BL34="Extremely difficult",-2,"error")))))))))</f>
        <v>2</v>
      </c>
      <c r="BN34" s="1" t="s">
        <v>114</v>
      </c>
      <c r="BO34" s="1" t="n">
        <f aca="false">IF(BN34="Extremely easy",2,(IF(BN34="Somewhat easy",1,(IF(BN34="Neither easy nor difficult",0,(IF(BN34="Somewhat difficult",-1,(IF(BN34="Extremely difficult",-2,"error")))))))))</f>
        <v>2</v>
      </c>
      <c r="BP34" s="1" t="s">
        <v>124</v>
      </c>
      <c r="BQ34" s="1" t="n">
        <f aca="false">IF(BP34="Extremely easy",2,(IF(BP34="Somewhat easy",1,(IF(BP34="Neither easy nor difficult",0,(IF(BP34="Somewhat difficult",-1,(IF(BP34="Extremely difficult",-2,"error")))))))))</f>
        <v>0</v>
      </c>
      <c r="BR34" s="1" t="s">
        <v>127</v>
      </c>
      <c r="BS34" s="1" t="n">
        <f aca="false">IF(BR34="All of the questions",4,(IF(BR34="Most of the questions",3,(IF(BR34="About half of the questions",2,(IF(BR34="Only some of the questions",1,(IF(BR34="None of the questions",0,"error")))))))))</f>
        <v>3</v>
      </c>
      <c r="BT34" s="1" t="n">
        <v>8.768</v>
      </c>
      <c r="BU34" s="1" t="n">
        <v>20.856</v>
      </c>
      <c r="BV34" s="1" t="n">
        <v>22.321</v>
      </c>
      <c r="BW34" s="1" t="n">
        <v>5</v>
      </c>
      <c r="BX34" s="2" t="n">
        <f aca="false">G34-F34</f>
        <v>1.26</v>
      </c>
      <c r="BY34" s="5" t="n">
        <f aca="false">J34-I34</f>
        <v>1.388</v>
      </c>
      <c r="BZ34" s="5" t="n">
        <f aca="false">M34-L34</f>
        <v>7.869</v>
      </c>
      <c r="CA34" s="5" t="n">
        <f aca="false">P34-O34</f>
        <v>2.268</v>
      </c>
      <c r="CB34" s="5" t="n">
        <f aca="false">S34-R34</f>
        <v>2.715</v>
      </c>
      <c r="CC34" s="5" t="n">
        <f aca="false">V34-U34</f>
        <v>4.156</v>
      </c>
      <c r="CD34" s="5" t="n">
        <f aca="false">Y34-X34</f>
        <v>3.83</v>
      </c>
      <c r="CE34" s="5" t="n">
        <f aca="false">AB34-AA34</f>
        <v>3.331</v>
      </c>
      <c r="CF34" s="5" t="n">
        <f aca="false">AE34-AD34</f>
        <v>5.563</v>
      </c>
      <c r="CG34" s="5" t="n">
        <f aca="false">AH34-AG34</f>
        <v>5.772</v>
      </c>
      <c r="CH34" s="5" t="n">
        <f aca="false">AK34-AJ34</f>
        <v>2.365</v>
      </c>
      <c r="CI34" s="5" t="n">
        <f aca="false">AN34-AM34</f>
        <v>8.103</v>
      </c>
      <c r="CJ34" s="5" t="n">
        <f aca="false">AQ34-AP34</f>
        <v>4.564</v>
      </c>
      <c r="CK34" s="5" t="n">
        <f aca="false">AT34-AS34</f>
        <v>9.789</v>
      </c>
      <c r="CL34" s="5" t="n">
        <f aca="false">AW34-AV34</f>
        <v>6.253</v>
      </c>
      <c r="CM34" s="5" t="n">
        <f aca="false">AZ34-AY34</f>
        <v>4.716</v>
      </c>
      <c r="CN34" s="5" t="n">
        <f aca="false">BC34-BB34</f>
        <v>7.485</v>
      </c>
      <c r="CO34" s="5" t="n">
        <f aca="false">BF34-BE34</f>
        <v>2.907</v>
      </c>
      <c r="CP34" s="5" t="n">
        <f aca="false">BI34-BH34</f>
        <v>4.907</v>
      </c>
      <c r="CQ34" s="1" t="n">
        <f aca="false">AVERAGE(BX34:CP34)</f>
        <v>4.69689473684211</v>
      </c>
      <c r="CR34" s="1" t="n">
        <f aca="false">AVERAGE(BK34,BM34,BO34,BQ34)</f>
        <v>1.5</v>
      </c>
    </row>
    <row r="35" customFormat="false" ht="13.8" hidden="false" customHeight="false" outlineLevel="0" collapsed="false">
      <c r="A35" s="1" t="n">
        <v>40</v>
      </c>
      <c r="B35" s="1" t="n">
        <v>1182</v>
      </c>
      <c r="C35" s="1" t="s">
        <v>96</v>
      </c>
      <c r="D35" s="1" t="s">
        <v>116</v>
      </c>
      <c r="E35" s="1" t="s">
        <v>154</v>
      </c>
      <c r="F35" s="1" t="n">
        <v>1.684</v>
      </c>
      <c r="G35" s="1" t="n">
        <v>18.77</v>
      </c>
      <c r="H35" s="1" t="s">
        <v>152</v>
      </c>
      <c r="I35" s="1" t="n">
        <v>1.485</v>
      </c>
      <c r="J35" s="1" t="n">
        <v>11.976</v>
      </c>
      <c r="K35" s="1" t="s">
        <v>141</v>
      </c>
      <c r="L35" s="1" t="n">
        <v>1.978</v>
      </c>
      <c r="M35" s="1" t="n">
        <v>7.689</v>
      </c>
      <c r="N35" s="1" t="s">
        <v>145</v>
      </c>
      <c r="O35" s="1" t="n">
        <v>1.772</v>
      </c>
      <c r="P35" s="1" t="n">
        <v>10.036</v>
      </c>
      <c r="Q35" s="1" t="s">
        <v>149</v>
      </c>
      <c r="R35" s="1" t="n">
        <v>1.472</v>
      </c>
      <c r="S35" s="1" t="n">
        <v>5.495</v>
      </c>
      <c r="T35" s="1" t="s">
        <v>118</v>
      </c>
      <c r="U35" s="1" t="n">
        <v>1.156</v>
      </c>
      <c r="V35" s="1" t="n">
        <v>2.853</v>
      </c>
      <c r="W35" s="1" t="s">
        <v>150</v>
      </c>
      <c r="X35" s="1" t="n">
        <v>1.337</v>
      </c>
      <c r="Y35" s="1" t="n">
        <v>4.509</v>
      </c>
      <c r="Z35" s="1" t="s">
        <v>128</v>
      </c>
      <c r="AA35" s="1" t="n">
        <v>1.475</v>
      </c>
      <c r="AB35" s="1" t="n">
        <v>7.636</v>
      </c>
      <c r="AC35" s="1" t="s">
        <v>131</v>
      </c>
      <c r="AD35" s="1" t="n">
        <v>747.516</v>
      </c>
      <c r="AE35" s="1" t="n">
        <v>757.441</v>
      </c>
      <c r="AF35" s="1" t="s">
        <v>140</v>
      </c>
      <c r="AG35" s="1" t="n">
        <v>1.224</v>
      </c>
      <c r="AH35" s="1" t="n">
        <v>6.626</v>
      </c>
      <c r="AI35" s="1" t="s">
        <v>107</v>
      </c>
      <c r="AJ35" s="1" t="n">
        <v>1.465</v>
      </c>
      <c r="AK35" s="1" t="n">
        <v>37.049</v>
      </c>
      <c r="AL35" s="1" t="s">
        <v>117</v>
      </c>
      <c r="AM35" s="1" t="n">
        <v>1.397</v>
      </c>
      <c r="AN35" s="1" t="n">
        <v>10.248</v>
      </c>
      <c r="AO35" s="1" t="s">
        <v>137</v>
      </c>
      <c r="AP35" s="1" t="n">
        <v>1.303</v>
      </c>
      <c r="AQ35" s="1" t="n">
        <v>4.371</v>
      </c>
      <c r="AR35" s="1" t="s">
        <v>142</v>
      </c>
      <c r="AS35" s="1" t="n">
        <v>1.354</v>
      </c>
      <c r="AT35" s="1" t="n">
        <v>5.228</v>
      </c>
      <c r="AU35" s="1" t="s">
        <v>110</v>
      </c>
      <c r="AV35" s="1" t="n">
        <v>1.332</v>
      </c>
      <c r="AW35" s="1" t="n">
        <v>8.882</v>
      </c>
      <c r="AX35" s="1" t="s">
        <v>103</v>
      </c>
      <c r="AY35" s="1" t="n">
        <v>1.422</v>
      </c>
      <c r="AZ35" s="1" t="n">
        <v>9.239</v>
      </c>
      <c r="BA35" s="1" t="s">
        <v>113</v>
      </c>
      <c r="BB35" s="1" t="n">
        <v>1.36</v>
      </c>
      <c r="BC35" s="1" t="n">
        <v>10.322</v>
      </c>
      <c r="BD35" s="1" t="s">
        <v>143</v>
      </c>
      <c r="BE35" s="1" t="n">
        <v>1.525</v>
      </c>
      <c r="BF35" s="1" t="n">
        <v>21.959</v>
      </c>
      <c r="BG35" s="1" t="s">
        <v>119</v>
      </c>
      <c r="BH35" s="1" t="n">
        <v>25.873</v>
      </c>
      <c r="BI35" s="1" t="n">
        <v>67.765</v>
      </c>
      <c r="BJ35" s="1" t="s">
        <v>114</v>
      </c>
      <c r="BK35" s="1" t="n">
        <f aca="false">IF(BJ35="Extremely easy",2,(IF(BJ35="Somewhat easy",1,(IF(BJ35="Neither easy nor difficult",0,(IF(BJ35="Somewhat difficult",-1,(IF(BJ35="Extremely difficult",-2,"error")))))))))</f>
        <v>2</v>
      </c>
      <c r="BL35" s="1" t="s">
        <v>125</v>
      </c>
      <c r="BM35" s="1" t="n">
        <f aca="false">IF(BL35="Extremely easy",2,(IF(BL35="Somewhat easy",1,(IF(BL35="Neither easy nor difficult",0,(IF(BL35="Somewhat difficult",-1,(IF(BL35="Extremely difficult",-2,"error")))))))))</f>
        <v>1</v>
      </c>
      <c r="BN35" s="1" t="s">
        <v>125</v>
      </c>
      <c r="BO35" s="1" t="n">
        <f aca="false">IF(BN35="Extremely easy",2,(IF(BN35="Somewhat easy",1,(IF(BN35="Neither easy nor difficult",0,(IF(BN35="Somewhat difficult",-1,(IF(BN35="Extremely difficult",-2,"error")))))))))</f>
        <v>1</v>
      </c>
      <c r="BP35" s="1" t="s">
        <v>125</v>
      </c>
      <c r="BQ35" s="1" t="n">
        <f aca="false">IF(BP35="Extremely easy",2,(IF(BP35="Somewhat easy",1,(IF(BP35="Neither easy nor difficult",0,(IF(BP35="Somewhat difficult",-1,(IF(BP35="Extremely difficult",-2,"error")))))))))</f>
        <v>1</v>
      </c>
      <c r="BR35" s="1" t="s">
        <v>127</v>
      </c>
      <c r="BS35" s="1" t="n">
        <f aca="false">IF(BR35="All of the questions",4,(IF(BR35="Most of the questions",3,(IF(BR35="About half of the questions",2,(IF(BR35="Only some of the questions",1,(IF(BR35="None of the questions",0,"error")))))))))</f>
        <v>3</v>
      </c>
      <c r="BT35" s="1" t="n">
        <v>7.583</v>
      </c>
      <c r="BU35" s="1" t="n">
        <v>35.302</v>
      </c>
      <c r="BV35" s="1" t="n">
        <v>37.329</v>
      </c>
      <c r="BW35" s="1" t="n">
        <v>15</v>
      </c>
      <c r="BX35" s="2" t="n">
        <f aca="false">G35-F35</f>
        <v>17.086</v>
      </c>
      <c r="BY35" s="5" t="n">
        <f aca="false">J35-I35</f>
        <v>10.491</v>
      </c>
      <c r="BZ35" s="5" t="n">
        <f aca="false">M35-L35</f>
        <v>5.711</v>
      </c>
      <c r="CA35" s="5" t="n">
        <f aca="false">P35-O35</f>
        <v>8.264</v>
      </c>
      <c r="CB35" s="5" t="n">
        <f aca="false">S35-R35</f>
        <v>4.023</v>
      </c>
      <c r="CC35" s="5" t="n">
        <f aca="false">V35-U35</f>
        <v>1.697</v>
      </c>
      <c r="CD35" s="5" t="n">
        <f aca="false">Y35-X35</f>
        <v>3.172</v>
      </c>
      <c r="CE35" s="5" t="n">
        <f aca="false">AB35-AA35</f>
        <v>6.161</v>
      </c>
      <c r="CF35" s="5" t="n">
        <f aca="false">AE35-AD35</f>
        <v>9.92500000000007</v>
      </c>
      <c r="CG35" s="5" t="n">
        <f aca="false">AH35-AG35</f>
        <v>5.402</v>
      </c>
      <c r="CH35" s="5" t="n">
        <f aca="false">AK35-AJ35</f>
        <v>35.584</v>
      </c>
      <c r="CI35" s="5" t="n">
        <f aca="false">AN35-AM35</f>
        <v>8.851</v>
      </c>
      <c r="CJ35" s="5" t="n">
        <f aca="false">AQ35-AP35</f>
        <v>3.068</v>
      </c>
      <c r="CK35" s="5" t="n">
        <f aca="false">AT35-AS35</f>
        <v>3.874</v>
      </c>
      <c r="CL35" s="5" t="n">
        <f aca="false">AW35-AV35</f>
        <v>7.55</v>
      </c>
      <c r="CM35" s="5" t="n">
        <f aca="false">AZ35-AY35</f>
        <v>7.817</v>
      </c>
      <c r="CN35" s="5" t="n">
        <f aca="false">BC35-BB35</f>
        <v>8.962</v>
      </c>
      <c r="CO35" s="5" t="n">
        <f aca="false">BF35-BE35</f>
        <v>20.434</v>
      </c>
      <c r="CP35" s="5" t="n">
        <f aca="false">BI35-BH35</f>
        <v>41.892</v>
      </c>
      <c r="CQ35" s="1" t="n">
        <f aca="false">AVERAGE(BX35:CP35)</f>
        <v>11.0507368421053</v>
      </c>
      <c r="CR35" s="1" t="n">
        <f aca="false">AVERAGE(BK35,BM35,BO35,BQ35)</f>
        <v>1.25</v>
      </c>
    </row>
    <row r="36" customFormat="false" ht="13.8" hidden="false" customHeight="false" outlineLevel="0" collapsed="false">
      <c r="A36" s="1" t="n">
        <v>41</v>
      </c>
      <c r="B36" s="1" t="n">
        <v>1419</v>
      </c>
      <c r="C36" s="1" t="s">
        <v>96</v>
      </c>
      <c r="D36" s="1" t="s">
        <v>159</v>
      </c>
      <c r="E36" s="1" t="s">
        <v>116</v>
      </c>
      <c r="F36" s="1" t="n">
        <v>0.827</v>
      </c>
      <c r="G36" s="1" t="n">
        <v>68.441</v>
      </c>
      <c r="H36" s="1" t="s">
        <v>108</v>
      </c>
      <c r="I36" s="1" t="n">
        <v>0.896</v>
      </c>
      <c r="J36" s="1" t="n">
        <v>53.773</v>
      </c>
      <c r="K36" s="1" t="s">
        <v>118</v>
      </c>
      <c r="L36" s="1" t="n">
        <v>0.795</v>
      </c>
      <c r="M36" s="1" t="n">
        <v>69.657</v>
      </c>
      <c r="N36" s="1" t="s">
        <v>119</v>
      </c>
      <c r="O36" s="1" t="n">
        <v>0.935</v>
      </c>
      <c r="P36" s="1" t="n">
        <v>21.742</v>
      </c>
      <c r="Q36" s="1" t="s">
        <v>109</v>
      </c>
      <c r="R36" s="1" t="n">
        <v>1.174</v>
      </c>
      <c r="S36" s="1" t="n">
        <v>123.439</v>
      </c>
      <c r="T36" s="1" t="s">
        <v>131</v>
      </c>
      <c r="U36" s="1" t="n">
        <v>2.835</v>
      </c>
      <c r="V36" s="1" t="n">
        <v>42.3</v>
      </c>
      <c r="W36" s="1" t="s">
        <v>109</v>
      </c>
      <c r="X36" s="1" t="n">
        <v>0.946</v>
      </c>
      <c r="Y36" s="1" t="n">
        <v>34.041</v>
      </c>
      <c r="Z36" s="1" t="s">
        <v>143</v>
      </c>
      <c r="AA36" s="1" t="n">
        <v>0.721</v>
      </c>
      <c r="AB36" s="1" t="n">
        <v>22.723</v>
      </c>
      <c r="AC36" s="1" t="s">
        <v>121</v>
      </c>
      <c r="AD36" s="1" t="n">
        <v>0.759</v>
      </c>
      <c r="AE36" s="1" t="n">
        <v>42.134</v>
      </c>
      <c r="AF36" s="1" t="s">
        <v>104</v>
      </c>
      <c r="AG36" s="1" t="n">
        <v>1.739</v>
      </c>
      <c r="AH36" s="1" t="n">
        <v>36.964</v>
      </c>
      <c r="AI36" s="1" t="s">
        <v>159</v>
      </c>
      <c r="AJ36" s="1" t="n">
        <v>0.793</v>
      </c>
      <c r="AK36" s="1" t="n">
        <v>74.013</v>
      </c>
      <c r="AL36" s="1" t="s">
        <v>108</v>
      </c>
      <c r="AM36" s="1" t="n">
        <v>0.729</v>
      </c>
      <c r="AN36" s="1" t="n">
        <v>55.799</v>
      </c>
      <c r="AO36" s="1" t="s">
        <v>131</v>
      </c>
      <c r="AP36" s="1" t="n">
        <v>1.08</v>
      </c>
      <c r="AQ36" s="1" t="n">
        <v>46.621</v>
      </c>
      <c r="AR36" s="1" t="s">
        <v>142</v>
      </c>
      <c r="AS36" s="1" t="n">
        <v>2.03</v>
      </c>
      <c r="AT36" s="1" t="n">
        <v>15.273</v>
      </c>
      <c r="AU36" s="1" t="s">
        <v>172</v>
      </c>
      <c r="AV36" s="1" t="n">
        <v>1.456</v>
      </c>
      <c r="AW36" s="1" t="n">
        <v>121.002</v>
      </c>
      <c r="AX36" s="1" t="s">
        <v>108</v>
      </c>
      <c r="AY36" s="1" t="n">
        <v>1.088</v>
      </c>
      <c r="AZ36" s="1" t="n">
        <v>89.985</v>
      </c>
      <c r="BA36" s="1" t="s">
        <v>113</v>
      </c>
      <c r="BB36" s="1" t="n">
        <v>0.791</v>
      </c>
      <c r="BC36" s="1" t="n">
        <v>29.5</v>
      </c>
      <c r="BD36" s="1" t="s">
        <v>123</v>
      </c>
      <c r="BE36" s="1" t="n">
        <v>0.931</v>
      </c>
      <c r="BF36" s="1" t="n">
        <v>36.761</v>
      </c>
      <c r="BG36" s="1" t="s">
        <v>137</v>
      </c>
      <c r="BH36" s="1" t="n">
        <v>1.081</v>
      </c>
      <c r="BI36" s="1" t="n">
        <v>60.831</v>
      </c>
      <c r="BJ36" s="1" t="s">
        <v>114</v>
      </c>
      <c r="BK36" s="1" t="n">
        <f aca="false">IF(BJ36="Extremely easy",2,(IF(BJ36="Somewhat easy",1,(IF(BJ36="Neither easy nor difficult",0,(IF(BJ36="Somewhat difficult",-1,(IF(BJ36="Extremely difficult",-2,"error")))))))))</f>
        <v>2</v>
      </c>
      <c r="BL36" s="1" t="s">
        <v>126</v>
      </c>
      <c r="BM36" s="1" t="n">
        <f aca="false">IF(BL36="Extremely easy",2,(IF(BL36="Somewhat easy",1,(IF(BL36="Neither easy nor difficult",0,(IF(BL36="Somewhat difficult",-1,(IF(BL36="Extremely difficult",-2,"error")))))))))</f>
        <v>-1</v>
      </c>
      <c r="BN36" s="1" t="s">
        <v>124</v>
      </c>
      <c r="BO36" s="1" t="n">
        <f aca="false">IF(BN36="Extremely easy",2,(IF(BN36="Somewhat easy",1,(IF(BN36="Neither easy nor difficult",0,(IF(BN36="Somewhat difficult",-1,(IF(BN36="Extremely difficult",-2,"error")))))))))</f>
        <v>0</v>
      </c>
      <c r="BP36" s="1" t="s">
        <v>126</v>
      </c>
      <c r="BQ36" s="1" t="n">
        <f aca="false">IF(BP36="Extremely easy",2,(IF(BP36="Somewhat easy",1,(IF(BP36="Neither easy nor difficult",0,(IF(BP36="Somewhat difficult",-1,(IF(BP36="Extremely difficult",-2,"error")))))))))</f>
        <v>-1</v>
      </c>
      <c r="BR36" s="1" t="s">
        <v>127</v>
      </c>
      <c r="BS36" s="1" t="n">
        <f aca="false">IF(BR36="All of the questions",4,(IF(BR36="Most of the questions",3,(IF(BR36="About half of the questions",2,(IF(BR36="Only some of the questions",1,(IF(BR36="None of the questions",0,"error")))))))))</f>
        <v>3</v>
      </c>
      <c r="BT36" s="1" t="n">
        <v>0.104</v>
      </c>
      <c r="BU36" s="1" t="n">
        <v>96.732</v>
      </c>
      <c r="BV36" s="1" t="n">
        <v>98.008</v>
      </c>
      <c r="BW36" s="1" t="n">
        <v>56</v>
      </c>
      <c r="BX36" s="2" t="n">
        <f aca="false">G36-F36</f>
        <v>67.614</v>
      </c>
      <c r="BY36" s="5" t="n">
        <f aca="false">J36-I36</f>
        <v>52.877</v>
      </c>
      <c r="BZ36" s="5" t="n">
        <f aca="false">M36-L36</f>
        <v>68.862</v>
      </c>
      <c r="CA36" s="5" t="n">
        <f aca="false">P36-O36</f>
        <v>20.807</v>
      </c>
      <c r="CB36" s="5" t="n">
        <f aca="false">S36-R36</f>
        <v>122.265</v>
      </c>
      <c r="CC36" s="5" t="n">
        <f aca="false">V36-U36</f>
        <v>39.465</v>
      </c>
      <c r="CD36" s="5" t="n">
        <f aca="false">Y36-X36</f>
        <v>33.095</v>
      </c>
      <c r="CE36" s="5" t="n">
        <f aca="false">AB36-AA36</f>
        <v>22.002</v>
      </c>
      <c r="CF36" s="5" t="n">
        <f aca="false">AE36-AD36</f>
        <v>41.375</v>
      </c>
      <c r="CG36" s="5" t="n">
        <f aca="false">AH36-AG36</f>
        <v>35.225</v>
      </c>
      <c r="CH36" s="5" t="n">
        <f aca="false">AK36-AJ36</f>
        <v>73.22</v>
      </c>
      <c r="CI36" s="5" t="n">
        <f aca="false">AN36-AM36</f>
        <v>55.07</v>
      </c>
      <c r="CJ36" s="5" t="n">
        <f aca="false">AQ36-AP36</f>
        <v>45.541</v>
      </c>
      <c r="CK36" s="5" t="n">
        <f aca="false">AT36-AS36</f>
        <v>13.243</v>
      </c>
      <c r="CL36" s="5" t="n">
        <f aca="false">AW36-AV36</f>
        <v>119.546</v>
      </c>
      <c r="CM36" s="5" t="n">
        <f aca="false">AZ36-AY36</f>
        <v>88.897</v>
      </c>
      <c r="CN36" s="5" t="n">
        <f aca="false">BC36-BB36</f>
        <v>28.709</v>
      </c>
      <c r="CO36" s="5" t="n">
        <f aca="false">BF36-BE36</f>
        <v>35.83</v>
      </c>
      <c r="CP36" s="5" t="n">
        <f aca="false">BI36-BH36</f>
        <v>59.75</v>
      </c>
      <c r="CQ36" s="1" t="n">
        <f aca="false">AVERAGE(BX36:CP36)</f>
        <v>53.8627894736842</v>
      </c>
      <c r="CR36" s="1" t="n">
        <f aca="false">AVERAGE(BK36,BM36,BO36,BQ36)</f>
        <v>0</v>
      </c>
    </row>
    <row r="37" customFormat="false" ht="13.8" hidden="false" customHeight="false" outlineLevel="0" collapsed="false">
      <c r="A37" s="1" t="n">
        <v>42</v>
      </c>
      <c r="B37" s="1" t="n">
        <v>359</v>
      </c>
      <c r="C37" s="1" t="s">
        <v>96</v>
      </c>
      <c r="D37" s="1" t="s">
        <v>112</v>
      </c>
      <c r="E37" s="1" t="s">
        <v>116</v>
      </c>
      <c r="F37" s="1" t="n">
        <v>0.419</v>
      </c>
      <c r="G37" s="1" t="n">
        <v>1.9</v>
      </c>
      <c r="H37" s="1" t="s">
        <v>121</v>
      </c>
      <c r="I37" s="1" t="n">
        <v>0.569</v>
      </c>
      <c r="J37" s="1" t="n">
        <v>1.781</v>
      </c>
      <c r="K37" s="1" t="s">
        <v>118</v>
      </c>
      <c r="L37" s="1" t="n">
        <v>0.368</v>
      </c>
      <c r="M37" s="1" t="n">
        <v>4.084</v>
      </c>
      <c r="N37" s="1" t="s">
        <v>101</v>
      </c>
      <c r="O37" s="1" t="n">
        <v>0.491</v>
      </c>
      <c r="P37" s="1" t="n">
        <v>4.186</v>
      </c>
      <c r="Q37" s="1" t="s">
        <v>128</v>
      </c>
      <c r="R37" s="1" t="n">
        <v>0.572</v>
      </c>
      <c r="S37" s="1" t="n">
        <v>3.025</v>
      </c>
      <c r="T37" s="1" t="s">
        <v>107</v>
      </c>
      <c r="U37" s="1" t="n">
        <v>25.531</v>
      </c>
      <c r="V37" s="1" t="n">
        <v>27.472</v>
      </c>
      <c r="W37" s="1" t="s">
        <v>139</v>
      </c>
      <c r="X37" s="1" t="n">
        <v>0.277</v>
      </c>
      <c r="Y37" s="1" t="n">
        <v>2.554</v>
      </c>
      <c r="Z37" s="1" t="s">
        <v>131</v>
      </c>
      <c r="AA37" s="1" t="n">
        <v>0.93</v>
      </c>
      <c r="AB37" s="1" t="n">
        <v>6.032</v>
      </c>
      <c r="AC37" s="1" t="s">
        <v>131</v>
      </c>
      <c r="AD37" s="1" t="n">
        <v>0.188</v>
      </c>
      <c r="AE37" s="1" t="n">
        <v>1.047</v>
      </c>
      <c r="AF37" s="1" t="s">
        <v>138</v>
      </c>
      <c r="AG37" s="1" t="n">
        <v>0.632</v>
      </c>
      <c r="AH37" s="1" t="n">
        <v>6.096</v>
      </c>
      <c r="AI37" s="1" t="s">
        <v>98</v>
      </c>
      <c r="AJ37" s="1" t="n">
        <v>123.604</v>
      </c>
      <c r="AK37" s="1" t="n">
        <v>124.399</v>
      </c>
      <c r="AL37" s="1" t="s">
        <v>145</v>
      </c>
      <c r="AM37" s="1" t="n">
        <v>0.404</v>
      </c>
      <c r="AN37" s="1" t="n">
        <v>2.355</v>
      </c>
      <c r="AO37" s="1" t="s">
        <v>106</v>
      </c>
      <c r="AP37" s="1" t="n">
        <v>29.216</v>
      </c>
      <c r="AQ37" s="1" t="n">
        <v>31.175</v>
      </c>
      <c r="AR37" s="1" t="s">
        <v>171</v>
      </c>
      <c r="AS37" s="1" t="n">
        <v>0.245</v>
      </c>
      <c r="AT37" s="1" t="n">
        <v>2.87</v>
      </c>
      <c r="AU37" s="1" t="s">
        <v>145</v>
      </c>
      <c r="AV37" s="1" t="n">
        <v>0.908</v>
      </c>
      <c r="AW37" s="1" t="n">
        <v>13.425</v>
      </c>
      <c r="AX37" s="1" t="s">
        <v>140</v>
      </c>
      <c r="AY37" s="1" t="n">
        <v>0.366</v>
      </c>
      <c r="AZ37" s="1" t="n">
        <v>5.329</v>
      </c>
      <c r="BA37" s="1" t="s">
        <v>112</v>
      </c>
      <c r="BB37" s="1" t="n">
        <v>1.993</v>
      </c>
      <c r="BC37" s="1" t="n">
        <v>14.632</v>
      </c>
      <c r="BD37" s="1" t="s">
        <v>143</v>
      </c>
      <c r="BE37" s="1" t="n">
        <v>0.185</v>
      </c>
      <c r="BF37" s="1" t="n">
        <v>0.495</v>
      </c>
      <c r="BG37" s="1" t="s">
        <v>138</v>
      </c>
      <c r="BH37" s="1" t="n">
        <v>18.522</v>
      </c>
      <c r="BI37" s="1" t="n">
        <v>27.139</v>
      </c>
      <c r="BJ37" s="1" t="s">
        <v>125</v>
      </c>
      <c r="BK37" s="1" t="n">
        <f aca="false">IF(BJ37="Extremely easy",2,(IF(BJ37="Somewhat easy",1,(IF(BJ37="Neither easy nor difficult",0,(IF(BJ37="Somewhat difficult",-1,(IF(BJ37="Extremely difficult",-2,"error")))))))))</f>
        <v>1</v>
      </c>
      <c r="BL37" s="1" t="s">
        <v>125</v>
      </c>
      <c r="BM37" s="1" t="n">
        <f aca="false">IF(BL37="Extremely easy",2,(IF(BL37="Somewhat easy",1,(IF(BL37="Neither easy nor difficult",0,(IF(BL37="Somewhat difficult",-1,(IF(BL37="Extremely difficult",-2,"error")))))))))</f>
        <v>1</v>
      </c>
      <c r="BN37" s="1" t="s">
        <v>124</v>
      </c>
      <c r="BO37" s="1" t="n">
        <f aca="false">IF(BN37="Extremely easy",2,(IF(BN37="Somewhat easy",1,(IF(BN37="Neither easy nor difficult",0,(IF(BN37="Somewhat difficult",-1,(IF(BN37="Extremely difficult",-2,"error")))))))))</f>
        <v>0</v>
      </c>
      <c r="BP37" s="1" t="s">
        <v>126</v>
      </c>
      <c r="BQ37" s="1" t="n">
        <f aca="false">IF(BP37="Extremely easy",2,(IF(BP37="Somewhat easy",1,(IF(BP37="Neither easy nor difficult",0,(IF(BP37="Somewhat difficult",-1,(IF(BP37="Extremely difficult",-2,"error")))))))))</f>
        <v>-1</v>
      </c>
      <c r="BR37" s="1" t="s">
        <v>164</v>
      </c>
      <c r="BS37" s="1" t="n">
        <f aca="false">IF(BR37="All of the questions",4,(IF(BR37="Most of the questions",3,(IF(BR37="About half of the questions",2,(IF(BR37="Only some of the questions",1,(IF(BR37="None of the questions",0,"error")))))))))</f>
        <v>2</v>
      </c>
      <c r="BT37" s="1" t="n">
        <v>6.459</v>
      </c>
      <c r="BU37" s="1" t="n">
        <v>12.303</v>
      </c>
      <c r="BV37" s="1" t="n">
        <v>13.057</v>
      </c>
      <c r="BW37" s="1" t="n">
        <v>6</v>
      </c>
      <c r="BX37" s="2" t="n">
        <f aca="false">G37-F37</f>
        <v>1.481</v>
      </c>
      <c r="BY37" s="5" t="n">
        <f aca="false">J37-I37</f>
        <v>1.212</v>
      </c>
      <c r="BZ37" s="5" t="n">
        <f aca="false">M37-L37</f>
        <v>3.716</v>
      </c>
      <c r="CA37" s="5" t="n">
        <f aca="false">P37-O37</f>
        <v>3.695</v>
      </c>
      <c r="CB37" s="5" t="n">
        <f aca="false">S37-R37</f>
        <v>2.453</v>
      </c>
      <c r="CC37" s="5" t="n">
        <f aca="false">V37-U37</f>
        <v>1.941</v>
      </c>
      <c r="CD37" s="5" t="n">
        <f aca="false">Y37-X37</f>
        <v>2.277</v>
      </c>
      <c r="CE37" s="5" t="n">
        <f aca="false">AB37-AA37</f>
        <v>5.102</v>
      </c>
      <c r="CF37" s="5" t="n">
        <f aca="false">AE37-AD37</f>
        <v>0.859</v>
      </c>
      <c r="CG37" s="5" t="n">
        <f aca="false">AH37-AG37</f>
        <v>5.464</v>
      </c>
      <c r="CH37" s="5" t="n">
        <f aca="false">AK37-AJ37</f>
        <v>0.795000000000002</v>
      </c>
      <c r="CI37" s="5" t="n">
        <f aca="false">AN37-AM37</f>
        <v>1.951</v>
      </c>
      <c r="CJ37" s="5" t="n">
        <f aca="false">AQ37-AP37</f>
        <v>1.959</v>
      </c>
      <c r="CK37" s="5" t="n">
        <f aca="false">AT37-AS37</f>
        <v>2.625</v>
      </c>
      <c r="CL37" s="5" t="n">
        <f aca="false">AW37-AV37</f>
        <v>12.517</v>
      </c>
      <c r="CM37" s="5" t="n">
        <f aca="false">AZ37-AY37</f>
        <v>4.963</v>
      </c>
      <c r="CN37" s="5" t="n">
        <f aca="false">BC37-BB37</f>
        <v>12.639</v>
      </c>
      <c r="CO37" s="5" t="n">
        <f aca="false">BF37-BE37</f>
        <v>0.31</v>
      </c>
      <c r="CP37" s="5" t="n">
        <f aca="false">BI37-BH37</f>
        <v>8.617</v>
      </c>
      <c r="CQ37" s="1" t="n">
        <f aca="false">AVERAGE(BX37:CP37)</f>
        <v>3.92505263157895</v>
      </c>
      <c r="CR37" s="1" t="n">
        <f aca="false">AVERAGE(BK37,BM37,BO37,BQ37)</f>
        <v>0.25</v>
      </c>
    </row>
    <row r="38" customFormat="false" ht="13.8" hidden="false" customHeight="false" outlineLevel="0" collapsed="false">
      <c r="A38" s="1" t="n">
        <v>43</v>
      </c>
      <c r="B38" s="1" t="n">
        <v>666</v>
      </c>
      <c r="C38" s="1" t="s">
        <v>96</v>
      </c>
      <c r="D38" s="1" t="s">
        <v>107</v>
      </c>
      <c r="E38" s="1" t="s">
        <v>161</v>
      </c>
      <c r="F38" s="1" t="n">
        <v>1.027</v>
      </c>
      <c r="G38" s="1" t="n">
        <v>3.046</v>
      </c>
      <c r="H38" s="1" t="s">
        <v>155</v>
      </c>
      <c r="I38" s="1" t="n">
        <v>0.523</v>
      </c>
      <c r="J38" s="1" t="n">
        <v>1.973</v>
      </c>
      <c r="K38" s="1" t="s">
        <v>108</v>
      </c>
      <c r="L38" s="1" t="n">
        <v>0.923</v>
      </c>
      <c r="M38" s="1" t="n">
        <v>3.318</v>
      </c>
      <c r="N38" s="1" t="s">
        <v>105</v>
      </c>
      <c r="O38" s="1" t="n">
        <v>0.927</v>
      </c>
      <c r="P38" s="1" t="n">
        <v>6.057</v>
      </c>
      <c r="Q38" s="1" t="s">
        <v>149</v>
      </c>
      <c r="R38" s="1" t="n">
        <v>1.366</v>
      </c>
      <c r="S38" s="1" t="n">
        <v>2.361</v>
      </c>
      <c r="T38" s="1" t="s">
        <v>116</v>
      </c>
      <c r="U38" s="1" t="n">
        <v>1.035</v>
      </c>
      <c r="V38" s="1" t="n">
        <v>6.571</v>
      </c>
      <c r="W38" s="1" t="s">
        <v>141</v>
      </c>
      <c r="X38" s="1" t="n">
        <v>0.496</v>
      </c>
      <c r="Y38" s="1" t="n">
        <v>0.929</v>
      </c>
      <c r="Z38" s="1" t="s">
        <v>165</v>
      </c>
      <c r="AA38" s="1" t="n">
        <v>2.919</v>
      </c>
      <c r="AB38" s="1" t="n">
        <v>9.082</v>
      </c>
      <c r="AC38" s="1" t="s">
        <v>167</v>
      </c>
      <c r="AD38" s="1" t="n">
        <v>1.248</v>
      </c>
      <c r="AE38" s="1" t="n">
        <v>1.796</v>
      </c>
      <c r="AF38" s="1" t="s">
        <v>153</v>
      </c>
      <c r="AG38" s="1" t="n">
        <v>0.986</v>
      </c>
      <c r="AH38" s="1" t="n">
        <v>1.541</v>
      </c>
      <c r="AI38" s="1" t="s">
        <v>136</v>
      </c>
      <c r="AJ38" s="1" t="n">
        <v>1.817</v>
      </c>
      <c r="AK38" s="1" t="n">
        <v>3.845</v>
      </c>
      <c r="AL38" s="1" t="s">
        <v>161</v>
      </c>
      <c r="AM38" s="1" t="n">
        <v>1.02</v>
      </c>
      <c r="AN38" s="1" t="n">
        <v>2.136</v>
      </c>
      <c r="AO38" s="1" t="s">
        <v>152</v>
      </c>
      <c r="AP38" s="1" t="n">
        <v>1.403</v>
      </c>
      <c r="AQ38" s="1" t="n">
        <v>2.301</v>
      </c>
      <c r="AR38" s="1" t="s">
        <v>97</v>
      </c>
      <c r="AS38" s="1" t="n">
        <v>0.752</v>
      </c>
      <c r="AT38" s="1" t="n">
        <v>1.314</v>
      </c>
      <c r="AU38" s="1" t="s">
        <v>111</v>
      </c>
      <c r="AV38" s="1" t="n">
        <v>0.134</v>
      </c>
      <c r="AW38" s="1" t="n">
        <v>0.941</v>
      </c>
      <c r="AX38" s="1" t="s">
        <v>107</v>
      </c>
      <c r="AY38" s="1" t="n">
        <v>1.271</v>
      </c>
      <c r="AZ38" s="1" t="n">
        <v>3.184</v>
      </c>
      <c r="BA38" s="1" t="s">
        <v>141</v>
      </c>
      <c r="BB38" s="1" t="n">
        <v>1.277</v>
      </c>
      <c r="BC38" s="1" t="n">
        <v>3.672</v>
      </c>
      <c r="BD38" s="1" t="s">
        <v>131</v>
      </c>
      <c r="BE38" s="1" t="n">
        <v>0.984</v>
      </c>
      <c r="BF38" s="1" t="n">
        <v>2.098</v>
      </c>
      <c r="BG38" s="1" t="s">
        <v>141</v>
      </c>
      <c r="BH38" s="1" t="n">
        <v>0.562</v>
      </c>
      <c r="BI38" s="1" t="n">
        <v>1.158</v>
      </c>
      <c r="BJ38" s="1" t="s">
        <v>126</v>
      </c>
      <c r="BK38" s="1" t="n">
        <f aca="false">IF(BJ38="Extremely easy",2,(IF(BJ38="Somewhat easy",1,(IF(BJ38="Neither easy nor difficult",0,(IF(BJ38="Somewhat difficult",-1,(IF(BJ38="Extremely difficult",-2,"error")))))))))</f>
        <v>-1</v>
      </c>
      <c r="BL38" s="1" t="s">
        <v>124</v>
      </c>
      <c r="BM38" s="1" t="n">
        <f aca="false">IF(BL38="Extremely easy",2,(IF(BL38="Somewhat easy",1,(IF(BL38="Neither easy nor difficult",0,(IF(BL38="Somewhat difficult",-1,(IF(BL38="Extremely difficult",-2,"error")))))))))</f>
        <v>0</v>
      </c>
      <c r="BN38" s="1" t="s">
        <v>144</v>
      </c>
      <c r="BO38" s="1" t="n">
        <f aca="false">IF(BN38="Extremely easy",2,(IF(BN38="Somewhat easy",1,(IF(BN38="Neither easy nor difficult",0,(IF(BN38="Somewhat difficult",-1,(IF(BN38="Extremely difficult",-2,"error")))))))))</f>
        <v>-2</v>
      </c>
      <c r="BP38" s="1" t="s">
        <v>126</v>
      </c>
      <c r="BQ38" s="1" t="n">
        <f aca="false">IF(BP38="Extremely easy",2,(IF(BP38="Somewhat easy",1,(IF(BP38="Neither easy nor difficult",0,(IF(BP38="Somewhat difficult",-1,(IF(BP38="Extremely difficult",-2,"error")))))))))</f>
        <v>-1</v>
      </c>
      <c r="BR38" s="1" t="s">
        <v>178</v>
      </c>
      <c r="BS38" s="1" t="n">
        <f aca="false">IF(BR38="All of the questions",4,(IF(BR38="Most of the questions",3,(IF(BR38="About half of the questions",2,(IF(BR38="Only some of the questions",1,(IF(BR38="None of the questions",0,"error")))))))))</f>
        <v>1</v>
      </c>
      <c r="BT38" s="1" t="n">
        <v>13.415</v>
      </c>
      <c r="BU38" s="1" t="n">
        <v>21.182</v>
      </c>
      <c r="BV38" s="1" t="n">
        <v>23.412</v>
      </c>
      <c r="BW38" s="1" t="n">
        <v>5</v>
      </c>
      <c r="BX38" s="2" t="n">
        <f aca="false">G38-F38</f>
        <v>2.019</v>
      </c>
      <c r="BY38" s="5" t="n">
        <f aca="false">J38-I38</f>
        <v>1.45</v>
      </c>
      <c r="BZ38" s="5" t="n">
        <f aca="false">M38-L38</f>
        <v>2.395</v>
      </c>
      <c r="CA38" s="5" t="n">
        <f aca="false">P38-O38</f>
        <v>5.13</v>
      </c>
      <c r="CB38" s="5" t="n">
        <f aca="false">S38-R38</f>
        <v>0.995</v>
      </c>
      <c r="CC38" s="5" t="n">
        <f aca="false">V38-U38</f>
        <v>5.536</v>
      </c>
      <c r="CD38" s="5" t="n">
        <f aca="false">Y38-X38</f>
        <v>0.433</v>
      </c>
      <c r="CE38" s="5" t="n">
        <f aca="false">AB38-AA38</f>
        <v>6.163</v>
      </c>
      <c r="CF38" s="5" t="n">
        <f aca="false">AE38-AD38</f>
        <v>0.548</v>
      </c>
      <c r="CG38" s="5" t="n">
        <f aca="false">AH38-AG38</f>
        <v>0.555</v>
      </c>
      <c r="CH38" s="5" t="n">
        <f aca="false">AK38-AJ38</f>
        <v>2.028</v>
      </c>
      <c r="CI38" s="5" t="n">
        <f aca="false">AN38-AM38</f>
        <v>1.116</v>
      </c>
      <c r="CJ38" s="5" t="n">
        <f aca="false">AQ38-AP38</f>
        <v>0.898</v>
      </c>
      <c r="CK38" s="5" t="n">
        <f aca="false">AT38-AS38</f>
        <v>0.562</v>
      </c>
      <c r="CL38" s="5" t="n">
        <f aca="false">AW38-AV38</f>
        <v>0.807</v>
      </c>
      <c r="CM38" s="5" t="n">
        <f aca="false">AZ38-AY38</f>
        <v>1.913</v>
      </c>
      <c r="CN38" s="5" t="n">
        <f aca="false">BC38-BB38</f>
        <v>2.395</v>
      </c>
      <c r="CO38" s="5" t="n">
        <f aca="false">BF38-BE38</f>
        <v>1.114</v>
      </c>
      <c r="CP38" s="5" t="n">
        <f aca="false">BI38-BH38</f>
        <v>0.596</v>
      </c>
      <c r="CQ38" s="1" t="n">
        <f aca="false">AVERAGE(BX38:CP38)</f>
        <v>1.92910526315789</v>
      </c>
      <c r="CR38" s="1" t="n">
        <f aca="false">AVERAGE(BK38,BM38,BO38,BQ38)</f>
        <v>-1</v>
      </c>
    </row>
    <row r="39" customFormat="false" ht="13.8" hidden="false" customHeight="false" outlineLevel="0" collapsed="false">
      <c r="A39" s="1" t="n">
        <v>44</v>
      </c>
      <c r="B39" s="1" t="n">
        <v>363</v>
      </c>
      <c r="C39" s="1" t="s">
        <v>96</v>
      </c>
      <c r="D39" s="1" t="s">
        <v>97</v>
      </c>
      <c r="E39" s="1" t="s">
        <v>122</v>
      </c>
      <c r="F39" s="1" t="n">
        <v>1.908</v>
      </c>
      <c r="G39" s="1" t="n">
        <v>6.15</v>
      </c>
      <c r="H39" s="1" t="s">
        <v>131</v>
      </c>
      <c r="I39" s="1" t="n">
        <v>1.151</v>
      </c>
      <c r="J39" s="1" t="n">
        <v>21.707</v>
      </c>
      <c r="K39" s="1" t="s">
        <v>107</v>
      </c>
      <c r="L39" s="1" t="n">
        <v>1.464</v>
      </c>
      <c r="M39" s="1" t="n">
        <v>7.708</v>
      </c>
      <c r="N39" s="1" t="s">
        <v>145</v>
      </c>
      <c r="O39" s="1" t="n">
        <v>1.102</v>
      </c>
      <c r="P39" s="1" t="n">
        <v>14.697</v>
      </c>
      <c r="Q39" s="1" t="s">
        <v>153</v>
      </c>
      <c r="R39" s="1" t="n">
        <v>1.22</v>
      </c>
      <c r="S39" s="1" t="n">
        <v>7.896</v>
      </c>
      <c r="T39" s="1" t="s">
        <v>118</v>
      </c>
      <c r="U39" s="1" t="n">
        <v>1.253</v>
      </c>
      <c r="V39" s="1" t="n">
        <v>3.164</v>
      </c>
      <c r="W39" s="1" t="s">
        <v>109</v>
      </c>
      <c r="X39" s="1" t="n">
        <v>1.236</v>
      </c>
      <c r="Y39" s="1" t="n">
        <v>13.533</v>
      </c>
      <c r="Z39" s="1" t="s">
        <v>109</v>
      </c>
      <c r="AA39" s="1" t="n">
        <v>1.422</v>
      </c>
      <c r="AB39" s="1" t="n">
        <v>12.183</v>
      </c>
      <c r="AC39" s="1" t="s">
        <v>121</v>
      </c>
      <c r="AD39" s="1" t="n">
        <v>1.123</v>
      </c>
      <c r="AE39" s="1" t="n">
        <v>15.46</v>
      </c>
      <c r="AF39" s="1" t="s">
        <v>104</v>
      </c>
      <c r="AG39" s="1" t="n">
        <v>1.41</v>
      </c>
      <c r="AH39" s="1" t="n">
        <v>9.747</v>
      </c>
      <c r="AI39" s="1" t="s">
        <v>97</v>
      </c>
      <c r="AJ39" s="1" t="n">
        <v>11.438</v>
      </c>
      <c r="AK39" s="1" t="n">
        <v>19.56</v>
      </c>
      <c r="AL39" s="1" t="s">
        <v>98</v>
      </c>
      <c r="AM39" s="1" t="n">
        <v>1.502</v>
      </c>
      <c r="AN39" s="1" t="n">
        <v>25.163</v>
      </c>
      <c r="AO39" s="1" t="s">
        <v>100</v>
      </c>
      <c r="AP39" s="1" t="n">
        <v>1.488</v>
      </c>
      <c r="AQ39" s="1" t="n">
        <v>10.524</v>
      </c>
      <c r="AR39" s="1" t="s">
        <v>166</v>
      </c>
      <c r="AS39" s="1" t="n">
        <v>1.4</v>
      </c>
      <c r="AT39" s="1" t="n">
        <v>5.23</v>
      </c>
      <c r="AU39" s="1" t="s">
        <v>110</v>
      </c>
      <c r="AV39" s="1" t="n">
        <v>1.271</v>
      </c>
      <c r="AW39" s="1" t="n">
        <v>9.986</v>
      </c>
      <c r="AX39" s="1" t="s">
        <v>140</v>
      </c>
      <c r="AY39" s="1" t="n">
        <v>1.255</v>
      </c>
      <c r="AZ39" s="1" t="n">
        <v>14.306</v>
      </c>
      <c r="BA39" s="1" t="s">
        <v>113</v>
      </c>
      <c r="BB39" s="1" t="n">
        <v>1.284</v>
      </c>
      <c r="BC39" s="1" t="n">
        <v>7.778</v>
      </c>
      <c r="BD39" s="1" t="s">
        <v>141</v>
      </c>
      <c r="BE39" s="1" t="n">
        <v>1.441</v>
      </c>
      <c r="BF39" s="1" t="n">
        <v>5.07</v>
      </c>
      <c r="BG39" s="1" t="s">
        <v>113</v>
      </c>
      <c r="BH39" s="1" t="n">
        <v>1.219</v>
      </c>
      <c r="BI39" s="1" t="n">
        <v>26.876</v>
      </c>
      <c r="BJ39" s="1" t="s">
        <v>114</v>
      </c>
      <c r="BK39" s="1" t="n">
        <f aca="false">IF(BJ39="Extremely easy",2,(IF(BJ39="Somewhat easy",1,(IF(BJ39="Neither easy nor difficult",0,(IF(BJ39="Somewhat difficult",-1,(IF(BJ39="Extremely difficult",-2,"error")))))))))</f>
        <v>2</v>
      </c>
      <c r="BL39" s="1" t="s">
        <v>114</v>
      </c>
      <c r="BM39" s="1" t="n">
        <f aca="false">IF(BL39="Extremely easy",2,(IF(BL39="Somewhat easy",1,(IF(BL39="Neither easy nor difficult",0,(IF(BL39="Somewhat difficult",-1,(IF(BL39="Extremely difficult",-2,"error")))))))))</f>
        <v>2</v>
      </c>
      <c r="BN39" s="1" t="s">
        <v>125</v>
      </c>
      <c r="BO39" s="1" t="n">
        <f aca="false">IF(BN39="Extremely easy",2,(IF(BN39="Somewhat easy",1,(IF(BN39="Neither easy nor difficult",0,(IF(BN39="Somewhat difficult",-1,(IF(BN39="Extremely difficult",-2,"error")))))))))</f>
        <v>1</v>
      </c>
      <c r="BP39" s="1" t="s">
        <v>126</v>
      </c>
      <c r="BQ39" s="1" t="n">
        <f aca="false">IF(BP39="Extremely easy",2,(IF(BP39="Somewhat easy",1,(IF(BP39="Neither easy nor difficult",0,(IF(BP39="Somewhat difficult",-1,(IF(BP39="Extremely difficult",-2,"error")))))))))</f>
        <v>-1</v>
      </c>
      <c r="BR39" s="1" t="s">
        <v>127</v>
      </c>
      <c r="BS39" s="1" t="n">
        <f aca="false">IF(BR39="All of the questions",4,(IF(BR39="Most of the questions",3,(IF(BR39="About half of the questions",2,(IF(BR39="Only some of the questions",1,(IF(BR39="None of the questions",0,"error")))))))))</f>
        <v>3</v>
      </c>
      <c r="BT39" s="1" t="n">
        <v>7.825</v>
      </c>
      <c r="BU39" s="1" t="n">
        <v>28.949</v>
      </c>
      <c r="BV39" s="1" t="n">
        <v>30.904</v>
      </c>
      <c r="BW39" s="1" t="n">
        <v>7</v>
      </c>
      <c r="BX39" s="2" t="n">
        <f aca="false">G39-F39</f>
        <v>4.242</v>
      </c>
      <c r="BY39" s="5" t="n">
        <f aca="false">J39-I39</f>
        <v>20.556</v>
      </c>
      <c r="BZ39" s="5" t="n">
        <f aca="false">M39-L39</f>
        <v>6.244</v>
      </c>
      <c r="CA39" s="5" t="n">
        <f aca="false">P39-O39</f>
        <v>13.595</v>
      </c>
      <c r="CB39" s="5" t="n">
        <f aca="false">S39-R39</f>
        <v>6.676</v>
      </c>
      <c r="CC39" s="5" t="n">
        <f aca="false">V39-U39</f>
        <v>1.911</v>
      </c>
      <c r="CD39" s="5" t="n">
        <f aca="false">Y39-X39</f>
        <v>12.297</v>
      </c>
      <c r="CE39" s="5" t="n">
        <f aca="false">AB39-AA39</f>
        <v>10.761</v>
      </c>
      <c r="CF39" s="5" t="n">
        <f aca="false">AE39-AD39</f>
        <v>14.337</v>
      </c>
      <c r="CG39" s="5" t="n">
        <f aca="false">AH39-AG39</f>
        <v>8.337</v>
      </c>
      <c r="CH39" s="5" t="n">
        <f aca="false">AK39-AJ39</f>
        <v>8.122</v>
      </c>
      <c r="CI39" s="5" t="n">
        <f aca="false">AN39-AM39</f>
        <v>23.661</v>
      </c>
      <c r="CJ39" s="5" t="n">
        <f aca="false">AQ39-AP39</f>
        <v>9.036</v>
      </c>
      <c r="CK39" s="5" t="n">
        <f aca="false">AT39-AS39</f>
        <v>3.83</v>
      </c>
      <c r="CL39" s="5" t="n">
        <f aca="false">AW39-AV39</f>
        <v>8.715</v>
      </c>
      <c r="CM39" s="5" t="n">
        <f aca="false">AZ39-AY39</f>
        <v>13.051</v>
      </c>
      <c r="CN39" s="5" t="n">
        <f aca="false">BC39-BB39</f>
        <v>6.494</v>
      </c>
      <c r="CO39" s="5" t="n">
        <f aca="false">BF39-BE39</f>
        <v>3.629</v>
      </c>
      <c r="CP39" s="5" t="n">
        <f aca="false">BI39-BH39</f>
        <v>25.657</v>
      </c>
      <c r="CQ39" s="1" t="n">
        <f aca="false">AVERAGE(BX39:CP39)</f>
        <v>10.5868947368421</v>
      </c>
      <c r="CR39" s="1" t="n">
        <f aca="false">AVERAGE(BK39,BM39,BO39,BQ39)</f>
        <v>1</v>
      </c>
    </row>
    <row r="40" customFormat="false" ht="13.8" hidden="false" customHeight="false" outlineLevel="0" collapsed="false">
      <c r="A40" s="1" t="n">
        <v>45</v>
      </c>
      <c r="B40" s="1" t="n">
        <v>1384</v>
      </c>
      <c r="C40" s="1" t="s">
        <v>96</v>
      </c>
      <c r="D40" s="1" t="s">
        <v>112</v>
      </c>
      <c r="E40" s="1" t="s">
        <v>103</v>
      </c>
      <c r="F40" s="1" t="n">
        <v>15.903</v>
      </c>
      <c r="G40" s="1" t="n">
        <v>20.146</v>
      </c>
      <c r="H40" s="1" t="s">
        <v>109</v>
      </c>
      <c r="I40" s="1" t="n">
        <v>18.906</v>
      </c>
      <c r="J40" s="1" t="n">
        <v>24.884</v>
      </c>
      <c r="K40" s="1" t="s">
        <v>100</v>
      </c>
      <c r="L40" s="1" t="n">
        <v>0.63</v>
      </c>
      <c r="M40" s="1" t="n">
        <v>5.4</v>
      </c>
      <c r="N40" s="1" t="s">
        <v>169</v>
      </c>
      <c r="O40" s="1" t="n">
        <v>77.527</v>
      </c>
      <c r="P40" s="1" t="n">
        <v>87.932</v>
      </c>
      <c r="Q40" s="1" t="s">
        <v>161</v>
      </c>
      <c r="R40" s="1" t="n">
        <v>9.621</v>
      </c>
      <c r="S40" s="1" t="n">
        <v>11.073</v>
      </c>
      <c r="T40" s="1" t="s">
        <v>149</v>
      </c>
      <c r="U40" s="1" t="n">
        <v>27.942</v>
      </c>
      <c r="V40" s="1" t="n">
        <v>28.544</v>
      </c>
      <c r="W40" s="1" t="s">
        <v>158</v>
      </c>
      <c r="X40" s="1" t="n">
        <v>8.05</v>
      </c>
      <c r="Y40" s="1" t="n">
        <v>8.585</v>
      </c>
      <c r="Z40" s="1" t="s">
        <v>132</v>
      </c>
      <c r="AA40" s="1" t="n">
        <v>123.824</v>
      </c>
      <c r="AB40" s="1" t="n">
        <v>124.47</v>
      </c>
      <c r="AC40" s="1" t="s">
        <v>101</v>
      </c>
      <c r="AD40" s="1" t="n">
        <v>53.7</v>
      </c>
      <c r="AE40" s="1" t="n">
        <v>54.377</v>
      </c>
      <c r="AF40" s="1" t="s">
        <v>173</v>
      </c>
      <c r="AG40" s="1" t="n">
        <v>111.348</v>
      </c>
      <c r="AH40" s="1" t="n">
        <v>118.359</v>
      </c>
      <c r="AI40" s="1" t="s">
        <v>104</v>
      </c>
      <c r="AJ40" s="1" t="n">
        <v>124.523</v>
      </c>
      <c r="AK40" s="1" t="n">
        <v>128.975</v>
      </c>
      <c r="AL40" s="1" t="s">
        <v>97</v>
      </c>
      <c r="AM40" s="1" t="n">
        <v>27.271</v>
      </c>
      <c r="AN40" s="1" t="n">
        <v>34.449</v>
      </c>
      <c r="AO40" s="1" t="s">
        <v>98</v>
      </c>
      <c r="AP40" s="1" t="n">
        <v>0.855</v>
      </c>
      <c r="AQ40" s="1" t="n">
        <v>4.55</v>
      </c>
      <c r="AR40" s="1" t="s">
        <v>120</v>
      </c>
      <c r="AS40" s="1" t="n">
        <v>12.164</v>
      </c>
      <c r="AT40" s="1" t="n">
        <v>21.655</v>
      </c>
      <c r="AU40" s="1" t="s">
        <v>131</v>
      </c>
      <c r="AV40" s="1" t="n">
        <v>74.383</v>
      </c>
      <c r="AW40" s="1" t="n">
        <v>78.81</v>
      </c>
      <c r="AX40" s="1" t="s">
        <v>135</v>
      </c>
      <c r="AY40" s="1" t="n">
        <v>34.231</v>
      </c>
      <c r="AZ40" s="1" t="n">
        <v>35.811</v>
      </c>
      <c r="BA40" s="1" t="s">
        <v>122</v>
      </c>
      <c r="BB40" s="1" t="n">
        <v>7.316</v>
      </c>
      <c r="BC40" s="1" t="n">
        <v>13.301</v>
      </c>
      <c r="BD40" s="1" t="s">
        <v>123</v>
      </c>
      <c r="BE40" s="1" t="n">
        <v>20.835</v>
      </c>
      <c r="BF40" s="1" t="n">
        <v>21.368</v>
      </c>
      <c r="BG40" s="1" t="s">
        <v>133</v>
      </c>
      <c r="BH40" s="1" t="n">
        <v>20.923</v>
      </c>
      <c r="BI40" s="1" t="n">
        <v>47.428</v>
      </c>
      <c r="BJ40" s="1" t="s">
        <v>124</v>
      </c>
      <c r="BK40" s="1" t="n">
        <f aca="false">IF(BJ40="Extremely easy",2,(IF(BJ40="Somewhat easy",1,(IF(BJ40="Neither easy nor difficult",0,(IF(BJ40="Somewhat difficult",-1,(IF(BJ40="Extremely difficult",-2,"error")))))))))</f>
        <v>0</v>
      </c>
      <c r="BL40" s="1" t="s">
        <v>126</v>
      </c>
      <c r="BM40" s="1" t="n">
        <f aca="false">IF(BL40="Extremely easy",2,(IF(BL40="Somewhat easy",1,(IF(BL40="Neither easy nor difficult",0,(IF(BL40="Somewhat difficult",-1,(IF(BL40="Extremely difficult",-2,"error")))))))))</f>
        <v>-1</v>
      </c>
      <c r="BN40" s="1" t="s">
        <v>126</v>
      </c>
      <c r="BO40" s="1" t="n">
        <f aca="false">IF(BN40="Extremely easy",2,(IF(BN40="Somewhat easy",1,(IF(BN40="Neither easy nor difficult",0,(IF(BN40="Somewhat difficult",-1,(IF(BN40="Extremely difficult",-2,"error")))))))))</f>
        <v>-1</v>
      </c>
      <c r="BP40" s="1" t="s">
        <v>124</v>
      </c>
      <c r="BQ40" s="1" t="n">
        <f aca="false">IF(BP40="Extremely easy",2,(IF(BP40="Somewhat easy",1,(IF(BP40="Neither easy nor difficult",0,(IF(BP40="Somewhat difficult",-1,(IF(BP40="Extremely difficult",-2,"error")))))))))</f>
        <v>0</v>
      </c>
      <c r="BR40" s="1" t="s">
        <v>178</v>
      </c>
      <c r="BS40" s="1" t="n">
        <f aca="false">IF(BR40="All of the questions",4,(IF(BR40="Most of the questions",3,(IF(BR40="About half of the questions",2,(IF(BR40="Only some of the questions",1,(IF(BR40="None of the questions",0,"error")))))))))</f>
        <v>1</v>
      </c>
      <c r="BT40" s="1" t="n">
        <v>61.143</v>
      </c>
      <c r="BU40" s="1" t="n">
        <v>88.746</v>
      </c>
      <c r="BV40" s="1" t="n">
        <v>89.057</v>
      </c>
      <c r="BW40" s="1" t="n">
        <v>8</v>
      </c>
      <c r="BX40" s="2" t="n">
        <f aca="false">G40-F40</f>
        <v>4.243</v>
      </c>
      <c r="BY40" s="5" t="n">
        <f aca="false">J40-I40</f>
        <v>5.978</v>
      </c>
      <c r="BZ40" s="5" t="n">
        <f aca="false">M40-L40</f>
        <v>4.77</v>
      </c>
      <c r="CA40" s="5" t="n">
        <f aca="false">P40-O40</f>
        <v>10.405</v>
      </c>
      <c r="CB40" s="5" t="n">
        <f aca="false">S40-R40</f>
        <v>1.452</v>
      </c>
      <c r="CC40" s="5" t="n">
        <f aca="false">V40-U40</f>
        <v>0.602</v>
      </c>
      <c r="CD40" s="5" t="n">
        <f aca="false">Y40-X40</f>
        <v>0.535</v>
      </c>
      <c r="CE40" s="5" t="n">
        <f aca="false">AB40-AA40</f>
        <v>0.646000000000001</v>
      </c>
      <c r="CF40" s="5" t="n">
        <f aca="false">AE40-AD40</f>
        <v>0.677</v>
      </c>
      <c r="CG40" s="5" t="n">
        <f aca="false">AH40-AG40</f>
        <v>7.011</v>
      </c>
      <c r="CH40" s="5" t="n">
        <f aca="false">AK40-AJ40</f>
        <v>4.452</v>
      </c>
      <c r="CI40" s="5" t="n">
        <f aca="false">AN40-AM40</f>
        <v>7.178</v>
      </c>
      <c r="CJ40" s="5" t="n">
        <f aca="false">AQ40-AP40</f>
        <v>3.695</v>
      </c>
      <c r="CK40" s="5" t="n">
        <f aca="false">AT40-AS40</f>
        <v>9.491</v>
      </c>
      <c r="CL40" s="5" t="n">
        <f aca="false">AW40-AV40</f>
        <v>4.42700000000001</v>
      </c>
      <c r="CM40" s="5" t="n">
        <f aca="false">AZ40-AY40</f>
        <v>1.58</v>
      </c>
      <c r="CN40" s="5" t="n">
        <f aca="false">BC40-BB40</f>
        <v>5.985</v>
      </c>
      <c r="CO40" s="5" t="n">
        <f aca="false">BF40-BE40</f>
        <v>0.532999999999998</v>
      </c>
      <c r="CP40" s="5" t="n">
        <f aca="false">BI40-BH40</f>
        <v>26.505</v>
      </c>
      <c r="CQ40" s="1" t="n">
        <f aca="false">AVERAGE(BX40:CP40)</f>
        <v>5.27184210526316</v>
      </c>
      <c r="CR40" s="1" t="n">
        <f aca="false">AVERAGE(BK40,BM40,BO40,BQ40)</f>
        <v>-0.5</v>
      </c>
    </row>
    <row r="41" customFormat="false" ht="13.8" hidden="false" customHeight="false" outlineLevel="0" collapsed="false">
      <c r="A41" s="1" t="n">
        <v>46</v>
      </c>
      <c r="B41" s="1" t="n">
        <v>273</v>
      </c>
      <c r="C41" s="1" t="s">
        <v>96</v>
      </c>
      <c r="D41" s="1" t="s">
        <v>143</v>
      </c>
      <c r="E41" s="1" t="s">
        <v>153</v>
      </c>
      <c r="F41" s="1" t="n">
        <v>1.261</v>
      </c>
      <c r="G41" s="1" t="n">
        <v>1.801</v>
      </c>
      <c r="H41" s="1" t="s">
        <v>120</v>
      </c>
      <c r="I41" s="1" t="n">
        <v>0.94</v>
      </c>
      <c r="J41" s="1" t="n">
        <v>1.382</v>
      </c>
      <c r="K41" s="1" t="s">
        <v>160</v>
      </c>
      <c r="L41" s="1" t="n">
        <v>0.897</v>
      </c>
      <c r="M41" s="1" t="n">
        <v>1.923</v>
      </c>
      <c r="N41" s="1" t="s">
        <v>132</v>
      </c>
      <c r="O41" s="1" t="n">
        <v>0.999</v>
      </c>
      <c r="P41" s="1" t="n">
        <v>2.136</v>
      </c>
      <c r="Q41" s="1" t="s">
        <v>119</v>
      </c>
      <c r="R41" s="1" t="n">
        <v>0.899</v>
      </c>
      <c r="S41" s="1" t="n">
        <v>2.347</v>
      </c>
      <c r="T41" s="1" t="s">
        <v>110</v>
      </c>
      <c r="U41" s="1" t="n">
        <v>1.065</v>
      </c>
      <c r="V41" s="1" t="n">
        <v>1.627</v>
      </c>
      <c r="W41" s="1" t="s">
        <v>104</v>
      </c>
      <c r="X41" s="1" t="n">
        <v>2.288</v>
      </c>
      <c r="Y41" s="1" t="n">
        <v>5.401</v>
      </c>
      <c r="Z41" s="1" t="s">
        <v>140</v>
      </c>
      <c r="AA41" s="1" t="n">
        <v>5.357</v>
      </c>
      <c r="AB41" s="1" t="n">
        <v>6.049</v>
      </c>
      <c r="AC41" s="1" t="s">
        <v>157</v>
      </c>
      <c r="AD41" s="1" t="n">
        <v>0.819</v>
      </c>
      <c r="AE41" s="1" t="n">
        <v>10.037</v>
      </c>
      <c r="AF41" s="1" t="s">
        <v>166</v>
      </c>
      <c r="AG41" s="1" t="n">
        <v>0.922</v>
      </c>
      <c r="AH41" s="1" t="n">
        <v>1.516</v>
      </c>
      <c r="AI41" s="1" t="s">
        <v>97</v>
      </c>
      <c r="AJ41" s="1" t="n">
        <v>1.756</v>
      </c>
      <c r="AK41" s="1" t="n">
        <v>5.326</v>
      </c>
      <c r="AL41" s="1" t="s">
        <v>166</v>
      </c>
      <c r="AM41" s="1" t="n">
        <v>0.748</v>
      </c>
      <c r="AN41" s="1" t="n">
        <v>1.517</v>
      </c>
      <c r="AO41" s="1" t="s">
        <v>113</v>
      </c>
      <c r="AP41" s="1" t="n">
        <v>1.167</v>
      </c>
      <c r="AQ41" s="1" t="n">
        <v>1.81</v>
      </c>
      <c r="AR41" s="1" t="s">
        <v>171</v>
      </c>
      <c r="AS41" s="1" t="n">
        <v>1.015</v>
      </c>
      <c r="AT41" s="1" t="n">
        <v>3.89</v>
      </c>
      <c r="AU41" s="1" t="s">
        <v>137</v>
      </c>
      <c r="AV41" s="1" t="n">
        <v>93.37</v>
      </c>
      <c r="AW41" s="1" t="n">
        <v>94.876</v>
      </c>
      <c r="AX41" s="1" t="s">
        <v>104</v>
      </c>
      <c r="AY41" s="1" t="n">
        <v>1.346</v>
      </c>
      <c r="AZ41" s="1" t="n">
        <v>2.084</v>
      </c>
      <c r="BA41" s="1" t="s">
        <v>137</v>
      </c>
      <c r="BB41" s="1" t="n">
        <v>1.451</v>
      </c>
      <c r="BC41" s="1" t="n">
        <v>7.935</v>
      </c>
      <c r="BD41" s="1" t="s">
        <v>119</v>
      </c>
      <c r="BE41" s="1" t="n">
        <v>1.19</v>
      </c>
      <c r="BF41" s="1" t="n">
        <v>1.72</v>
      </c>
      <c r="BG41" s="1" t="s">
        <v>145</v>
      </c>
      <c r="BH41" s="1" t="n">
        <v>0.143</v>
      </c>
      <c r="BI41" s="1" t="n">
        <v>1.763</v>
      </c>
      <c r="BJ41" s="1" t="s">
        <v>114</v>
      </c>
      <c r="BK41" s="1" t="n">
        <f aca="false">IF(BJ41="Extremely easy",2,(IF(BJ41="Somewhat easy",1,(IF(BJ41="Neither easy nor difficult",0,(IF(BJ41="Somewhat difficult",-1,(IF(BJ41="Extremely difficult",-2,"error")))))))))</f>
        <v>2</v>
      </c>
      <c r="BL41" s="1" t="s">
        <v>124</v>
      </c>
      <c r="BM41" s="1" t="n">
        <f aca="false">IF(BL41="Extremely easy",2,(IF(BL41="Somewhat easy",1,(IF(BL41="Neither easy nor difficult",0,(IF(BL41="Somewhat difficult",-1,(IF(BL41="Extremely difficult",-2,"error")))))))))</f>
        <v>0</v>
      </c>
      <c r="BN41" s="1" t="s">
        <v>125</v>
      </c>
      <c r="BO41" s="1" t="n">
        <f aca="false">IF(BN41="Extremely easy",2,(IF(BN41="Somewhat easy",1,(IF(BN41="Neither easy nor difficult",0,(IF(BN41="Somewhat difficult",-1,(IF(BN41="Extremely difficult",-2,"error")))))))))</f>
        <v>1</v>
      </c>
      <c r="BP41" s="1" t="s">
        <v>114</v>
      </c>
      <c r="BQ41" s="1" t="n">
        <f aca="false">IF(BP41="Extremely easy",2,(IF(BP41="Somewhat easy",1,(IF(BP41="Neither easy nor difficult",0,(IF(BP41="Somewhat difficult",-1,(IF(BP41="Extremely difficult",-2,"error")))))))))</f>
        <v>2</v>
      </c>
      <c r="BR41" s="1" t="s">
        <v>115</v>
      </c>
      <c r="BS41" s="1" t="n">
        <f aca="false">IF(BR41="All of the questions",4,(IF(BR41="Most of the questions",3,(IF(BR41="About half of the questions",2,(IF(BR41="Only some of the questions",1,(IF(BR41="None of the questions",0,"error")))))))))</f>
        <v>4</v>
      </c>
      <c r="BT41" s="1" t="n">
        <v>5.148</v>
      </c>
      <c r="BU41" s="1" t="n">
        <v>25.022</v>
      </c>
      <c r="BV41" s="1" t="n">
        <v>26.782</v>
      </c>
      <c r="BW41" s="1" t="n">
        <v>5</v>
      </c>
      <c r="BX41" s="2" t="n">
        <f aca="false">G41-F41</f>
        <v>0.54</v>
      </c>
      <c r="BY41" s="5" t="n">
        <f aca="false">J41-I41</f>
        <v>0.442</v>
      </c>
      <c r="BZ41" s="5" t="n">
        <f aca="false">M41-L41</f>
        <v>1.026</v>
      </c>
      <c r="CA41" s="5" t="n">
        <f aca="false">P41-O41</f>
        <v>1.137</v>
      </c>
      <c r="CB41" s="5" t="n">
        <f aca="false">S41-R41</f>
        <v>1.448</v>
      </c>
      <c r="CC41" s="5" t="n">
        <f aca="false">V41-U41</f>
        <v>0.562</v>
      </c>
      <c r="CD41" s="5" t="n">
        <f aca="false">Y41-X41</f>
        <v>3.113</v>
      </c>
      <c r="CE41" s="5" t="n">
        <f aca="false">AB41-AA41</f>
        <v>0.692</v>
      </c>
      <c r="CF41" s="5" t="n">
        <f aca="false">AE41-AD41</f>
        <v>9.218</v>
      </c>
      <c r="CG41" s="5" t="n">
        <f aca="false">AH41-AG41</f>
        <v>0.594</v>
      </c>
      <c r="CH41" s="5" t="n">
        <f aca="false">AK41-AJ41</f>
        <v>3.57</v>
      </c>
      <c r="CI41" s="5" t="n">
        <f aca="false">AN41-AM41</f>
        <v>0.769</v>
      </c>
      <c r="CJ41" s="5" t="n">
        <f aca="false">AQ41-AP41</f>
        <v>0.643</v>
      </c>
      <c r="CK41" s="5" t="n">
        <f aca="false">AT41-AS41</f>
        <v>2.875</v>
      </c>
      <c r="CL41" s="5" t="n">
        <f aca="false">AW41-AV41</f>
        <v>1.506</v>
      </c>
      <c r="CM41" s="5" t="n">
        <f aca="false">AZ41-AY41</f>
        <v>0.738</v>
      </c>
      <c r="CN41" s="5" t="n">
        <f aca="false">BC41-BB41</f>
        <v>6.484</v>
      </c>
      <c r="CO41" s="5" t="n">
        <f aca="false">BF41-BE41</f>
        <v>0.53</v>
      </c>
      <c r="CP41" s="5" t="n">
        <f aca="false">BI41-BH41</f>
        <v>1.62</v>
      </c>
      <c r="CQ41" s="1" t="n">
        <f aca="false">AVERAGE(BX41:CP41)</f>
        <v>1.97405263157895</v>
      </c>
      <c r="CR41" s="1" t="n">
        <f aca="false">AVERAGE(BK41,BM41,BO41,BQ41)</f>
        <v>1.25</v>
      </c>
    </row>
    <row r="42" customFormat="false" ht="13.8" hidden="false" customHeight="false" outlineLevel="0" collapsed="false">
      <c r="A42" s="1" t="n">
        <v>48</v>
      </c>
      <c r="B42" s="1" t="n">
        <v>458</v>
      </c>
      <c r="C42" s="1" t="s">
        <v>96</v>
      </c>
      <c r="D42" s="1" t="s">
        <v>97</v>
      </c>
      <c r="E42" s="1" t="s">
        <v>162</v>
      </c>
      <c r="F42" s="1" t="n">
        <v>1.02</v>
      </c>
      <c r="G42" s="1" t="n">
        <v>10.168</v>
      </c>
      <c r="H42" s="1" t="s">
        <v>128</v>
      </c>
      <c r="I42" s="1" t="n">
        <v>0.76</v>
      </c>
      <c r="J42" s="1" t="n">
        <v>5.468</v>
      </c>
      <c r="K42" s="1" t="s">
        <v>116</v>
      </c>
      <c r="L42" s="1" t="n">
        <v>1.603</v>
      </c>
      <c r="M42" s="1" t="n">
        <v>5.722</v>
      </c>
      <c r="N42" s="1" t="s">
        <v>130</v>
      </c>
      <c r="O42" s="1" t="n">
        <v>1.033</v>
      </c>
      <c r="P42" s="1" t="n">
        <v>4.816</v>
      </c>
      <c r="Q42" s="1" t="s">
        <v>108</v>
      </c>
      <c r="R42" s="1" t="n">
        <v>1.53</v>
      </c>
      <c r="S42" s="1" t="n">
        <v>12.19</v>
      </c>
      <c r="T42" s="1" t="s">
        <v>118</v>
      </c>
      <c r="U42" s="1" t="n">
        <v>2.047</v>
      </c>
      <c r="V42" s="1" t="n">
        <v>5.311</v>
      </c>
      <c r="W42" s="1" t="s">
        <v>135</v>
      </c>
      <c r="X42" s="1" t="n">
        <v>2.11</v>
      </c>
      <c r="Y42" s="1" t="n">
        <v>9.734</v>
      </c>
      <c r="Z42" s="1" t="s">
        <v>157</v>
      </c>
      <c r="AA42" s="1" t="n">
        <v>0.966</v>
      </c>
      <c r="AB42" s="1" t="n">
        <v>15.026</v>
      </c>
      <c r="AC42" s="1" t="s">
        <v>152</v>
      </c>
      <c r="AD42" s="1" t="n">
        <v>1.703</v>
      </c>
      <c r="AE42" s="1" t="n">
        <v>5.072</v>
      </c>
      <c r="AF42" s="1" t="s">
        <v>104</v>
      </c>
      <c r="AG42" s="1" t="n">
        <v>2.531</v>
      </c>
      <c r="AH42" s="1" t="n">
        <v>3.786</v>
      </c>
      <c r="AI42" s="1" t="s">
        <v>107</v>
      </c>
      <c r="AJ42" s="1" t="n">
        <v>1.394</v>
      </c>
      <c r="AK42" s="1" t="n">
        <v>6.826</v>
      </c>
      <c r="AL42" s="1" t="s">
        <v>145</v>
      </c>
      <c r="AM42" s="1" t="n">
        <v>1.592</v>
      </c>
      <c r="AN42" s="1" t="n">
        <v>3.835</v>
      </c>
      <c r="AO42" s="1" t="s">
        <v>173</v>
      </c>
      <c r="AP42" s="1" t="n">
        <v>1.426</v>
      </c>
      <c r="AQ42" s="1" t="n">
        <v>3.814</v>
      </c>
      <c r="AR42" s="1" t="s">
        <v>142</v>
      </c>
      <c r="AS42" s="1" t="n">
        <v>1.69</v>
      </c>
      <c r="AT42" s="1" t="n">
        <v>4.813</v>
      </c>
      <c r="AU42" s="1" t="s">
        <v>149</v>
      </c>
      <c r="AV42" s="1" t="n">
        <v>3.657</v>
      </c>
      <c r="AW42" s="1" t="n">
        <v>17.71</v>
      </c>
      <c r="AX42" s="1" t="s">
        <v>141</v>
      </c>
      <c r="AY42" s="1" t="n">
        <v>4.347</v>
      </c>
      <c r="AZ42" s="1" t="n">
        <v>31.276</v>
      </c>
      <c r="BA42" s="1" t="s">
        <v>111</v>
      </c>
      <c r="BB42" s="1" t="n">
        <v>1.71</v>
      </c>
      <c r="BC42" s="1" t="n">
        <v>15.559</v>
      </c>
      <c r="BD42" s="1" t="s">
        <v>106</v>
      </c>
      <c r="BE42" s="1" t="n">
        <v>1.252</v>
      </c>
      <c r="BF42" s="1" t="n">
        <v>4.104</v>
      </c>
      <c r="BG42" s="1" t="s">
        <v>107</v>
      </c>
      <c r="BH42" s="1" t="n">
        <v>1.177</v>
      </c>
      <c r="BI42" s="1" t="n">
        <v>11.877</v>
      </c>
      <c r="BJ42" s="1" t="s">
        <v>114</v>
      </c>
      <c r="BK42" s="1" t="n">
        <f aca="false">IF(BJ42="Extremely easy",2,(IF(BJ42="Somewhat easy",1,(IF(BJ42="Neither easy nor difficult",0,(IF(BJ42="Somewhat difficult",-1,(IF(BJ42="Extremely difficult",-2,"error")))))))))</f>
        <v>2</v>
      </c>
      <c r="BL42" s="1" t="s">
        <v>125</v>
      </c>
      <c r="BM42" s="1" t="n">
        <f aca="false">IF(BL42="Extremely easy",2,(IF(BL42="Somewhat easy",1,(IF(BL42="Neither easy nor difficult",0,(IF(BL42="Somewhat difficult",-1,(IF(BL42="Extremely difficult",-2,"error")))))))))</f>
        <v>1</v>
      </c>
      <c r="BN42" s="1" t="s">
        <v>114</v>
      </c>
      <c r="BO42" s="1" t="n">
        <f aca="false">IF(BN42="Extremely easy",2,(IF(BN42="Somewhat easy",1,(IF(BN42="Neither easy nor difficult",0,(IF(BN42="Somewhat difficult",-1,(IF(BN42="Extremely difficult",-2,"error")))))))))</f>
        <v>2</v>
      </c>
      <c r="BP42" s="1" t="s">
        <v>126</v>
      </c>
      <c r="BQ42" s="1" t="n">
        <f aca="false">IF(BP42="Extremely easy",2,(IF(BP42="Somewhat easy",1,(IF(BP42="Neither easy nor difficult",0,(IF(BP42="Somewhat difficult",-1,(IF(BP42="Extremely difficult",-2,"error")))))))))</f>
        <v>-1</v>
      </c>
      <c r="BR42" s="1" t="s">
        <v>127</v>
      </c>
      <c r="BS42" s="1" t="n">
        <f aca="false">IF(BR42="All of the questions",4,(IF(BR42="Most of the questions",3,(IF(BR42="About half of the questions",2,(IF(BR42="Only some of the questions",1,(IF(BR42="None of the questions",0,"error")))))))))</f>
        <v>3</v>
      </c>
      <c r="BT42" s="1" t="n">
        <v>15.365</v>
      </c>
      <c r="BU42" s="1" t="n">
        <v>37.179</v>
      </c>
      <c r="BV42" s="1" t="n">
        <v>38.815</v>
      </c>
      <c r="BW42" s="1" t="n">
        <v>6</v>
      </c>
      <c r="BX42" s="2" t="n">
        <f aca="false">G42-F42</f>
        <v>9.148</v>
      </c>
      <c r="BY42" s="5" t="n">
        <f aca="false">J42-I42</f>
        <v>4.708</v>
      </c>
      <c r="BZ42" s="5" t="n">
        <f aca="false">M42-L42</f>
        <v>4.119</v>
      </c>
      <c r="CA42" s="5" t="n">
        <f aca="false">P42-O42</f>
        <v>3.783</v>
      </c>
      <c r="CB42" s="5" t="n">
        <f aca="false">S42-R42</f>
        <v>10.66</v>
      </c>
      <c r="CC42" s="5" t="n">
        <f aca="false">V42-U42</f>
        <v>3.264</v>
      </c>
      <c r="CD42" s="5" t="n">
        <f aca="false">Y42-X42</f>
        <v>7.624</v>
      </c>
      <c r="CE42" s="5" t="n">
        <f aca="false">AB42-AA42</f>
        <v>14.06</v>
      </c>
      <c r="CF42" s="5" t="n">
        <f aca="false">AE42-AD42</f>
        <v>3.369</v>
      </c>
      <c r="CG42" s="5" t="n">
        <f aca="false">AH42-AG42</f>
        <v>1.255</v>
      </c>
      <c r="CH42" s="5" t="n">
        <f aca="false">AK42-AJ42</f>
        <v>5.432</v>
      </c>
      <c r="CI42" s="5" t="n">
        <f aca="false">AN42-AM42</f>
        <v>2.243</v>
      </c>
      <c r="CJ42" s="5" t="n">
        <f aca="false">AQ42-AP42</f>
        <v>2.388</v>
      </c>
      <c r="CK42" s="5" t="n">
        <f aca="false">AT42-AS42</f>
        <v>3.123</v>
      </c>
      <c r="CL42" s="5" t="n">
        <f aca="false">AW42-AV42</f>
        <v>14.053</v>
      </c>
      <c r="CM42" s="5" t="n">
        <f aca="false">AZ42-AY42</f>
        <v>26.929</v>
      </c>
      <c r="CN42" s="5" t="n">
        <f aca="false">BC42-BB42</f>
        <v>13.849</v>
      </c>
      <c r="CO42" s="5" t="n">
        <f aca="false">BF42-BE42</f>
        <v>2.852</v>
      </c>
      <c r="CP42" s="5" t="n">
        <f aca="false">BI42-BH42</f>
        <v>10.7</v>
      </c>
      <c r="CQ42" s="1" t="n">
        <f aca="false">AVERAGE(BX42:CP42)</f>
        <v>7.55573684210526</v>
      </c>
      <c r="CR42" s="1" t="n">
        <f aca="false">AVERAGE(BK42,BM42,BO42,BQ42)</f>
        <v>1</v>
      </c>
    </row>
    <row r="43" customFormat="false" ht="13.8" hidden="false" customHeight="false" outlineLevel="0" collapsed="false">
      <c r="A43" s="1" t="n">
        <v>49</v>
      </c>
      <c r="B43" s="1" t="n">
        <v>245</v>
      </c>
      <c r="C43" s="1" t="s">
        <v>96</v>
      </c>
      <c r="D43" s="1" t="s">
        <v>103</v>
      </c>
      <c r="E43" s="1" t="s">
        <v>104</v>
      </c>
      <c r="F43" s="1" t="n">
        <v>0.302</v>
      </c>
      <c r="G43" s="1" t="n">
        <v>5.061</v>
      </c>
      <c r="H43" s="1" t="s">
        <v>152</v>
      </c>
      <c r="I43" s="1" t="n">
        <v>0.441</v>
      </c>
      <c r="J43" s="1" t="n">
        <v>8.284</v>
      </c>
      <c r="K43" s="1" t="s">
        <v>105</v>
      </c>
      <c r="L43" s="1" t="n">
        <v>0.498</v>
      </c>
      <c r="M43" s="1" t="n">
        <v>5.608</v>
      </c>
      <c r="N43" s="1" t="s">
        <v>167</v>
      </c>
      <c r="O43" s="1" t="n">
        <v>0.563</v>
      </c>
      <c r="P43" s="1" t="n">
        <v>11.443</v>
      </c>
      <c r="Q43" s="1" t="s">
        <v>133</v>
      </c>
      <c r="R43" s="1" t="n">
        <v>0.571</v>
      </c>
      <c r="S43" s="1" t="n">
        <v>3.407</v>
      </c>
      <c r="T43" s="1" t="s">
        <v>119</v>
      </c>
      <c r="U43" s="1" t="n">
        <v>0.4</v>
      </c>
      <c r="V43" s="1" t="n">
        <v>6.377</v>
      </c>
      <c r="W43" s="1" t="s">
        <v>139</v>
      </c>
      <c r="X43" s="1" t="n">
        <v>0.548</v>
      </c>
      <c r="Y43" s="1" t="n">
        <v>7.717</v>
      </c>
      <c r="Z43" s="1" t="s">
        <v>150</v>
      </c>
      <c r="AA43" s="1" t="n">
        <v>0.705</v>
      </c>
      <c r="AB43" s="1" t="n">
        <v>4.19</v>
      </c>
      <c r="AC43" s="1" t="s">
        <v>143</v>
      </c>
      <c r="AD43" s="1" t="n">
        <v>0.798</v>
      </c>
      <c r="AE43" s="1" t="n">
        <v>16.616</v>
      </c>
      <c r="AF43" s="1" t="s">
        <v>104</v>
      </c>
      <c r="AG43" s="1" t="n">
        <v>0.66</v>
      </c>
      <c r="AH43" s="1" t="n">
        <v>2.3</v>
      </c>
      <c r="AI43" s="1" t="s">
        <v>120</v>
      </c>
      <c r="AJ43" s="1" t="n">
        <v>0.391</v>
      </c>
      <c r="AK43" s="1" t="n">
        <v>6.159</v>
      </c>
      <c r="AL43" s="1" t="s">
        <v>145</v>
      </c>
      <c r="AM43" s="1" t="n">
        <v>0.509</v>
      </c>
      <c r="AN43" s="1" t="n">
        <v>6.221</v>
      </c>
      <c r="AO43" s="1" t="s">
        <v>138</v>
      </c>
      <c r="AP43" s="1" t="n">
        <v>2.712</v>
      </c>
      <c r="AQ43" s="1" t="n">
        <v>12.267</v>
      </c>
      <c r="AR43" s="1" t="s">
        <v>159</v>
      </c>
      <c r="AS43" s="1" t="n">
        <v>0.544</v>
      </c>
      <c r="AT43" s="1" t="n">
        <v>5.125</v>
      </c>
      <c r="AU43" s="1" t="s">
        <v>160</v>
      </c>
      <c r="AV43" s="1" t="n">
        <v>1.435</v>
      </c>
      <c r="AW43" s="1" t="n">
        <v>5.985</v>
      </c>
      <c r="AX43" s="1" t="s">
        <v>152</v>
      </c>
      <c r="AY43" s="1" t="n">
        <v>0.508</v>
      </c>
      <c r="AZ43" s="1" t="n">
        <v>3.757</v>
      </c>
      <c r="BA43" s="1" t="s">
        <v>113</v>
      </c>
      <c r="BB43" s="1" t="n">
        <v>0.527</v>
      </c>
      <c r="BC43" s="1" t="n">
        <v>8.981</v>
      </c>
      <c r="BD43" s="1" t="s">
        <v>123</v>
      </c>
      <c r="BE43" s="1" t="n">
        <v>0.665</v>
      </c>
      <c r="BF43" s="1" t="n">
        <v>14.373</v>
      </c>
      <c r="BG43" s="1" t="s">
        <v>158</v>
      </c>
      <c r="BH43" s="1" t="n">
        <v>3.444</v>
      </c>
      <c r="BI43" s="1" t="n">
        <v>7.462</v>
      </c>
      <c r="BJ43" s="1" t="s">
        <v>125</v>
      </c>
      <c r="BK43" s="1" t="n">
        <f aca="false">IF(BJ43="Extremely easy",2,(IF(BJ43="Somewhat easy",1,(IF(BJ43="Neither easy nor difficult",0,(IF(BJ43="Somewhat difficult",-1,(IF(BJ43="Extremely difficult",-2,"error")))))))))</f>
        <v>1</v>
      </c>
      <c r="BL43" s="1" t="s">
        <v>125</v>
      </c>
      <c r="BM43" s="1" t="n">
        <f aca="false">IF(BL43="Extremely easy",2,(IF(BL43="Somewhat easy",1,(IF(BL43="Neither easy nor difficult",0,(IF(BL43="Somewhat difficult",-1,(IF(BL43="Extremely difficult",-2,"error")))))))))</f>
        <v>1</v>
      </c>
      <c r="BN43" s="1" t="s">
        <v>125</v>
      </c>
      <c r="BO43" s="1" t="n">
        <f aca="false">IF(BN43="Extremely easy",2,(IF(BN43="Somewhat easy",1,(IF(BN43="Neither easy nor difficult",0,(IF(BN43="Somewhat difficult",-1,(IF(BN43="Extremely difficult",-2,"error")))))))))</f>
        <v>1</v>
      </c>
      <c r="BP43" s="1" t="s">
        <v>125</v>
      </c>
      <c r="BQ43" s="1" t="n">
        <f aca="false">IF(BP43="Extremely easy",2,(IF(BP43="Somewhat easy",1,(IF(BP43="Neither easy nor difficult",0,(IF(BP43="Somewhat difficult",-1,(IF(BP43="Extremely difficult",-2,"error")))))))))</f>
        <v>1</v>
      </c>
      <c r="BR43" s="1" t="s">
        <v>127</v>
      </c>
      <c r="BS43" s="1" t="n">
        <f aca="false">IF(BR43="All of the questions",4,(IF(BR43="Most of the questions",3,(IF(BR43="About half of the questions",2,(IF(BR43="Only some of the questions",1,(IF(BR43="None of the questions",0,"error")))))))))</f>
        <v>3</v>
      </c>
      <c r="BT43" s="1" t="n">
        <v>12.359</v>
      </c>
      <c r="BU43" s="1" t="n">
        <v>24.433</v>
      </c>
      <c r="BV43" s="1" t="n">
        <v>25.9</v>
      </c>
      <c r="BW43" s="1" t="n">
        <v>6</v>
      </c>
      <c r="BX43" s="2" t="n">
        <f aca="false">G43-F43</f>
        <v>4.759</v>
      </c>
      <c r="BY43" s="5" t="n">
        <f aca="false">J43-I43</f>
        <v>7.843</v>
      </c>
      <c r="BZ43" s="5" t="n">
        <f aca="false">M43-L43</f>
        <v>5.11</v>
      </c>
      <c r="CA43" s="5" t="n">
        <f aca="false">P43-O43</f>
        <v>10.88</v>
      </c>
      <c r="CB43" s="5" t="n">
        <f aca="false">S43-R43</f>
        <v>2.836</v>
      </c>
      <c r="CC43" s="5" t="n">
        <f aca="false">V43-U43</f>
        <v>5.977</v>
      </c>
      <c r="CD43" s="5" t="n">
        <f aca="false">Y43-X43</f>
        <v>7.169</v>
      </c>
      <c r="CE43" s="5" t="n">
        <f aca="false">AB43-AA43</f>
        <v>3.485</v>
      </c>
      <c r="CF43" s="5" t="n">
        <f aca="false">AE43-AD43</f>
        <v>15.818</v>
      </c>
      <c r="CG43" s="5" t="n">
        <f aca="false">AH43-AG43</f>
        <v>1.64</v>
      </c>
      <c r="CH43" s="5" t="n">
        <f aca="false">AK43-AJ43</f>
        <v>5.768</v>
      </c>
      <c r="CI43" s="5" t="n">
        <f aca="false">AN43-AM43</f>
        <v>5.712</v>
      </c>
      <c r="CJ43" s="5" t="n">
        <f aca="false">AQ43-AP43</f>
        <v>9.555</v>
      </c>
      <c r="CK43" s="5" t="n">
        <f aca="false">AT43-AS43</f>
        <v>4.581</v>
      </c>
      <c r="CL43" s="5" t="n">
        <f aca="false">AW43-AV43</f>
        <v>4.55</v>
      </c>
      <c r="CM43" s="5" t="n">
        <f aca="false">AZ43-AY43</f>
        <v>3.249</v>
      </c>
      <c r="CN43" s="5" t="n">
        <f aca="false">BC43-BB43</f>
        <v>8.454</v>
      </c>
      <c r="CO43" s="5" t="n">
        <f aca="false">BF43-BE43</f>
        <v>13.708</v>
      </c>
      <c r="CP43" s="5" t="n">
        <f aca="false">BI43-BH43</f>
        <v>4.018</v>
      </c>
      <c r="CQ43" s="1" t="n">
        <f aca="false">AVERAGE(BX43:CP43)</f>
        <v>6.58484210526316</v>
      </c>
      <c r="CR43" s="1" t="n">
        <f aca="false">AVERAGE(BK43,BM43,BO43,BQ43)</f>
        <v>1</v>
      </c>
    </row>
    <row r="44" customFormat="false" ht="13.8" hidden="false" customHeight="false" outlineLevel="0" collapsed="false">
      <c r="A44" s="1" t="n">
        <v>50</v>
      </c>
      <c r="B44" s="1" t="n">
        <v>268</v>
      </c>
      <c r="C44" s="1" t="s">
        <v>96</v>
      </c>
      <c r="D44" s="1" t="s">
        <v>160</v>
      </c>
      <c r="E44" s="1" t="s">
        <v>128</v>
      </c>
      <c r="F44" s="1" t="n">
        <v>1.89</v>
      </c>
      <c r="G44" s="1" t="n">
        <v>6.141</v>
      </c>
      <c r="H44" s="1" t="s">
        <v>146</v>
      </c>
      <c r="I44" s="1" t="n">
        <v>0.873</v>
      </c>
      <c r="J44" s="1" t="n">
        <v>2.857</v>
      </c>
      <c r="K44" s="1" t="s">
        <v>103</v>
      </c>
      <c r="L44" s="1" t="n">
        <v>0.69</v>
      </c>
      <c r="M44" s="1" t="n">
        <v>4.35</v>
      </c>
      <c r="N44" s="1" t="s">
        <v>116</v>
      </c>
      <c r="O44" s="1" t="n">
        <v>0.787</v>
      </c>
      <c r="P44" s="1" t="n">
        <v>3.405</v>
      </c>
      <c r="Q44" s="1" t="s">
        <v>123</v>
      </c>
      <c r="R44" s="1" t="n">
        <v>0.997</v>
      </c>
      <c r="S44" s="1" t="n">
        <v>9.32</v>
      </c>
      <c r="T44" s="1" t="s">
        <v>154</v>
      </c>
      <c r="U44" s="1" t="n">
        <v>0.501</v>
      </c>
      <c r="V44" s="1" t="n">
        <v>2.168</v>
      </c>
      <c r="W44" s="1" t="s">
        <v>132</v>
      </c>
      <c r="X44" s="1" t="n">
        <v>2.269</v>
      </c>
      <c r="Y44" s="1" t="n">
        <v>4.576</v>
      </c>
      <c r="Z44" s="1" t="s">
        <v>143</v>
      </c>
      <c r="AA44" s="1" t="n">
        <v>0.548</v>
      </c>
      <c r="AB44" s="1" t="n">
        <v>5.296</v>
      </c>
      <c r="AC44" s="1" t="s">
        <v>163</v>
      </c>
      <c r="AD44" s="1" t="n">
        <v>1.865</v>
      </c>
      <c r="AE44" s="1" t="n">
        <v>7.117</v>
      </c>
      <c r="AF44" s="1" t="s">
        <v>142</v>
      </c>
      <c r="AG44" s="1" t="n">
        <v>0.598</v>
      </c>
      <c r="AH44" s="1" t="n">
        <v>13.838</v>
      </c>
      <c r="AI44" s="1" t="s">
        <v>108</v>
      </c>
      <c r="AJ44" s="1" t="n">
        <v>0.703</v>
      </c>
      <c r="AK44" s="1" t="n">
        <v>3.883</v>
      </c>
      <c r="AL44" s="1" t="s">
        <v>108</v>
      </c>
      <c r="AM44" s="1" t="n">
        <v>0.73</v>
      </c>
      <c r="AN44" s="1" t="n">
        <v>7.306</v>
      </c>
      <c r="AO44" s="1" t="s">
        <v>112</v>
      </c>
      <c r="AP44" s="1" t="n">
        <v>1.353</v>
      </c>
      <c r="AQ44" s="1" t="n">
        <v>7.316</v>
      </c>
      <c r="AR44" s="1" t="s">
        <v>161</v>
      </c>
      <c r="AS44" s="1" t="n">
        <v>0.905</v>
      </c>
      <c r="AT44" s="1" t="n">
        <v>10.46</v>
      </c>
      <c r="AU44" s="1" t="s">
        <v>173</v>
      </c>
      <c r="AV44" s="1" t="n">
        <v>1.257</v>
      </c>
      <c r="AW44" s="1" t="n">
        <v>3.284</v>
      </c>
      <c r="AX44" s="1" t="s">
        <v>130</v>
      </c>
      <c r="AY44" s="1" t="n">
        <v>1.335</v>
      </c>
      <c r="AZ44" s="1" t="n">
        <v>6.185</v>
      </c>
      <c r="BA44" s="1" t="s">
        <v>145</v>
      </c>
      <c r="BB44" s="1" t="n">
        <v>2.004</v>
      </c>
      <c r="BC44" s="1" t="n">
        <v>5.454</v>
      </c>
      <c r="BD44" s="1" t="s">
        <v>103</v>
      </c>
      <c r="BE44" s="1" t="n">
        <v>1.939</v>
      </c>
      <c r="BF44" s="1" t="n">
        <v>5.566</v>
      </c>
      <c r="BG44" s="1" t="s">
        <v>119</v>
      </c>
      <c r="BH44" s="1" t="n">
        <v>0.883</v>
      </c>
      <c r="BI44" s="1" t="n">
        <v>12.933</v>
      </c>
      <c r="BJ44" s="1" t="s">
        <v>126</v>
      </c>
      <c r="BK44" s="1" t="n">
        <f aca="false">IF(BJ44="Extremely easy",2,(IF(BJ44="Somewhat easy",1,(IF(BJ44="Neither easy nor difficult",0,(IF(BJ44="Somewhat difficult",-1,(IF(BJ44="Extremely difficult",-2,"error")))))))))</f>
        <v>-1</v>
      </c>
      <c r="BL44" s="1" t="s">
        <v>124</v>
      </c>
      <c r="BM44" s="1" t="n">
        <f aca="false">IF(BL44="Extremely easy",2,(IF(BL44="Somewhat easy",1,(IF(BL44="Neither easy nor difficult",0,(IF(BL44="Somewhat difficult",-1,(IF(BL44="Extremely difficult",-2,"error")))))))))</f>
        <v>0</v>
      </c>
      <c r="BN44" s="1" t="s">
        <v>124</v>
      </c>
      <c r="BO44" s="1" t="n">
        <f aca="false">IF(BN44="Extremely easy",2,(IF(BN44="Somewhat easy",1,(IF(BN44="Neither easy nor difficult",0,(IF(BN44="Somewhat difficult",-1,(IF(BN44="Extremely difficult",-2,"error")))))))))</f>
        <v>0</v>
      </c>
      <c r="BP44" s="1" t="s">
        <v>126</v>
      </c>
      <c r="BQ44" s="1" t="n">
        <f aca="false">IF(BP44="Extremely easy",2,(IF(BP44="Somewhat easy",1,(IF(BP44="Neither easy nor difficult",0,(IF(BP44="Somewhat difficult",-1,(IF(BP44="Extremely difficult",-2,"error")))))))))</f>
        <v>-1</v>
      </c>
      <c r="BR44" s="1" t="s">
        <v>127</v>
      </c>
      <c r="BS44" s="1" t="n">
        <f aca="false">IF(BR44="All of the questions",4,(IF(BR44="Most of the questions",3,(IF(BR44="About half of the questions",2,(IF(BR44="Only some of the questions",1,(IF(BR44="None of the questions",0,"error")))))))))</f>
        <v>3</v>
      </c>
      <c r="BT44" s="1" t="n">
        <v>10.251</v>
      </c>
      <c r="BU44" s="1" t="n">
        <v>28.427</v>
      </c>
      <c r="BV44" s="1" t="n">
        <v>29.64</v>
      </c>
      <c r="BW44" s="1" t="n">
        <v>5</v>
      </c>
      <c r="BX44" s="2" t="n">
        <f aca="false">G44-F44</f>
        <v>4.251</v>
      </c>
      <c r="BY44" s="5" t="n">
        <f aca="false">J44-I44</f>
        <v>1.984</v>
      </c>
      <c r="BZ44" s="5" t="n">
        <f aca="false">M44-L44</f>
        <v>3.66</v>
      </c>
      <c r="CA44" s="5" t="n">
        <f aca="false">P44-O44</f>
        <v>2.618</v>
      </c>
      <c r="CB44" s="5" t="n">
        <f aca="false">S44-R44</f>
        <v>8.323</v>
      </c>
      <c r="CC44" s="5" t="n">
        <f aca="false">V44-U44</f>
        <v>1.667</v>
      </c>
      <c r="CD44" s="5" t="n">
        <f aca="false">Y44-X44</f>
        <v>2.307</v>
      </c>
      <c r="CE44" s="5" t="n">
        <f aca="false">AB44-AA44</f>
        <v>4.748</v>
      </c>
      <c r="CF44" s="5" t="n">
        <f aca="false">AE44-AD44</f>
        <v>5.252</v>
      </c>
      <c r="CG44" s="5" t="n">
        <f aca="false">AH44-AG44</f>
        <v>13.24</v>
      </c>
      <c r="CH44" s="5" t="n">
        <f aca="false">AK44-AJ44</f>
        <v>3.18</v>
      </c>
      <c r="CI44" s="5" t="n">
        <f aca="false">AN44-AM44</f>
        <v>6.576</v>
      </c>
      <c r="CJ44" s="5" t="n">
        <f aca="false">AQ44-AP44</f>
        <v>5.963</v>
      </c>
      <c r="CK44" s="5" t="n">
        <f aca="false">AT44-AS44</f>
        <v>9.555</v>
      </c>
      <c r="CL44" s="5" t="n">
        <f aca="false">AW44-AV44</f>
        <v>2.027</v>
      </c>
      <c r="CM44" s="5" t="n">
        <f aca="false">AZ44-AY44</f>
        <v>4.85</v>
      </c>
      <c r="CN44" s="5" t="n">
        <f aca="false">BC44-BB44</f>
        <v>3.45</v>
      </c>
      <c r="CO44" s="5" t="n">
        <f aca="false">BF44-BE44</f>
        <v>3.627</v>
      </c>
      <c r="CP44" s="5" t="n">
        <f aca="false">BI44-BH44</f>
        <v>12.05</v>
      </c>
      <c r="CQ44" s="1" t="n">
        <f aca="false">AVERAGE(BX44:CP44)</f>
        <v>5.22778947368421</v>
      </c>
      <c r="CR44" s="1" t="n">
        <f aca="false">AVERAGE(BK44,BM44,BO44,BQ44)</f>
        <v>-0.5</v>
      </c>
    </row>
    <row r="45" customFormat="false" ht="13.8" hidden="false" customHeight="false" outlineLevel="0" collapsed="false">
      <c r="A45" s="1" t="n">
        <v>51</v>
      </c>
      <c r="B45" s="1" t="n">
        <v>617</v>
      </c>
      <c r="C45" s="1" t="s">
        <v>96</v>
      </c>
      <c r="D45" s="1" t="s">
        <v>110</v>
      </c>
      <c r="E45" s="1" t="s">
        <v>122</v>
      </c>
      <c r="F45" s="1" t="n">
        <v>0.822</v>
      </c>
      <c r="G45" s="1" t="n">
        <v>30.168</v>
      </c>
      <c r="H45" s="1" t="s">
        <v>117</v>
      </c>
      <c r="I45" s="1" t="n">
        <v>1.075</v>
      </c>
      <c r="J45" s="1" t="n">
        <v>11.263</v>
      </c>
      <c r="K45" s="1" t="s">
        <v>176</v>
      </c>
      <c r="L45" s="1" t="n">
        <v>1.082</v>
      </c>
      <c r="M45" s="1" t="n">
        <v>40.981</v>
      </c>
      <c r="N45" s="1" t="s">
        <v>119</v>
      </c>
      <c r="O45" s="1" t="n">
        <v>1.154</v>
      </c>
      <c r="P45" s="1" t="n">
        <v>27.501</v>
      </c>
      <c r="Q45" s="1" t="s">
        <v>109</v>
      </c>
      <c r="R45" s="1" t="n">
        <v>1.191</v>
      </c>
      <c r="S45" s="1" t="n">
        <v>54.765</v>
      </c>
      <c r="T45" s="1" t="s">
        <v>118</v>
      </c>
      <c r="U45" s="1" t="n">
        <v>0.77</v>
      </c>
      <c r="V45" s="1" t="n">
        <v>29.117</v>
      </c>
      <c r="W45" s="1" t="s">
        <v>143</v>
      </c>
      <c r="X45" s="1" t="n">
        <v>0.931</v>
      </c>
      <c r="Y45" s="1" t="n">
        <v>8.31</v>
      </c>
      <c r="Z45" s="1" t="s">
        <v>150</v>
      </c>
      <c r="AA45" s="1" t="n">
        <v>1.909</v>
      </c>
      <c r="AB45" s="1" t="n">
        <v>7.863</v>
      </c>
      <c r="AC45" s="1" t="s">
        <v>121</v>
      </c>
      <c r="AD45" s="1" t="n">
        <v>2.148</v>
      </c>
      <c r="AE45" s="1" t="n">
        <v>3.215</v>
      </c>
      <c r="AF45" s="1" t="s">
        <v>104</v>
      </c>
      <c r="AG45" s="1" t="n">
        <v>1.916</v>
      </c>
      <c r="AH45" s="1" t="n">
        <v>31.87</v>
      </c>
      <c r="AI45" s="1" t="s">
        <v>107</v>
      </c>
      <c r="AJ45" s="1" t="n">
        <v>1.039</v>
      </c>
      <c r="AK45" s="1" t="n">
        <v>11.46</v>
      </c>
      <c r="AL45" s="1" t="s">
        <v>147</v>
      </c>
      <c r="AM45" s="1" t="n">
        <v>1.236</v>
      </c>
      <c r="AN45" s="1" t="n">
        <v>11.027</v>
      </c>
      <c r="AO45" s="1" t="s">
        <v>112</v>
      </c>
      <c r="AP45" s="1" t="n">
        <v>1.465</v>
      </c>
      <c r="AQ45" s="1" t="n">
        <v>4.716</v>
      </c>
      <c r="AR45" s="1" t="s">
        <v>123</v>
      </c>
      <c r="AS45" s="1" t="n">
        <v>0.7</v>
      </c>
      <c r="AT45" s="1" t="n">
        <v>32.432</v>
      </c>
      <c r="AU45" s="1" t="s">
        <v>97</v>
      </c>
      <c r="AV45" s="1" t="n">
        <v>1.898</v>
      </c>
      <c r="AW45" s="1" t="n">
        <v>6.15</v>
      </c>
      <c r="AX45" s="1" t="s">
        <v>110</v>
      </c>
      <c r="AY45" s="1" t="n">
        <v>2.163</v>
      </c>
      <c r="AZ45" s="1" t="n">
        <v>17.912</v>
      </c>
      <c r="BA45" s="1" t="s">
        <v>113</v>
      </c>
      <c r="BB45" s="1" t="n">
        <v>0.873</v>
      </c>
      <c r="BC45" s="1" t="n">
        <v>41.628</v>
      </c>
      <c r="BD45" s="1" t="s">
        <v>123</v>
      </c>
      <c r="BE45" s="1" t="n">
        <v>1.001</v>
      </c>
      <c r="BF45" s="1" t="n">
        <v>9.815</v>
      </c>
      <c r="BG45" s="1" t="s">
        <v>143</v>
      </c>
      <c r="BH45" s="1" t="n">
        <v>1.443</v>
      </c>
      <c r="BI45" s="1" t="n">
        <v>9.999</v>
      </c>
      <c r="BJ45" s="1" t="s">
        <v>125</v>
      </c>
      <c r="BK45" s="1" t="n">
        <f aca="false">IF(BJ45="Extremely easy",2,(IF(BJ45="Somewhat easy",1,(IF(BJ45="Neither easy nor difficult",0,(IF(BJ45="Somewhat difficult",-1,(IF(BJ45="Extremely difficult",-2,"error")))))))))</f>
        <v>1</v>
      </c>
      <c r="BL45" s="1" t="s">
        <v>124</v>
      </c>
      <c r="BM45" s="1" t="n">
        <f aca="false">IF(BL45="Extremely easy",2,(IF(BL45="Somewhat easy",1,(IF(BL45="Neither easy nor difficult",0,(IF(BL45="Somewhat difficult",-1,(IF(BL45="Extremely difficult",-2,"error")))))))))</f>
        <v>0</v>
      </c>
      <c r="BN45" s="1" t="s">
        <v>126</v>
      </c>
      <c r="BO45" s="1" t="n">
        <f aca="false">IF(BN45="Extremely easy",2,(IF(BN45="Somewhat easy",1,(IF(BN45="Neither easy nor difficult",0,(IF(BN45="Somewhat difficult",-1,(IF(BN45="Extremely difficult",-2,"error")))))))))</f>
        <v>-1</v>
      </c>
      <c r="BP45" s="1" t="s">
        <v>125</v>
      </c>
      <c r="BQ45" s="1" t="n">
        <f aca="false">IF(BP45="Extremely easy",2,(IF(BP45="Somewhat easy",1,(IF(BP45="Neither easy nor difficult",0,(IF(BP45="Somewhat difficult",-1,(IF(BP45="Extremely difficult",-2,"error")))))))))</f>
        <v>1</v>
      </c>
      <c r="BR45" s="1" t="s">
        <v>127</v>
      </c>
      <c r="BS45" s="1" t="n">
        <f aca="false">IF(BR45="All of the questions",4,(IF(BR45="Most of the questions",3,(IF(BR45="About half of the questions",2,(IF(BR45="Only some of the questions",1,(IF(BR45="None of the questions",0,"error")))))))))</f>
        <v>3</v>
      </c>
      <c r="BT45" s="1" t="n">
        <v>21.277</v>
      </c>
      <c r="BU45" s="1" t="n">
        <v>37.917</v>
      </c>
      <c r="BV45" s="1" t="n">
        <v>40.322</v>
      </c>
      <c r="BW45" s="1" t="n">
        <v>10</v>
      </c>
      <c r="BX45" s="2" t="n">
        <f aca="false">G45-F45</f>
        <v>29.346</v>
      </c>
      <c r="BY45" s="5" t="n">
        <f aca="false">J45-I45</f>
        <v>10.188</v>
      </c>
      <c r="BZ45" s="5" t="n">
        <f aca="false">M45-L45</f>
        <v>39.899</v>
      </c>
      <c r="CA45" s="5" t="n">
        <f aca="false">P45-O45</f>
        <v>26.347</v>
      </c>
      <c r="CB45" s="5" t="n">
        <f aca="false">S45-R45</f>
        <v>53.574</v>
      </c>
      <c r="CC45" s="5" t="n">
        <f aca="false">V45-U45</f>
        <v>28.347</v>
      </c>
      <c r="CD45" s="5" t="n">
        <f aca="false">Y45-X45</f>
        <v>7.379</v>
      </c>
      <c r="CE45" s="5" t="n">
        <f aca="false">AB45-AA45</f>
        <v>5.954</v>
      </c>
      <c r="CF45" s="5" t="n">
        <f aca="false">AE45-AD45</f>
        <v>1.067</v>
      </c>
      <c r="CG45" s="5" t="n">
        <f aca="false">AH45-AG45</f>
        <v>29.954</v>
      </c>
      <c r="CH45" s="5" t="n">
        <f aca="false">AK45-AJ45</f>
        <v>10.421</v>
      </c>
      <c r="CI45" s="5" t="n">
        <f aca="false">AN45-AM45</f>
        <v>9.791</v>
      </c>
      <c r="CJ45" s="5" t="n">
        <f aca="false">AQ45-AP45</f>
        <v>3.251</v>
      </c>
      <c r="CK45" s="5" t="n">
        <f aca="false">AT45-AS45</f>
        <v>31.732</v>
      </c>
      <c r="CL45" s="5" t="n">
        <f aca="false">AW45-AV45</f>
        <v>4.252</v>
      </c>
      <c r="CM45" s="5" t="n">
        <f aca="false">AZ45-AY45</f>
        <v>15.749</v>
      </c>
      <c r="CN45" s="5" t="n">
        <f aca="false">BC45-BB45</f>
        <v>40.755</v>
      </c>
      <c r="CO45" s="5" t="n">
        <f aca="false">BF45-BE45</f>
        <v>8.814</v>
      </c>
      <c r="CP45" s="5" t="n">
        <f aca="false">BI45-BH45</f>
        <v>8.556</v>
      </c>
      <c r="CQ45" s="1" t="n">
        <f aca="false">AVERAGE(BX45:CP45)</f>
        <v>19.2303157894737</v>
      </c>
      <c r="CR45" s="1" t="n">
        <f aca="false">AVERAGE(BK45,BM45,BO45,BQ45)</f>
        <v>0.25</v>
      </c>
    </row>
    <row r="46" customFormat="false" ht="13.8" hidden="false" customHeight="false" outlineLevel="0" collapsed="false">
      <c r="A46" s="1" t="n">
        <v>52</v>
      </c>
      <c r="B46" s="1" t="n">
        <v>254</v>
      </c>
      <c r="C46" s="1" t="s">
        <v>96</v>
      </c>
      <c r="D46" s="1" t="s">
        <v>97</v>
      </c>
      <c r="E46" s="1" t="s">
        <v>107</v>
      </c>
      <c r="F46" s="1" t="n">
        <v>1.482</v>
      </c>
      <c r="G46" s="1" t="n">
        <v>14.089</v>
      </c>
      <c r="H46" s="1" t="s">
        <v>107</v>
      </c>
      <c r="I46" s="1" t="n">
        <v>1.221</v>
      </c>
      <c r="J46" s="1" t="n">
        <v>10.895</v>
      </c>
      <c r="K46" s="1" t="s">
        <v>121</v>
      </c>
      <c r="L46" s="1" t="n">
        <v>1.531</v>
      </c>
      <c r="M46" s="1" t="n">
        <v>5.542</v>
      </c>
      <c r="N46" s="1" t="s">
        <v>146</v>
      </c>
      <c r="O46" s="1" t="n">
        <v>1.764</v>
      </c>
      <c r="P46" s="1" t="n">
        <v>14.781</v>
      </c>
      <c r="Q46" s="1" t="s">
        <v>173</v>
      </c>
      <c r="R46" s="1" t="n">
        <v>1.46</v>
      </c>
      <c r="S46" s="1" t="n">
        <v>3.856</v>
      </c>
      <c r="T46" s="1" t="s">
        <v>120</v>
      </c>
      <c r="U46" s="1" t="n">
        <v>1.19</v>
      </c>
      <c r="V46" s="1" t="n">
        <v>14.841</v>
      </c>
      <c r="W46" s="1" t="s">
        <v>167</v>
      </c>
      <c r="X46" s="1" t="n">
        <v>1.993</v>
      </c>
      <c r="Y46" s="1" t="n">
        <v>4.138</v>
      </c>
      <c r="Z46" s="1" t="s">
        <v>97</v>
      </c>
      <c r="AA46" s="1" t="n">
        <v>1.013</v>
      </c>
      <c r="AB46" s="1" t="n">
        <v>3.923</v>
      </c>
      <c r="AC46" s="1" t="s">
        <v>133</v>
      </c>
      <c r="AD46" s="1" t="n">
        <v>1.553</v>
      </c>
      <c r="AE46" s="1" t="n">
        <v>6.499</v>
      </c>
      <c r="AF46" s="1" t="s">
        <v>143</v>
      </c>
      <c r="AG46" s="1" t="n">
        <v>1.279</v>
      </c>
      <c r="AH46" s="1" t="n">
        <v>5.846</v>
      </c>
      <c r="AI46" s="1" t="s">
        <v>100</v>
      </c>
      <c r="AJ46" s="1" t="n">
        <v>1.148</v>
      </c>
      <c r="AK46" s="1" t="n">
        <v>3.916</v>
      </c>
      <c r="AL46" s="1" t="s">
        <v>162</v>
      </c>
      <c r="AM46" s="1" t="n">
        <v>6.891</v>
      </c>
      <c r="AN46" s="1" t="n">
        <v>11.666</v>
      </c>
      <c r="AO46" s="1" t="s">
        <v>161</v>
      </c>
      <c r="AP46" s="1" t="n">
        <v>1.308</v>
      </c>
      <c r="AQ46" s="1" t="n">
        <v>4.666</v>
      </c>
      <c r="AR46" s="1" t="s">
        <v>153</v>
      </c>
      <c r="AS46" s="1" t="n">
        <v>1.763</v>
      </c>
      <c r="AT46" s="1" t="n">
        <v>7.673</v>
      </c>
      <c r="AU46" s="1" t="s">
        <v>120</v>
      </c>
      <c r="AV46" s="1" t="n">
        <v>2.392</v>
      </c>
      <c r="AW46" s="1" t="n">
        <v>7.527</v>
      </c>
      <c r="AX46" s="1" t="s">
        <v>133</v>
      </c>
      <c r="AY46" s="1" t="n">
        <v>2.744</v>
      </c>
      <c r="AZ46" s="1" t="n">
        <v>5.72</v>
      </c>
      <c r="BA46" s="1" t="s">
        <v>120</v>
      </c>
      <c r="BB46" s="1" t="n">
        <v>2.695</v>
      </c>
      <c r="BC46" s="1" t="n">
        <v>5.938</v>
      </c>
      <c r="BD46" s="1" t="s">
        <v>106</v>
      </c>
      <c r="BE46" s="1" t="n">
        <v>4.417</v>
      </c>
      <c r="BF46" s="1" t="n">
        <v>9.982</v>
      </c>
      <c r="BG46" s="1" t="s">
        <v>120</v>
      </c>
      <c r="BH46" s="1" t="n">
        <v>1.354</v>
      </c>
      <c r="BI46" s="1" t="n">
        <v>3.201</v>
      </c>
      <c r="BJ46" s="1" t="s">
        <v>114</v>
      </c>
      <c r="BK46" s="1" t="n">
        <f aca="false">IF(BJ46="Extremely easy",2,(IF(BJ46="Somewhat easy",1,(IF(BJ46="Neither easy nor difficult",0,(IF(BJ46="Somewhat difficult",-1,(IF(BJ46="Extremely difficult",-2,"error")))))))))</f>
        <v>2</v>
      </c>
      <c r="BL46" s="1" t="s">
        <v>114</v>
      </c>
      <c r="BM46" s="1" t="n">
        <f aca="false">IF(BL46="Extremely easy",2,(IF(BL46="Somewhat easy",1,(IF(BL46="Neither easy nor difficult",0,(IF(BL46="Somewhat difficult",-1,(IF(BL46="Extremely difficult",-2,"error")))))))))</f>
        <v>2</v>
      </c>
      <c r="BN46" s="1" t="s">
        <v>125</v>
      </c>
      <c r="BO46" s="1" t="n">
        <f aca="false">IF(BN46="Extremely easy",2,(IF(BN46="Somewhat easy",1,(IF(BN46="Neither easy nor difficult",0,(IF(BN46="Somewhat difficult",-1,(IF(BN46="Extremely difficult",-2,"error")))))))))</f>
        <v>1</v>
      </c>
      <c r="BP46" s="1" t="s">
        <v>114</v>
      </c>
      <c r="BQ46" s="1" t="n">
        <f aca="false">IF(BP46="Extremely easy",2,(IF(BP46="Somewhat easy",1,(IF(BP46="Neither easy nor difficult",0,(IF(BP46="Somewhat difficult",-1,(IF(BP46="Extremely difficult",-2,"error")))))))))</f>
        <v>2</v>
      </c>
      <c r="BR46" s="1" t="s">
        <v>115</v>
      </c>
      <c r="BS46" s="1" t="n">
        <f aca="false">IF(BR46="All of the questions",4,(IF(BR46="Most of the questions",3,(IF(BR46="About half of the questions",2,(IF(BR46="Only some of the questions",1,(IF(BR46="None of the questions",0,"error")))))))))</f>
        <v>4</v>
      </c>
      <c r="BT46" s="1" t="n">
        <v>0.901</v>
      </c>
      <c r="BU46" s="1" t="n">
        <v>8.057</v>
      </c>
      <c r="BV46" s="1" t="n">
        <v>9.873</v>
      </c>
      <c r="BW46" s="1" t="n">
        <v>5</v>
      </c>
      <c r="BX46" s="2" t="n">
        <f aca="false">G46-F46</f>
        <v>12.607</v>
      </c>
      <c r="BY46" s="5" t="n">
        <f aca="false">J46-I46</f>
        <v>9.674</v>
      </c>
      <c r="BZ46" s="5" t="n">
        <f aca="false">M46-L46</f>
        <v>4.011</v>
      </c>
      <c r="CA46" s="5" t="n">
        <f aca="false">P46-O46</f>
        <v>13.017</v>
      </c>
      <c r="CB46" s="5" t="n">
        <f aca="false">S46-R46</f>
        <v>2.396</v>
      </c>
      <c r="CC46" s="5" t="n">
        <f aca="false">V46-U46</f>
        <v>13.651</v>
      </c>
      <c r="CD46" s="5" t="n">
        <f aca="false">Y46-X46</f>
        <v>2.145</v>
      </c>
      <c r="CE46" s="5" t="n">
        <f aca="false">AB46-AA46</f>
        <v>2.91</v>
      </c>
      <c r="CF46" s="5" t="n">
        <f aca="false">AE46-AD46</f>
        <v>4.946</v>
      </c>
      <c r="CG46" s="5" t="n">
        <f aca="false">AH46-AG46</f>
        <v>4.567</v>
      </c>
      <c r="CH46" s="5" t="n">
        <f aca="false">AK46-AJ46</f>
        <v>2.768</v>
      </c>
      <c r="CI46" s="5" t="n">
        <f aca="false">AN46-AM46</f>
        <v>4.775</v>
      </c>
      <c r="CJ46" s="5" t="n">
        <f aca="false">AQ46-AP46</f>
        <v>3.358</v>
      </c>
      <c r="CK46" s="5" t="n">
        <f aca="false">AT46-AS46</f>
        <v>5.91</v>
      </c>
      <c r="CL46" s="5" t="n">
        <f aca="false">AW46-AV46</f>
        <v>5.135</v>
      </c>
      <c r="CM46" s="5" t="n">
        <f aca="false">AZ46-AY46</f>
        <v>2.976</v>
      </c>
      <c r="CN46" s="5" t="n">
        <f aca="false">BC46-BB46</f>
        <v>3.243</v>
      </c>
      <c r="CO46" s="5" t="n">
        <f aca="false">BF46-BE46</f>
        <v>5.565</v>
      </c>
      <c r="CP46" s="5" t="n">
        <f aca="false">BI46-BH46</f>
        <v>1.847</v>
      </c>
      <c r="CQ46" s="1" t="n">
        <f aca="false">AVERAGE(BX46:CP46)</f>
        <v>5.55268421052632</v>
      </c>
      <c r="CR46" s="1" t="n">
        <f aca="false">AVERAGE(BK46,BM46,BO46,BQ46)</f>
        <v>1.75</v>
      </c>
    </row>
    <row r="47" customFormat="false" ht="13.8" hidden="false" customHeight="false" outlineLevel="0" collapsed="false">
      <c r="A47" s="1" t="n">
        <v>53</v>
      </c>
      <c r="B47" s="1" t="n">
        <v>571</v>
      </c>
      <c r="C47" s="1" t="s">
        <v>96</v>
      </c>
      <c r="D47" s="1" t="s">
        <v>104</v>
      </c>
      <c r="E47" s="1" t="s">
        <v>107</v>
      </c>
      <c r="F47" s="1" t="n">
        <v>1.156</v>
      </c>
      <c r="G47" s="1" t="n">
        <v>4.661</v>
      </c>
      <c r="H47" s="1" t="s">
        <v>116</v>
      </c>
      <c r="I47" s="1" t="n">
        <v>0.872</v>
      </c>
      <c r="J47" s="1" t="n">
        <v>2.953</v>
      </c>
      <c r="K47" s="1" t="s">
        <v>100</v>
      </c>
      <c r="L47" s="1" t="n">
        <v>2.703</v>
      </c>
      <c r="M47" s="1" t="n">
        <v>4.713</v>
      </c>
      <c r="N47" s="1" t="s">
        <v>150</v>
      </c>
      <c r="O47" s="1" t="n">
        <v>0.68</v>
      </c>
      <c r="P47" s="1" t="n">
        <v>1.554</v>
      </c>
      <c r="Q47" s="1" t="s">
        <v>159</v>
      </c>
      <c r="R47" s="1" t="n">
        <v>0.858</v>
      </c>
      <c r="S47" s="1" t="n">
        <v>3.888</v>
      </c>
      <c r="T47" s="1" t="s">
        <v>139</v>
      </c>
      <c r="U47" s="1" t="n">
        <v>0.823</v>
      </c>
      <c r="V47" s="1" t="n">
        <v>1.817</v>
      </c>
      <c r="W47" s="1" t="s">
        <v>149</v>
      </c>
      <c r="X47" s="1" t="n">
        <v>0.829</v>
      </c>
      <c r="Y47" s="1" t="n">
        <v>5.574</v>
      </c>
      <c r="Z47" s="1" t="s">
        <v>120</v>
      </c>
      <c r="AA47" s="1" t="n">
        <v>7.638</v>
      </c>
      <c r="AB47" s="1" t="n">
        <v>38.671</v>
      </c>
      <c r="AC47" s="1" t="s">
        <v>167</v>
      </c>
      <c r="AD47" s="1" t="n">
        <v>1.779</v>
      </c>
      <c r="AE47" s="1" t="n">
        <v>3.564</v>
      </c>
      <c r="AF47" s="1" t="s">
        <v>122</v>
      </c>
      <c r="AG47" s="1" t="n">
        <v>0.703</v>
      </c>
      <c r="AH47" s="1" t="n">
        <v>2.488</v>
      </c>
      <c r="AI47" s="1" t="s">
        <v>177</v>
      </c>
      <c r="AJ47" s="1" t="n">
        <v>0.636</v>
      </c>
      <c r="AK47" s="1" t="n">
        <v>1.605</v>
      </c>
      <c r="AL47" s="1" t="s">
        <v>111</v>
      </c>
      <c r="AM47" s="1" t="n">
        <v>5.508</v>
      </c>
      <c r="AN47" s="1" t="n">
        <v>19.437</v>
      </c>
      <c r="AO47" s="1" t="s">
        <v>140</v>
      </c>
      <c r="AP47" s="1" t="n">
        <v>0.779</v>
      </c>
      <c r="AQ47" s="1" t="n">
        <v>1.764</v>
      </c>
      <c r="AR47" s="1" t="s">
        <v>131</v>
      </c>
      <c r="AS47" s="1" t="n">
        <v>0.784</v>
      </c>
      <c r="AT47" s="1" t="n">
        <v>8.49</v>
      </c>
      <c r="AU47" s="1" t="s">
        <v>133</v>
      </c>
      <c r="AV47" s="1" t="n">
        <v>0.751</v>
      </c>
      <c r="AW47" s="1" t="n">
        <v>2.328</v>
      </c>
      <c r="AX47" s="1" t="s">
        <v>141</v>
      </c>
      <c r="AY47" s="1" t="n">
        <v>1.081</v>
      </c>
      <c r="AZ47" s="1" t="n">
        <v>2.371</v>
      </c>
      <c r="BA47" s="1" t="s">
        <v>137</v>
      </c>
      <c r="BB47" s="1" t="n">
        <v>2.294</v>
      </c>
      <c r="BC47" s="1" t="n">
        <v>6.601</v>
      </c>
      <c r="BD47" s="1" t="s">
        <v>106</v>
      </c>
      <c r="BE47" s="1" t="n">
        <v>0.994</v>
      </c>
      <c r="BF47" s="1" t="n">
        <v>2.131</v>
      </c>
      <c r="BG47" s="1" t="s">
        <v>113</v>
      </c>
      <c r="BH47" s="1" t="n">
        <v>1.564</v>
      </c>
      <c r="BI47" s="1" t="n">
        <v>10.894</v>
      </c>
      <c r="BJ47" s="1" t="s">
        <v>124</v>
      </c>
      <c r="BK47" s="1" t="n">
        <f aca="false">IF(BJ47="Extremely easy",2,(IF(BJ47="Somewhat easy",1,(IF(BJ47="Neither easy nor difficult",0,(IF(BJ47="Somewhat difficult",-1,(IF(BJ47="Extremely difficult",-2,"error")))))))))</f>
        <v>0</v>
      </c>
      <c r="BL47" s="1" t="s">
        <v>126</v>
      </c>
      <c r="BM47" s="1" t="n">
        <f aca="false">IF(BL47="Extremely easy",2,(IF(BL47="Somewhat easy",1,(IF(BL47="Neither easy nor difficult",0,(IF(BL47="Somewhat difficult",-1,(IF(BL47="Extremely difficult",-2,"error")))))))))</f>
        <v>-1</v>
      </c>
      <c r="BN47" s="1" t="s">
        <v>125</v>
      </c>
      <c r="BO47" s="1" t="n">
        <f aca="false">IF(BN47="Extremely easy",2,(IF(BN47="Somewhat easy",1,(IF(BN47="Neither easy nor difficult",0,(IF(BN47="Somewhat difficult",-1,(IF(BN47="Extremely difficult",-2,"error")))))))))</f>
        <v>1</v>
      </c>
      <c r="BP47" s="1" t="s">
        <v>125</v>
      </c>
      <c r="BQ47" s="1" t="n">
        <f aca="false">IF(BP47="Extremely easy",2,(IF(BP47="Somewhat easy",1,(IF(BP47="Neither easy nor difficult",0,(IF(BP47="Somewhat difficult",-1,(IF(BP47="Extremely difficult",-2,"error")))))))))</f>
        <v>1</v>
      </c>
      <c r="BR47" s="1" t="s">
        <v>127</v>
      </c>
      <c r="BS47" s="1" t="n">
        <f aca="false">IF(BR47="All of the questions",4,(IF(BR47="Most of the questions",3,(IF(BR47="About half of the questions",2,(IF(BR47="Only some of the questions",1,(IF(BR47="None of the questions",0,"error")))))))))</f>
        <v>3</v>
      </c>
      <c r="BT47" s="1" t="n">
        <v>1.162</v>
      </c>
      <c r="BU47" s="1" t="n">
        <v>10.545</v>
      </c>
      <c r="BV47" s="1" t="n">
        <v>12.272</v>
      </c>
      <c r="BW47" s="1" t="n">
        <v>9</v>
      </c>
      <c r="BX47" s="2" t="n">
        <f aca="false">G47-F47</f>
        <v>3.505</v>
      </c>
      <c r="BY47" s="5" t="n">
        <f aca="false">J47-I47</f>
        <v>2.081</v>
      </c>
      <c r="BZ47" s="5" t="n">
        <f aca="false">M47-L47</f>
        <v>2.01</v>
      </c>
      <c r="CA47" s="5" t="n">
        <f aca="false">P47-O47</f>
        <v>0.874</v>
      </c>
      <c r="CB47" s="5" t="n">
        <f aca="false">S47-R47</f>
        <v>3.03</v>
      </c>
      <c r="CC47" s="5" t="n">
        <f aca="false">V47-U47</f>
        <v>0.994</v>
      </c>
      <c r="CD47" s="5" t="n">
        <f aca="false">Y47-X47</f>
        <v>4.745</v>
      </c>
      <c r="CE47" s="5" t="n">
        <f aca="false">AB47-AA47</f>
        <v>31.033</v>
      </c>
      <c r="CF47" s="5" t="n">
        <f aca="false">AE47-AD47</f>
        <v>1.785</v>
      </c>
      <c r="CG47" s="5" t="n">
        <f aca="false">AH47-AG47</f>
        <v>1.785</v>
      </c>
      <c r="CH47" s="5" t="n">
        <f aca="false">AK47-AJ47</f>
        <v>0.969</v>
      </c>
      <c r="CI47" s="5" t="n">
        <f aca="false">AN47-AM47</f>
        <v>13.929</v>
      </c>
      <c r="CJ47" s="5" t="n">
        <f aca="false">AQ47-AP47</f>
        <v>0.985</v>
      </c>
      <c r="CK47" s="5" t="n">
        <f aca="false">AT47-AS47</f>
        <v>7.706</v>
      </c>
      <c r="CL47" s="5" t="n">
        <f aca="false">AW47-AV47</f>
        <v>1.577</v>
      </c>
      <c r="CM47" s="5" t="n">
        <f aca="false">AZ47-AY47</f>
        <v>1.29</v>
      </c>
      <c r="CN47" s="5" t="n">
        <f aca="false">BC47-BB47</f>
        <v>4.307</v>
      </c>
      <c r="CO47" s="5" t="n">
        <f aca="false">BF47-BE47</f>
        <v>1.137</v>
      </c>
      <c r="CP47" s="5" t="n">
        <f aca="false">BI47-BH47</f>
        <v>9.33</v>
      </c>
      <c r="CQ47" s="1" t="n">
        <f aca="false">AVERAGE(BX47:CP47)</f>
        <v>4.89852631578947</v>
      </c>
      <c r="CR47" s="1" t="n">
        <f aca="false">AVERAGE(BK47,BM47,BO47,BQ47)</f>
        <v>0.25</v>
      </c>
    </row>
    <row r="48" customFormat="false" ht="13.8" hidden="false" customHeight="false" outlineLevel="0" collapsed="false">
      <c r="A48" s="1" t="n">
        <v>55</v>
      </c>
      <c r="B48" s="1" t="n">
        <v>625</v>
      </c>
      <c r="C48" s="1" t="s">
        <v>96</v>
      </c>
      <c r="D48" s="1" t="s">
        <v>107</v>
      </c>
      <c r="E48" s="1" t="s">
        <v>107</v>
      </c>
      <c r="F48" s="1" t="n">
        <v>1.301</v>
      </c>
      <c r="G48" s="1" t="n">
        <v>16.255</v>
      </c>
      <c r="H48" s="1" t="s">
        <v>117</v>
      </c>
      <c r="I48" s="1" t="n">
        <v>1.349</v>
      </c>
      <c r="J48" s="1" t="n">
        <v>28.858</v>
      </c>
      <c r="K48" s="1" t="s">
        <v>141</v>
      </c>
      <c r="L48" s="1" t="n">
        <v>10.254</v>
      </c>
      <c r="M48" s="1" t="n">
        <v>42.101</v>
      </c>
      <c r="N48" s="1" t="s">
        <v>119</v>
      </c>
      <c r="O48" s="1" t="n">
        <v>1.223</v>
      </c>
      <c r="P48" s="1" t="n">
        <v>21.515</v>
      </c>
      <c r="Q48" s="1" t="s">
        <v>109</v>
      </c>
      <c r="R48" s="1" t="n">
        <v>1.5</v>
      </c>
      <c r="S48" s="1" t="n">
        <v>9.144</v>
      </c>
      <c r="T48" s="1" t="s">
        <v>118</v>
      </c>
      <c r="U48" s="1" t="n">
        <v>1.101</v>
      </c>
      <c r="V48" s="1" t="n">
        <v>10.939</v>
      </c>
      <c r="W48" s="1" t="s">
        <v>139</v>
      </c>
      <c r="X48" s="1" t="n">
        <v>1.001</v>
      </c>
      <c r="Y48" s="1" t="n">
        <v>23.229</v>
      </c>
      <c r="Z48" s="1" t="s">
        <v>139</v>
      </c>
      <c r="AA48" s="1" t="n">
        <v>1.273</v>
      </c>
      <c r="AB48" s="1" t="n">
        <v>27.788</v>
      </c>
      <c r="AC48" s="1" t="s">
        <v>146</v>
      </c>
      <c r="AD48" s="1" t="n">
        <v>1.901</v>
      </c>
      <c r="AE48" s="1" t="n">
        <v>6.969</v>
      </c>
      <c r="AF48" s="1" t="s">
        <v>104</v>
      </c>
      <c r="AG48" s="1" t="n">
        <v>3.901</v>
      </c>
      <c r="AH48" s="1" t="n">
        <v>6.079</v>
      </c>
      <c r="AI48" s="1" t="s">
        <v>107</v>
      </c>
      <c r="AJ48" s="1" t="n">
        <v>1.801</v>
      </c>
      <c r="AK48" s="1" t="n">
        <v>23.976</v>
      </c>
      <c r="AL48" s="1" t="s">
        <v>137</v>
      </c>
      <c r="AM48" s="1" t="n">
        <v>1.6</v>
      </c>
      <c r="AN48" s="1" t="n">
        <v>64.741</v>
      </c>
      <c r="AO48" s="1" t="s">
        <v>138</v>
      </c>
      <c r="AP48" s="1" t="n">
        <v>1.369</v>
      </c>
      <c r="AQ48" s="1" t="n">
        <v>60.13</v>
      </c>
      <c r="AR48" s="1" t="s">
        <v>173</v>
      </c>
      <c r="AS48" s="1" t="n">
        <v>1.001</v>
      </c>
      <c r="AT48" s="1" t="n">
        <v>18.173</v>
      </c>
      <c r="AU48" s="1" t="s">
        <v>110</v>
      </c>
      <c r="AV48" s="1" t="n">
        <v>1.66</v>
      </c>
      <c r="AW48" s="1" t="n">
        <v>18.783</v>
      </c>
      <c r="AX48" s="1" t="s">
        <v>107</v>
      </c>
      <c r="AY48" s="1" t="n">
        <v>2.801</v>
      </c>
      <c r="AZ48" s="1" t="n">
        <v>9.326</v>
      </c>
      <c r="BA48" s="1" t="s">
        <v>113</v>
      </c>
      <c r="BB48" s="1" t="n">
        <v>1.529</v>
      </c>
      <c r="BC48" s="1" t="n">
        <v>37.319</v>
      </c>
      <c r="BD48" s="1" t="s">
        <v>123</v>
      </c>
      <c r="BE48" s="1" t="n">
        <v>1.4</v>
      </c>
      <c r="BF48" s="1" t="n">
        <v>15.877</v>
      </c>
      <c r="BG48" s="1" t="s">
        <v>107</v>
      </c>
      <c r="BH48" s="1" t="n">
        <v>1.401</v>
      </c>
      <c r="BI48" s="1" t="n">
        <v>20.679</v>
      </c>
      <c r="BJ48" s="1" t="s">
        <v>125</v>
      </c>
      <c r="BK48" s="1" t="n">
        <f aca="false">IF(BJ48="Extremely easy",2,(IF(BJ48="Somewhat easy",1,(IF(BJ48="Neither easy nor difficult",0,(IF(BJ48="Somewhat difficult",-1,(IF(BJ48="Extremely difficult",-2,"error")))))))))</f>
        <v>1</v>
      </c>
      <c r="BL48" s="1" t="s">
        <v>125</v>
      </c>
      <c r="BM48" s="1" t="n">
        <f aca="false">IF(BL48="Extremely easy",2,(IF(BL48="Somewhat easy",1,(IF(BL48="Neither easy nor difficult",0,(IF(BL48="Somewhat difficult",-1,(IF(BL48="Extremely difficult",-2,"error")))))))))</f>
        <v>1</v>
      </c>
      <c r="BN48" s="1" t="s">
        <v>124</v>
      </c>
      <c r="BO48" s="1" t="n">
        <f aca="false">IF(BN48="Extremely easy",2,(IF(BN48="Somewhat easy",1,(IF(BN48="Neither easy nor difficult",0,(IF(BN48="Somewhat difficult",-1,(IF(BN48="Extremely difficult",-2,"error")))))))))</f>
        <v>0</v>
      </c>
      <c r="BP48" s="1" t="s">
        <v>124</v>
      </c>
      <c r="BQ48" s="1" t="n">
        <f aca="false">IF(BP48="Extremely easy",2,(IF(BP48="Somewhat easy",1,(IF(BP48="Neither easy nor difficult",0,(IF(BP48="Somewhat difficult",-1,(IF(BP48="Extremely difficult",-2,"error")))))))))</f>
        <v>0</v>
      </c>
      <c r="BR48" s="1" t="s">
        <v>127</v>
      </c>
      <c r="BS48" s="1" t="n">
        <f aca="false">IF(BR48="All of the questions",4,(IF(BR48="Most of the questions",3,(IF(BR48="About half of the questions",2,(IF(BR48="Only some of the questions",1,(IF(BR48="None of the questions",0,"error")))))))))</f>
        <v>3</v>
      </c>
      <c r="BT48" s="1" t="n">
        <v>6.433</v>
      </c>
      <c r="BU48" s="1" t="n">
        <v>34.285</v>
      </c>
      <c r="BV48" s="1" t="n">
        <v>35.214</v>
      </c>
      <c r="BW48" s="1" t="n">
        <v>13</v>
      </c>
      <c r="BX48" s="2" t="n">
        <f aca="false">G48-F48</f>
        <v>14.954</v>
      </c>
      <c r="BY48" s="5" t="n">
        <f aca="false">J48-I48</f>
        <v>27.509</v>
      </c>
      <c r="BZ48" s="5" t="n">
        <f aca="false">M48-L48</f>
        <v>31.847</v>
      </c>
      <c r="CA48" s="5" t="n">
        <f aca="false">P48-O48</f>
        <v>20.292</v>
      </c>
      <c r="CB48" s="5" t="n">
        <f aca="false">S48-R48</f>
        <v>7.644</v>
      </c>
      <c r="CC48" s="5" t="n">
        <f aca="false">V48-U48</f>
        <v>9.838</v>
      </c>
      <c r="CD48" s="5" t="n">
        <f aca="false">Y48-X48</f>
        <v>22.228</v>
      </c>
      <c r="CE48" s="5" t="n">
        <f aca="false">AB48-AA48</f>
        <v>26.515</v>
      </c>
      <c r="CF48" s="5" t="n">
        <f aca="false">AE48-AD48</f>
        <v>5.068</v>
      </c>
      <c r="CG48" s="5" t="n">
        <f aca="false">AH48-AG48</f>
        <v>2.178</v>
      </c>
      <c r="CH48" s="5" t="n">
        <f aca="false">AK48-AJ48</f>
        <v>22.175</v>
      </c>
      <c r="CI48" s="5" t="n">
        <f aca="false">AN48-AM48</f>
        <v>63.141</v>
      </c>
      <c r="CJ48" s="5" t="n">
        <f aca="false">AQ48-AP48</f>
        <v>58.761</v>
      </c>
      <c r="CK48" s="5" t="n">
        <f aca="false">AT48-AS48</f>
        <v>17.172</v>
      </c>
      <c r="CL48" s="5" t="n">
        <f aca="false">AW48-AV48</f>
        <v>17.123</v>
      </c>
      <c r="CM48" s="5" t="n">
        <f aca="false">AZ48-AY48</f>
        <v>6.525</v>
      </c>
      <c r="CN48" s="5" t="n">
        <f aca="false">BC48-BB48</f>
        <v>35.79</v>
      </c>
      <c r="CO48" s="5" t="n">
        <f aca="false">BF48-BE48</f>
        <v>14.477</v>
      </c>
      <c r="CP48" s="5" t="n">
        <f aca="false">BI48-BH48</f>
        <v>19.278</v>
      </c>
      <c r="CQ48" s="1" t="n">
        <f aca="false">AVERAGE(BX48:CP48)</f>
        <v>22.2376315789474</v>
      </c>
      <c r="CR48" s="1" t="n">
        <f aca="false">AVERAGE(BK48,BM48,BO48,BQ48)</f>
        <v>0.5</v>
      </c>
    </row>
    <row r="49" customFormat="false" ht="13.8" hidden="false" customHeight="false" outlineLevel="0" collapsed="false">
      <c r="A49" s="1" t="n">
        <v>56</v>
      </c>
      <c r="B49" s="1" t="n">
        <v>457</v>
      </c>
      <c r="C49" s="1" t="s">
        <v>96</v>
      </c>
      <c r="D49" s="1" t="s">
        <v>104</v>
      </c>
      <c r="E49" s="1" t="s">
        <v>100</v>
      </c>
      <c r="F49" s="1" t="n">
        <v>0.585</v>
      </c>
      <c r="G49" s="1" t="n">
        <v>8.86</v>
      </c>
      <c r="H49" s="1" t="s">
        <v>169</v>
      </c>
      <c r="I49" s="1" t="n">
        <v>0.871</v>
      </c>
      <c r="J49" s="1" t="n">
        <v>3.654</v>
      </c>
      <c r="K49" s="1" t="s">
        <v>116</v>
      </c>
      <c r="L49" s="1" t="n">
        <v>0.894</v>
      </c>
      <c r="M49" s="1" t="n">
        <v>4.384</v>
      </c>
      <c r="N49" s="1" t="s">
        <v>179</v>
      </c>
      <c r="O49" s="1" t="n">
        <v>1.187</v>
      </c>
      <c r="P49" s="1" t="n">
        <v>3.5</v>
      </c>
      <c r="Q49" s="1" t="s">
        <v>109</v>
      </c>
      <c r="R49" s="1" t="n">
        <v>2.668</v>
      </c>
      <c r="S49" s="1" t="n">
        <v>27.443</v>
      </c>
      <c r="T49" s="1" t="s">
        <v>120</v>
      </c>
      <c r="U49" s="1" t="n">
        <v>0.935</v>
      </c>
      <c r="V49" s="1" t="n">
        <v>19.961</v>
      </c>
      <c r="W49" s="1" t="s">
        <v>139</v>
      </c>
      <c r="X49" s="1" t="n">
        <v>1.361</v>
      </c>
      <c r="Y49" s="1" t="n">
        <v>14.98</v>
      </c>
      <c r="Z49" s="1" t="s">
        <v>150</v>
      </c>
      <c r="AA49" s="1" t="n">
        <v>1.725</v>
      </c>
      <c r="AB49" s="1" t="n">
        <v>31.363</v>
      </c>
      <c r="AC49" s="1" t="s">
        <v>146</v>
      </c>
      <c r="AD49" s="1" t="n">
        <v>2.266</v>
      </c>
      <c r="AE49" s="1" t="n">
        <v>36.151</v>
      </c>
      <c r="AF49" s="1" t="s">
        <v>140</v>
      </c>
      <c r="AG49" s="1" t="n">
        <v>2.773</v>
      </c>
      <c r="AH49" s="1" t="n">
        <v>8.781</v>
      </c>
      <c r="AI49" s="1" t="s">
        <v>160</v>
      </c>
      <c r="AJ49" s="1" t="n">
        <v>1.483</v>
      </c>
      <c r="AK49" s="1" t="n">
        <v>6.215</v>
      </c>
      <c r="AL49" s="1" t="s">
        <v>131</v>
      </c>
      <c r="AM49" s="1" t="n">
        <v>5.595</v>
      </c>
      <c r="AN49" s="1" t="n">
        <v>7.046</v>
      </c>
      <c r="AO49" s="1" t="s">
        <v>98</v>
      </c>
      <c r="AP49" s="1" t="n">
        <v>0.927</v>
      </c>
      <c r="AQ49" s="1" t="n">
        <v>7.691</v>
      </c>
      <c r="AR49" s="1" t="s">
        <v>153</v>
      </c>
      <c r="AS49" s="1" t="n">
        <v>0.969</v>
      </c>
      <c r="AT49" s="1" t="n">
        <v>3.709</v>
      </c>
      <c r="AU49" s="1" t="s">
        <v>103</v>
      </c>
      <c r="AV49" s="1" t="n">
        <v>1.254</v>
      </c>
      <c r="AW49" s="1" t="n">
        <v>4.009</v>
      </c>
      <c r="AX49" s="1" t="s">
        <v>162</v>
      </c>
      <c r="AY49" s="1" t="n">
        <v>0.972</v>
      </c>
      <c r="AZ49" s="1" t="n">
        <v>8.663</v>
      </c>
      <c r="BA49" s="1" t="s">
        <v>113</v>
      </c>
      <c r="BB49" s="1" t="n">
        <v>1.98</v>
      </c>
      <c r="BC49" s="1" t="n">
        <v>11.651</v>
      </c>
      <c r="BD49" s="1" t="s">
        <v>123</v>
      </c>
      <c r="BE49" s="1" t="n">
        <v>2.157</v>
      </c>
      <c r="BF49" s="1" t="n">
        <v>27.672</v>
      </c>
      <c r="BG49" s="1" t="s">
        <v>113</v>
      </c>
      <c r="BH49" s="1" t="n">
        <v>1.257</v>
      </c>
      <c r="BI49" s="1" t="n">
        <v>3.099</v>
      </c>
      <c r="BJ49" s="1" t="s">
        <v>124</v>
      </c>
      <c r="BK49" s="1" t="n">
        <f aca="false">IF(BJ49="Extremely easy",2,(IF(BJ49="Somewhat easy",1,(IF(BJ49="Neither easy nor difficult",0,(IF(BJ49="Somewhat difficult",-1,(IF(BJ49="Extremely difficult",-2,"error")))))))))</f>
        <v>0</v>
      </c>
      <c r="BL49" s="1" t="s">
        <v>126</v>
      </c>
      <c r="BM49" s="1" t="n">
        <f aca="false">IF(BL49="Extremely easy",2,(IF(BL49="Somewhat easy",1,(IF(BL49="Neither easy nor difficult",0,(IF(BL49="Somewhat difficult",-1,(IF(BL49="Extremely difficult",-2,"error")))))))))</f>
        <v>-1</v>
      </c>
      <c r="BN49" s="1" t="s">
        <v>124</v>
      </c>
      <c r="BO49" s="1" t="n">
        <f aca="false">IF(BN49="Extremely easy",2,(IF(BN49="Somewhat easy",1,(IF(BN49="Neither easy nor difficult",0,(IF(BN49="Somewhat difficult",-1,(IF(BN49="Extremely difficult",-2,"error")))))))))</f>
        <v>0</v>
      </c>
      <c r="BP49" s="1" t="s">
        <v>126</v>
      </c>
      <c r="BQ49" s="1" t="n">
        <f aca="false">IF(BP49="Extremely easy",2,(IF(BP49="Somewhat easy",1,(IF(BP49="Neither easy nor difficult",0,(IF(BP49="Somewhat difficult",-1,(IF(BP49="Extremely difficult",-2,"error")))))))))</f>
        <v>-1</v>
      </c>
      <c r="BR49" s="1" t="s">
        <v>164</v>
      </c>
      <c r="BS49" s="1" t="n">
        <f aca="false">IF(BR49="All of the questions",4,(IF(BR49="Most of the questions",3,(IF(BR49="About half of the questions",2,(IF(BR49="Only some of the questions",1,(IF(BR49="None of the questions",0,"error")))))))))</f>
        <v>2</v>
      </c>
      <c r="BT49" s="1" t="n">
        <v>15.256</v>
      </c>
      <c r="BU49" s="1" t="n">
        <v>30.999</v>
      </c>
      <c r="BV49" s="1" t="n">
        <v>34.226</v>
      </c>
      <c r="BW49" s="1" t="n">
        <v>6</v>
      </c>
      <c r="BX49" s="2" t="n">
        <f aca="false">G49-F49</f>
        <v>8.275</v>
      </c>
      <c r="BY49" s="5" t="n">
        <f aca="false">J49-I49</f>
        <v>2.783</v>
      </c>
      <c r="BZ49" s="5" t="n">
        <f aca="false">M49-L49</f>
        <v>3.49</v>
      </c>
      <c r="CA49" s="5" t="n">
        <f aca="false">P49-O49</f>
        <v>2.313</v>
      </c>
      <c r="CB49" s="5" t="n">
        <f aca="false">S49-R49</f>
        <v>24.775</v>
      </c>
      <c r="CC49" s="5" t="n">
        <f aca="false">V49-U49</f>
        <v>19.026</v>
      </c>
      <c r="CD49" s="5" t="n">
        <f aca="false">Y49-X49</f>
        <v>13.619</v>
      </c>
      <c r="CE49" s="5" t="n">
        <f aca="false">AB49-AA49</f>
        <v>29.638</v>
      </c>
      <c r="CF49" s="5" t="n">
        <f aca="false">AE49-AD49</f>
        <v>33.885</v>
      </c>
      <c r="CG49" s="5" t="n">
        <f aca="false">AH49-AG49</f>
        <v>6.008</v>
      </c>
      <c r="CH49" s="5" t="n">
        <f aca="false">AK49-AJ49</f>
        <v>4.732</v>
      </c>
      <c r="CI49" s="5" t="n">
        <f aca="false">AN49-AM49</f>
        <v>1.451</v>
      </c>
      <c r="CJ49" s="5" t="n">
        <f aca="false">AQ49-AP49</f>
        <v>6.764</v>
      </c>
      <c r="CK49" s="5" t="n">
        <f aca="false">AT49-AS49</f>
        <v>2.74</v>
      </c>
      <c r="CL49" s="5" t="n">
        <f aca="false">AW49-AV49</f>
        <v>2.755</v>
      </c>
      <c r="CM49" s="5" t="n">
        <f aca="false">AZ49-AY49</f>
        <v>7.691</v>
      </c>
      <c r="CN49" s="5" t="n">
        <f aca="false">BC49-BB49</f>
        <v>9.671</v>
      </c>
      <c r="CO49" s="5" t="n">
        <f aca="false">BF49-BE49</f>
        <v>25.515</v>
      </c>
      <c r="CP49" s="5" t="n">
        <f aca="false">BI49-BH49</f>
        <v>1.842</v>
      </c>
      <c r="CQ49" s="1" t="n">
        <f aca="false">AVERAGE(BX49:CP49)</f>
        <v>10.8933157894737</v>
      </c>
      <c r="CR49" s="1" t="n">
        <f aca="false">AVERAGE(BK49,BM49,BO49,BQ49)</f>
        <v>-0.5</v>
      </c>
    </row>
    <row r="50" customFormat="false" ht="13.8" hidden="false" customHeight="false" outlineLevel="0" collapsed="false">
      <c r="A50" s="1" t="n">
        <v>57</v>
      </c>
      <c r="B50" s="1" t="n">
        <v>491</v>
      </c>
      <c r="C50" s="1" t="s">
        <v>96</v>
      </c>
      <c r="D50" s="1" t="s">
        <v>97</v>
      </c>
      <c r="E50" s="1" t="s">
        <v>177</v>
      </c>
      <c r="F50" s="1" t="n">
        <v>1.563</v>
      </c>
      <c r="G50" s="1" t="n">
        <v>2.253</v>
      </c>
      <c r="H50" s="1" t="s">
        <v>104</v>
      </c>
      <c r="I50" s="1" t="n">
        <v>5.904</v>
      </c>
      <c r="J50" s="1" t="n">
        <v>7.302</v>
      </c>
      <c r="K50" s="1" t="s">
        <v>128</v>
      </c>
      <c r="L50" s="1" t="n">
        <v>0.913</v>
      </c>
      <c r="M50" s="1" t="n">
        <v>1.401</v>
      </c>
      <c r="N50" s="1" t="s">
        <v>175</v>
      </c>
      <c r="O50" s="1" t="n">
        <v>11.539</v>
      </c>
      <c r="P50" s="1" t="n">
        <v>12.012</v>
      </c>
      <c r="Q50" s="1" t="s">
        <v>128</v>
      </c>
      <c r="R50" s="1" t="n">
        <v>0.776</v>
      </c>
      <c r="S50" s="1" t="n">
        <v>1.532</v>
      </c>
      <c r="T50" s="1" t="s">
        <v>162</v>
      </c>
      <c r="U50" s="1" t="n">
        <v>18.976</v>
      </c>
      <c r="V50" s="1" t="n">
        <v>20.586</v>
      </c>
      <c r="W50" s="1" t="s">
        <v>108</v>
      </c>
      <c r="X50" s="1" t="n">
        <v>33.88</v>
      </c>
      <c r="Y50" s="1" t="n">
        <v>35.514</v>
      </c>
      <c r="Z50" s="1" t="s">
        <v>143</v>
      </c>
      <c r="AA50" s="1" t="n">
        <v>1.501</v>
      </c>
      <c r="AB50" s="1" t="n">
        <v>3.302</v>
      </c>
      <c r="AC50" s="1" t="s">
        <v>99</v>
      </c>
      <c r="AD50" s="1" t="n">
        <v>34.579</v>
      </c>
      <c r="AE50" s="1" t="n">
        <v>35.328</v>
      </c>
      <c r="AF50" s="1" t="s">
        <v>98</v>
      </c>
      <c r="AG50" s="1" t="n">
        <v>1.141</v>
      </c>
      <c r="AH50" s="1" t="n">
        <v>2.273</v>
      </c>
      <c r="AI50" s="1" t="s">
        <v>141</v>
      </c>
      <c r="AJ50" s="1" t="n">
        <v>0.831</v>
      </c>
      <c r="AK50" s="1" t="n">
        <v>1.259</v>
      </c>
      <c r="AL50" s="1" t="s">
        <v>145</v>
      </c>
      <c r="AM50" s="1" t="n">
        <v>6.126</v>
      </c>
      <c r="AN50" s="1" t="n">
        <v>6.744</v>
      </c>
      <c r="AO50" s="1" t="s">
        <v>154</v>
      </c>
      <c r="AP50" s="1" t="n">
        <v>2.548</v>
      </c>
      <c r="AQ50" s="1" t="n">
        <v>3.511</v>
      </c>
      <c r="AR50" s="1" t="s">
        <v>117</v>
      </c>
      <c r="AS50" s="1" t="n">
        <v>0.957</v>
      </c>
      <c r="AT50" s="1" t="n">
        <v>1.523</v>
      </c>
      <c r="AU50" s="1" t="s">
        <v>159</v>
      </c>
      <c r="AV50" s="1" t="n">
        <v>6.154</v>
      </c>
      <c r="AW50" s="1" t="n">
        <v>6.894</v>
      </c>
      <c r="AX50" s="1" t="s">
        <v>108</v>
      </c>
      <c r="AY50" s="1" t="n">
        <v>1.05</v>
      </c>
      <c r="AZ50" s="1" t="n">
        <v>1.5</v>
      </c>
      <c r="BA50" s="1" t="s">
        <v>149</v>
      </c>
      <c r="BB50" s="1" t="n">
        <v>6.291</v>
      </c>
      <c r="BC50" s="1" t="n">
        <v>7.451</v>
      </c>
      <c r="BD50" s="1" t="s">
        <v>162</v>
      </c>
      <c r="BE50" s="1" t="n">
        <v>0.916</v>
      </c>
      <c r="BF50" s="1" t="n">
        <v>1.302</v>
      </c>
      <c r="BG50" s="1" t="s">
        <v>104</v>
      </c>
      <c r="BH50" s="1" t="n">
        <v>61.68</v>
      </c>
      <c r="BI50" s="1" t="n">
        <v>62.526</v>
      </c>
      <c r="BJ50" s="1" t="s">
        <v>114</v>
      </c>
      <c r="BK50" s="1" t="n">
        <f aca="false">IF(BJ50="Extremely easy",2,(IF(BJ50="Somewhat easy",1,(IF(BJ50="Neither easy nor difficult",0,(IF(BJ50="Somewhat difficult",-1,(IF(BJ50="Extremely difficult",-2,"error")))))))))</f>
        <v>2</v>
      </c>
      <c r="BL50" s="1" t="s">
        <v>114</v>
      </c>
      <c r="BM50" s="1" t="n">
        <f aca="false">IF(BL50="Extremely easy",2,(IF(BL50="Somewhat easy",1,(IF(BL50="Neither easy nor difficult",0,(IF(BL50="Somewhat difficult",-1,(IF(BL50="Extremely difficult",-2,"error")))))))))</f>
        <v>2</v>
      </c>
      <c r="BN50" s="1" t="s">
        <v>125</v>
      </c>
      <c r="BO50" s="1" t="n">
        <f aca="false">IF(BN50="Extremely easy",2,(IF(BN50="Somewhat easy",1,(IF(BN50="Neither easy nor difficult",0,(IF(BN50="Somewhat difficult",-1,(IF(BN50="Extremely difficult",-2,"error")))))))))</f>
        <v>1</v>
      </c>
      <c r="BP50" s="1" t="s">
        <v>125</v>
      </c>
      <c r="BQ50" s="1" t="n">
        <f aca="false">IF(BP50="Extremely easy",2,(IF(BP50="Somewhat easy",1,(IF(BP50="Neither easy nor difficult",0,(IF(BP50="Somewhat difficult",-1,(IF(BP50="Extremely difficult",-2,"error")))))))))</f>
        <v>1</v>
      </c>
      <c r="BR50" s="1" t="s">
        <v>127</v>
      </c>
      <c r="BS50" s="1" t="n">
        <f aca="false">IF(BR50="All of the questions",4,(IF(BR50="Most of the questions",3,(IF(BR50="About half of the questions",2,(IF(BR50="Only some of the questions",1,(IF(BR50="None of the questions",0,"error")))))))))</f>
        <v>3</v>
      </c>
      <c r="BT50" s="1" t="n">
        <v>2.247</v>
      </c>
      <c r="BU50" s="1" t="n">
        <v>8.327</v>
      </c>
      <c r="BV50" s="1" t="n">
        <v>9.499</v>
      </c>
      <c r="BW50" s="1" t="n">
        <v>5</v>
      </c>
      <c r="BX50" s="2" t="n">
        <f aca="false">G50-F50</f>
        <v>0.69</v>
      </c>
      <c r="BY50" s="5" t="n">
        <f aca="false">J50-I50</f>
        <v>1.398</v>
      </c>
      <c r="BZ50" s="5" t="n">
        <f aca="false">M50-L50</f>
        <v>0.488</v>
      </c>
      <c r="CA50" s="5" t="n">
        <f aca="false">P50-O50</f>
        <v>0.473000000000001</v>
      </c>
      <c r="CB50" s="5" t="n">
        <f aca="false">S50-R50</f>
        <v>0.756</v>
      </c>
      <c r="CC50" s="5" t="n">
        <f aca="false">V50-U50</f>
        <v>1.61</v>
      </c>
      <c r="CD50" s="5" t="n">
        <f aca="false">Y50-X50</f>
        <v>1.634</v>
      </c>
      <c r="CE50" s="5" t="n">
        <f aca="false">AB50-AA50</f>
        <v>1.801</v>
      </c>
      <c r="CF50" s="5" t="n">
        <f aca="false">AE50-AD50</f>
        <v>0.749000000000002</v>
      </c>
      <c r="CG50" s="5" t="n">
        <f aca="false">AH50-AG50</f>
        <v>1.132</v>
      </c>
      <c r="CH50" s="5" t="n">
        <f aca="false">AK50-AJ50</f>
        <v>0.428</v>
      </c>
      <c r="CI50" s="5" t="n">
        <f aca="false">AN50-AM50</f>
        <v>0.617999999999999</v>
      </c>
      <c r="CJ50" s="5" t="n">
        <f aca="false">AQ50-AP50</f>
        <v>0.963</v>
      </c>
      <c r="CK50" s="5" t="n">
        <f aca="false">AT50-AS50</f>
        <v>0.566</v>
      </c>
      <c r="CL50" s="5" t="n">
        <f aca="false">AW50-AV50</f>
        <v>0.74</v>
      </c>
      <c r="CM50" s="5" t="n">
        <f aca="false">AZ50-AY50</f>
        <v>0.45</v>
      </c>
      <c r="CN50" s="5" t="n">
        <f aca="false">BC50-BB50</f>
        <v>1.16</v>
      </c>
      <c r="CO50" s="5" t="n">
        <f aca="false">BF50-BE50</f>
        <v>0.386</v>
      </c>
      <c r="CP50" s="5" t="n">
        <f aca="false">BI50-BH50</f>
        <v>0.846000000000004</v>
      </c>
      <c r="CQ50" s="1" t="n">
        <f aca="false">AVERAGE(BX50:CP50)</f>
        <v>0.888842105263158</v>
      </c>
      <c r="CR50" s="1" t="n">
        <f aca="false">AVERAGE(BK50,BM50,BO50,BQ50)</f>
        <v>1.5</v>
      </c>
    </row>
    <row r="51" customFormat="false" ht="13.8" hidden="false" customHeight="false" outlineLevel="0" collapsed="false">
      <c r="A51" s="1" t="n">
        <v>58</v>
      </c>
      <c r="B51" s="1" t="n">
        <v>844</v>
      </c>
      <c r="C51" s="1" t="s">
        <v>96</v>
      </c>
      <c r="D51" s="1" t="s">
        <v>141</v>
      </c>
      <c r="E51" s="1" t="s">
        <v>107</v>
      </c>
      <c r="F51" s="1" t="n">
        <v>0.901</v>
      </c>
      <c r="G51" s="1" t="n">
        <v>35.714</v>
      </c>
      <c r="H51" s="1" t="s">
        <v>117</v>
      </c>
      <c r="I51" s="1" t="n">
        <v>0.911</v>
      </c>
      <c r="J51" s="1" t="n">
        <v>6.839</v>
      </c>
      <c r="K51" s="1" t="s">
        <v>107</v>
      </c>
      <c r="L51" s="1" t="n">
        <v>0.646</v>
      </c>
      <c r="M51" s="1" t="n">
        <v>2.976</v>
      </c>
      <c r="N51" s="1" t="s">
        <v>158</v>
      </c>
      <c r="O51" s="1" t="n">
        <v>0.732</v>
      </c>
      <c r="P51" s="1" t="n">
        <v>17.789</v>
      </c>
      <c r="Q51" s="1" t="s">
        <v>143</v>
      </c>
      <c r="R51" s="1" t="n">
        <v>1.384</v>
      </c>
      <c r="S51" s="1" t="n">
        <v>23.772</v>
      </c>
      <c r="T51" s="1" t="s">
        <v>131</v>
      </c>
      <c r="U51" s="1" t="n">
        <v>0.754</v>
      </c>
      <c r="V51" s="1" t="n">
        <v>2.932</v>
      </c>
      <c r="W51" s="1" t="s">
        <v>150</v>
      </c>
      <c r="X51" s="1" t="n">
        <v>0.99</v>
      </c>
      <c r="Y51" s="1" t="n">
        <v>15.405</v>
      </c>
      <c r="Z51" s="1" t="s">
        <v>150</v>
      </c>
      <c r="AA51" s="1" t="n">
        <v>0.842</v>
      </c>
      <c r="AB51" s="1" t="n">
        <v>3.63</v>
      </c>
      <c r="AC51" s="1" t="s">
        <v>131</v>
      </c>
      <c r="AD51" s="1" t="n">
        <v>0.87</v>
      </c>
      <c r="AE51" s="1" t="n">
        <v>2.544</v>
      </c>
      <c r="AF51" s="1" t="s">
        <v>140</v>
      </c>
      <c r="AG51" s="1" t="n">
        <v>1.19</v>
      </c>
      <c r="AH51" s="1" t="n">
        <v>7.16</v>
      </c>
      <c r="AI51" s="1" t="s">
        <v>97</v>
      </c>
      <c r="AJ51" s="1" t="n">
        <v>0.725</v>
      </c>
      <c r="AK51" s="1" t="n">
        <v>5.309</v>
      </c>
      <c r="AL51" s="1" t="s">
        <v>117</v>
      </c>
      <c r="AM51" s="1" t="n">
        <v>0.752</v>
      </c>
      <c r="AN51" s="1" t="n">
        <v>7.251</v>
      </c>
      <c r="AO51" s="1" t="s">
        <v>130</v>
      </c>
      <c r="AP51" s="1" t="n">
        <v>0.741</v>
      </c>
      <c r="AQ51" s="1" t="n">
        <v>12.976</v>
      </c>
      <c r="AR51" s="1" t="s">
        <v>112</v>
      </c>
      <c r="AS51" s="1" t="n">
        <v>0.801</v>
      </c>
      <c r="AT51" s="1" t="n">
        <v>12.378</v>
      </c>
      <c r="AU51" s="1" t="s">
        <v>117</v>
      </c>
      <c r="AV51" s="1" t="n">
        <v>39.328</v>
      </c>
      <c r="AW51" s="1" t="n">
        <v>50.965</v>
      </c>
      <c r="AX51" s="1" t="s">
        <v>107</v>
      </c>
      <c r="AY51" s="1" t="n">
        <v>0.965</v>
      </c>
      <c r="AZ51" s="1" t="n">
        <v>2.014</v>
      </c>
      <c r="BA51" s="1" t="s">
        <v>107</v>
      </c>
      <c r="BB51" s="1" t="n">
        <v>0.775</v>
      </c>
      <c r="BC51" s="1" t="n">
        <v>3.595</v>
      </c>
      <c r="BD51" s="1" t="s">
        <v>131</v>
      </c>
      <c r="BE51" s="1" t="n">
        <v>1.017</v>
      </c>
      <c r="BF51" s="1" t="n">
        <v>16.334</v>
      </c>
      <c r="BG51" s="1" t="s">
        <v>107</v>
      </c>
      <c r="BH51" s="1" t="n">
        <v>1.105</v>
      </c>
      <c r="BI51" s="1" t="n">
        <v>21.195</v>
      </c>
      <c r="BJ51" s="1" t="s">
        <v>125</v>
      </c>
      <c r="BK51" s="1" t="n">
        <f aca="false">IF(BJ51="Extremely easy",2,(IF(BJ51="Somewhat easy",1,(IF(BJ51="Neither easy nor difficult",0,(IF(BJ51="Somewhat difficult",-1,(IF(BJ51="Extremely difficult",-2,"error")))))))))</f>
        <v>1</v>
      </c>
      <c r="BL51" s="1" t="s">
        <v>124</v>
      </c>
      <c r="BM51" s="1" t="n">
        <f aca="false">IF(BL51="Extremely easy",2,(IF(BL51="Somewhat easy",1,(IF(BL51="Neither easy nor difficult",0,(IF(BL51="Somewhat difficult",-1,(IF(BL51="Extremely difficult",-2,"error")))))))))</f>
        <v>0</v>
      </c>
      <c r="BN51" s="1" t="s">
        <v>125</v>
      </c>
      <c r="BO51" s="1" t="n">
        <f aca="false">IF(BN51="Extremely easy",2,(IF(BN51="Somewhat easy",1,(IF(BN51="Neither easy nor difficult",0,(IF(BN51="Somewhat difficult",-1,(IF(BN51="Extremely difficult",-2,"error")))))))))</f>
        <v>1</v>
      </c>
      <c r="BP51" s="1" t="s">
        <v>124</v>
      </c>
      <c r="BQ51" s="1" t="n">
        <f aca="false">IF(BP51="Extremely easy",2,(IF(BP51="Somewhat easy",1,(IF(BP51="Neither easy nor difficult",0,(IF(BP51="Somewhat difficult",-1,(IF(BP51="Extremely difficult",-2,"error")))))))))</f>
        <v>0</v>
      </c>
      <c r="BR51" s="1" t="s">
        <v>127</v>
      </c>
      <c r="BS51" s="1" t="n">
        <f aca="false">IF(BR51="All of the questions",4,(IF(BR51="Most of the questions",3,(IF(BR51="About half of the questions",2,(IF(BR51="Only some of the questions",1,(IF(BR51="None of the questions",0,"error")))))))))</f>
        <v>3</v>
      </c>
      <c r="BT51" s="1" t="n">
        <v>2.104</v>
      </c>
      <c r="BU51" s="1" t="n">
        <v>15.644</v>
      </c>
      <c r="BV51" s="1" t="n">
        <v>16.327</v>
      </c>
      <c r="BW51" s="1" t="n">
        <v>7</v>
      </c>
      <c r="BX51" s="2" t="n">
        <f aca="false">G51-F51</f>
        <v>34.813</v>
      </c>
      <c r="BY51" s="5" t="n">
        <f aca="false">J51-I51</f>
        <v>5.928</v>
      </c>
      <c r="BZ51" s="5" t="n">
        <f aca="false">M51-L51</f>
        <v>2.33</v>
      </c>
      <c r="CA51" s="5" t="n">
        <f aca="false">P51-O51</f>
        <v>17.057</v>
      </c>
      <c r="CB51" s="5" t="n">
        <f aca="false">S51-R51</f>
        <v>22.388</v>
      </c>
      <c r="CC51" s="5" t="n">
        <f aca="false">V51-U51</f>
        <v>2.178</v>
      </c>
      <c r="CD51" s="5" t="n">
        <f aca="false">Y51-X51</f>
        <v>14.415</v>
      </c>
      <c r="CE51" s="5" t="n">
        <f aca="false">AB51-AA51</f>
        <v>2.788</v>
      </c>
      <c r="CF51" s="5" t="n">
        <f aca="false">AE51-AD51</f>
        <v>1.674</v>
      </c>
      <c r="CG51" s="5" t="n">
        <f aca="false">AH51-AG51</f>
        <v>5.97</v>
      </c>
      <c r="CH51" s="5" t="n">
        <f aca="false">AK51-AJ51</f>
        <v>4.584</v>
      </c>
      <c r="CI51" s="5" t="n">
        <f aca="false">AN51-AM51</f>
        <v>6.499</v>
      </c>
      <c r="CJ51" s="5" t="n">
        <f aca="false">AQ51-AP51</f>
        <v>12.235</v>
      </c>
      <c r="CK51" s="5" t="n">
        <f aca="false">AT51-AS51</f>
        <v>11.577</v>
      </c>
      <c r="CL51" s="5" t="n">
        <f aca="false">AW51-AV51</f>
        <v>11.637</v>
      </c>
      <c r="CM51" s="5" t="n">
        <f aca="false">AZ51-AY51</f>
        <v>1.049</v>
      </c>
      <c r="CN51" s="5" t="n">
        <f aca="false">BC51-BB51</f>
        <v>2.82</v>
      </c>
      <c r="CO51" s="5" t="n">
        <f aca="false">BF51-BE51</f>
        <v>15.317</v>
      </c>
      <c r="CP51" s="5" t="n">
        <f aca="false">BI51-BH51</f>
        <v>20.09</v>
      </c>
      <c r="CQ51" s="1" t="n">
        <f aca="false">AVERAGE(BX51:CP51)</f>
        <v>10.2815263157895</v>
      </c>
      <c r="CR51" s="1" t="n">
        <f aca="false">AVERAGE(BK51,BM51,BO51,BQ51)</f>
        <v>0.5</v>
      </c>
    </row>
    <row r="52" customFormat="false" ht="13.8" hidden="false" customHeight="false" outlineLevel="0" collapsed="false">
      <c r="A52" s="1" t="n">
        <v>61</v>
      </c>
      <c r="B52" s="1" t="n">
        <v>752</v>
      </c>
      <c r="C52" s="1" t="s">
        <v>96</v>
      </c>
      <c r="D52" s="1" t="s">
        <v>107</v>
      </c>
      <c r="E52" s="1" t="s">
        <v>107</v>
      </c>
      <c r="F52" s="1" t="n">
        <v>1.172</v>
      </c>
      <c r="G52" s="1" t="n">
        <v>12.047</v>
      </c>
      <c r="H52" s="1" t="s">
        <v>129</v>
      </c>
      <c r="I52" s="1" t="n">
        <v>4.288</v>
      </c>
      <c r="J52" s="1" t="n">
        <v>26.896</v>
      </c>
      <c r="K52" s="1" t="s">
        <v>157</v>
      </c>
      <c r="L52" s="1" t="n">
        <v>1.929</v>
      </c>
      <c r="M52" s="1" t="n">
        <v>29.058</v>
      </c>
      <c r="N52" s="1" t="s">
        <v>169</v>
      </c>
      <c r="O52" s="1" t="n">
        <v>1.976</v>
      </c>
      <c r="P52" s="1" t="n">
        <v>26.097</v>
      </c>
      <c r="Q52" s="1" t="s">
        <v>123</v>
      </c>
      <c r="R52" s="1" t="n">
        <v>2.863</v>
      </c>
      <c r="S52" s="1" t="n">
        <v>30.676</v>
      </c>
      <c r="T52" s="1" t="s">
        <v>118</v>
      </c>
      <c r="U52" s="1" t="n">
        <v>2.185</v>
      </c>
      <c r="V52" s="1" t="n">
        <v>17.005</v>
      </c>
      <c r="W52" s="1" t="s">
        <v>97</v>
      </c>
      <c r="X52" s="1" t="n">
        <v>1.296</v>
      </c>
      <c r="Y52" s="1" t="n">
        <v>4.343</v>
      </c>
      <c r="Z52" s="1" t="s">
        <v>112</v>
      </c>
      <c r="AA52" s="1" t="n">
        <v>1.192</v>
      </c>
      <c r="AB52" s="1" t="n">
        <v>7.348</v>
      </c>
      <c r="AC52" s="1" t="s">
        <v>121</v>
      </c>
      <c r="AD52" s="1" t="n">
        <v>1.579</v>
      </c>
      <c r="AE52" s="1" t="n">
        <v>4.843</v>
      </c>
      <c r="AF52" s="1" t="s">
        <v>173</v>
      </c>
      <c r="AG52" s="1" t="n">
        <v>4.105</v>
      </c>
      <c r="AH52" s="1" t="n">
        <v>7.766</v>
      </c>
      <c r="AI52" s="1" t="s">
        <v>107</v>
      </c>
      <c r="AJ52" s="1" t="n">
        <v>1.386</v>
      </c>
      <c r="AK52" s="1" t="n">
        <v>9.274</v>
      </c>
      <c r="AL52" s="1" t="s">
        <v>166</v>
      </c>
      <c r="AM52" s="1" t="n">
        <v>1.324</v>
      </c>
      <c r="AN52" s="1" t="n">
        <v>29.884</v>
      </c>
      <c r="AO52" s="1" t="s">
        <v>97</v>
      </c>
      <c r="AP52" s="1" t="n">
        <v>1.63</v>
      </c>
      <c r="AQ52" s="1" t="n">
        <v>10.439</v>
      </c>
      <c r="AR52" s="1" t="s">
        <v>139</v>
      </c>
      <c r="AS52" s="1" t="n">
        <v>2.395</v>
      </c>
      <c r="AT52" s="1" t="n">
        <v>14.459</v>
      </c>
      <c r="AU52" s="1" t="s">
        <v>153</v>
      </c>
      <c r="AV52" s="1" t="n">
        <v>1.735</v>
      </c>
      <c r="AW52" s="1" t="n">
        <v>3.764</v>
      </c>
      <c r="AX52" s="1" t="s">
        <v>107</v>
      </c>
      <c r="AY52" s="1" t="n">
        <v>2.09</v>
      </c>
      <c r="AZ52" s="1" t="n">
        <v>12.583</v>
      </c>
      <c r="BA52" s="1" t="s">
        <v>107</v>
      </c>
      <c r="BB52" s="1" t="n">
        <v>1.248</v>
      </c>
      <c r="BC52" s="1" t="n">
        <v>17.431</v>
      </c>
      <c r="BD52" s="1" t="s">
        <v>147</v>
      </c>
      <c r="BE52" s="1" t="n">
        <v>1.755</v>
      </c>
      <c r="BF52" s="1" t="n">
        <v>14.378</v>
      </c>
      <c r="BG52" s="1" t="s">
        <v>136</v>
      </c>
      <c r="BH52" s="1" t="n">
        <v>2.502</v>
      </c>
      <c r="BI52" s="1" t="n">
        <v>18.641</v>
      </c>
      <c r="BJ52" s="1" t="s">
        <v>125</v>
      </c>
      <c r="BK52" s="1" t="n">
        <f aca="false">IF(BJ52="Extremely easy",2,(IF(BJ52="Somewhat easy",1,(IF(BJ52="Neither easy nor difficult",0,(IF(BJ52="Somewhat difficult",-1,(IF(BJ52="Extremely difficult",-2,"error")))))))))</f>
        <v>1</v>
      </c>
      <c r="BL52" s="1" t="s">
        <v>125</v>
      </c>
      <c r="BM52" s="1" t="n">
        <f aca="false">IF(BL52="Extremely easy",2,(IF(BL52="Somewhat easy",1,(IF(BL52="Neither easy nor difficult",0,(IF(BL52="Somewhat difficult",-1,(IF(BL52="Extremely difficult",-2,"error")))))))))</f>
        <v>1</v>
      </c>
      <c r="BN52" s="1" t="s">
        <v>125</v>
      </c>
      <c r="BO52" s="1" t="n">
        <f aca="false">IF(BN52="Extremely easy",2,(IF(BN52="Somewhat easy",1,(IF(BN52="Neither easy nor difficult",0,(IF(BN52="Somewhat difficult",-1,(IF(BN52="Extremely difficult",-2,"error")))))))))</f>
        <v>1</v>
      </c>
      <c r="BP52" s="1" t="s">
        <v>125</v>
      </c>
      <c r="BQ52" s="1" t="n">
        <f aca="false">IF(BP52="Extremely easy",2,(IF(BP52="Somewhat easy",1,(IF(BP52="Neither easy nor difficult",0,(IF(BP52="Somewhat difficult",-1,(IF(BP52="Extremely difficult",-2,"error")))))))))</f>
        <v>1</v>
      </c>
      <c r="BR52" s="1" t="s">
        <v>127</v>
      </c>
      <c r="BS52" s="1" t="n">
        <f aca="false">IF(BR52="All of the questions",4,(IF(BR52="Most of the questions",3,(IF(BR52="About half of the questions",2,(IF(BR52="Only some of the questions",1,(IF(BR52="None of the questions",0,"error")))))))))</f>
        <v>3</v>
      </c>
      <c r="BT52" s="1" t="n">
        <v>5.085</v>
      </c>
      <c r="BU52" s="1" t="n">
        <v>32.593</v>
      </c>
      <c r="BV52" s="1" t="n">
        <v>38.626</v>
      </c>
      <c r="BW52" s="1" t="n">
        <v>6</v>
      </c>
      <c r="BX52" s="2" t="n">
        <f aca="false">G52-F52</f>
        <v>10.875</v>
      </c>
      <c r="BY52" s="5" t="n">
        <f aca="false">J52-I52</f>
        <v>22.608</v>
      </c>
      <c r="BZ52" s="5" t="n">
        <f aca="false">M52-L52</f>
        <v>27.129</v>
      </c>
      <c r="CA52" s="5" t="n">
        <f aca="false">P52-O52</f>
        <v>24.121</v>
      </c>
      <c r="CB52" s="5" t="n">
        <f aca="false">S52-R52</f>
        <v>27.813</v>
      </c>
      <c r="CC52" s="5" t="n">
        <f aca="false">V52-U52</f>
        <v>14.82</v>
      </c>
      <c r="CD52" s="5" t="n">
        <f aca="false">Y52-X52</f>
        <v>3.047</v>
      </c>
      <c r="CE52" s="5" t="n">
        <f aca="false">AB52-AA52</f>
        <v>6.156</v>
      </c>
      <c r="CF52" s="5" t="n">
        <f aca="false">AE52-AD52</f>
        <v>3.264</v>
      </c>
      <c r="CG52" s="5" t="n">
        <f aca="false">AH52-AG52</f>
        <v>3.661</v>
      </c>
      <c r="CH52" s="5" t="n">
        <f aca="false">AK52-AJ52</f>
        <v>7.888</v>
      </c>
      <c r="CI52" s="5" t="n">
        <f aca="false">AN52-AM52</f>
        <v>28.56</v>
      </c>
      <c r="CJ52" s="5" t="n">
        <f aca="false">AQ52-AP52</f>
        <v>8.809</v>
      </c>
      <c r="CK52" s="5" t="n">
        <f aca="false">AT52-AS52</f>
        <v>12.064</v>
      </c>
      <c r="CL52" s="5" t="n">
        <f aca="false">AW52-AV52</f>
        <v>2.029</v>
      </c>
      <c r="CM52" s="5" t="n">
        <f aca="false">AZ52-AY52</f>
        <v>10.493</v>
      </c>
      <c r="CN52" s="5" t="n">
        <f aca="false">BC52-BB52</f>
        <v>16.183</v>
      </c>
      <c r="CO52" s="5" t="n">
        <f aca="false">BF52-BE52</f>
        <v>12.623</v>
      </c>
      <c r="CP52" s="5" t="n">
        <f aca="false">BI52-BH52</f>
        <v>16.139</v>
      </c>
      <c r="CQ52" s="1" t="n">
        <f aca="false">AVERAGE(BX52:CP52)</f>
        <v>13.5937894736842</v>
      </c>
      <c r="CR52" s="1" t="n">
        <f aca="false">AVERAGE(BK52,BM52,BO52,BQ52)</f>
        <v>1</v>
      </c>
    </row>
    <row r="53" customFormat="false" ht="13.8" hidden="false" customHeight="false" outlineLevel="0" collapsed="false">
      <c r="A53" s="1" t="n">
        <v>62</v>
      </c>
      <c r="B53" s="1" t="n">
        <v>388</v>
      </c>
      <c r="C53" s="1" t="s">
        <v>96</v>
      </c>
      <c r="D53" s="1" t="s">
        <v>104</v>
      </c>
      <c r="E53" s="1" t="s">
        <v>122</v>
      </c>
      <c r="F53" s="1" t="n">
        <v>2.149</v>
      </c>
      <c r="G53" s="1" t="n">
        <v>7.648</v>
      </c>
      <c r="H53" s="1" t="s">
        <v>117</v>
      </c>
      <c r="I53" s="1" t="n">
        <v>1.63</v>
      </c>
      <c r="J53" s="1" t="n">
        <v>7.756</v>
      </c>
      <c r="K53" s="1" t="s">
        <v>107</v>
      </c>
      <c r="L53" s="1" t="n">
        <v>1.361</v>
      </c>
      <c r="M53" s="1" t="n">
        <v>17.075</v>
      </c>
      <c r="N53" s="1" t="s">
        <v>119</v>
      </c>
      <c r="O53" s="1" t="n">
        <v>1.23</v>
      </c>
      <c r="P53" s="1" t="n">
        <v>21.401</v>
      </c>
      <c r="Q53" s="1" t="s">
        <v>163</v>
      </c>
      <c r="R53" s="1" t="n">
        <v>1.634</v>
      </c>
      <c r="S53" s="1" t="n">
        <v>14.506</v>
      </c>
      <c r="T53" s="1" t="s">
        <v>118</v>
      </c>
      <c r="U53" s="1" t="n">
        <v>1.727</v>
      </c>
      <c r="V53" s="1" t="n">
        <v>11.972</v>
      </c>
      <c r="W53" s="1" t="s">
        <v>120</v>
      </c>
      <c r="X53" s="1" t="n">
        <v>1.417</v>
      </c>
      <c r="Y53" s="1" t="n">
        <v>12.166</v>
      </c>
      <c r="Z53" s="1" t="s">
        <v>146</v>
      </c>
      <c r="AA53" s="1" t="n">
        <v>1.878</v>
      </c>
      <c r="AB53" s="1" t="n">
        <v>30.721</v>
      </c>
      <c r="AC53" s="1" t="s">
        <v>146</v>
      </c>
      <c r="AD53" s="1" t="n">
        <v>1.6</v>
      </c>
      <c r="AE53" s="1" t="n">
        <v>12.877</v>
      </c>
      <c r="AF53" s="1" t="s">
        <v>104</v>
      </c>
      <c r="AG53" s="1" t="n">
        <v>2.464</v>
      </c>
      <c r="AH53" s="1" t="n">
        <v>9.101</v>
      </c>
      <c r="AI53" s="1" t="s">
        <v>107</v>
      </c>
      <c r="AJ53" s="1" t="n">
        <v>1.701</v>
      </c>
      <c r="AK53" s="1" t="n">
        <v>4.526</v>
      </c>
      <c r="AL53" s="1" t="s">
        <v>111</v>
      </c>
      <c r="AM53" s="1" t="n">
        <v>1.489</v>
      </c>
      <c r="AN53" s="1" t="n">
        <v>16.028</v>
      </c>
      <c r="AO53" s="1" t="s">
        <v>123</v>
      </c>
      <c r="AP53" s="1" t="n">
        <v>1.833</v>
      </c>
      <c r="AQ53" s="1" t="n">
        <v>6.757</v>
      </c>
      <c r="AR53" s="1" t="s">
        <v>131</v>
      </c>
      <c r="AS53" s="1" t="n">
        <v>1.486</v>
      </c>
      <c r="AT53" s="1" t="n">
        <v>3.92</v>
      </c>
      <c r="AU53" s="1" t="s">
        <v>128</v>
      </c>
      <c r="AV53" s="1" t="n">
        <v>1.523</v>
      </c>
      <c r="AW53" s="1" t="n">
        <v>8.778</v>
      </c>
      <c r="AX53" s="1" t="s">
        <v>172</v>
      </c>
      <c r="AY53" s="1" t="n">
        <v>2.623</v>
      </c>
      <c r="AZ53" s="1" t="n">
        <v>9.16</v>
      </c>
      <c r="BA53" s="1" t="s">
        <v>113</v>
      </c>
      <c r="BB53" s="1" t="n">
        <v>2.022</v>
      </c>
      <c r="BC53" s="1" t="n">
        <v>21.033</v>
      </c>
      <c r="BD53" s="1" t="s">
        <v>143</v>
      </c>
      <c r="BE53" s="1" t="n">
        <v>1.519</v>
      </c>
      <c r="BF53" s="1" t="n">
        <v>16.339</v>
      </c>
      <c r="BG53" s="1" t="s">
        <v>113</v>
      </c>
      <c r="BH53" s="1" t="n">
        <v>1.101</v>
      </c>
      <c r="BI53" s="1" t="n">
        <v>18.312</v>
      </c>
      <c r="BJ53" s="1" t="s">
        <v>144</v>
      </c>
      <c r="BK53" s="1" t="n">
        <f aca="false">IF(BJ53="Extremely easy",2,(IF(BJ53="Somewhat easy",1,(IF(BJ53="Neither easy nor difficult",0,(IF(BJ53="Somewhat difficult",-1,(IF(BJ53="Extremely difficult",-2,"error")))))))))</f>
        <v>-2</v>
      </c>
      <c r="BL53" s="1" t="s">
        <v>124</v>
      </c>
      <c r="BM53" s="1" t="n">
        <f aca="false">IF(BL53="Extremely easy",2,(IF(BL53="Somewhat easy",1,(IF(BL53="Neither easy nor difficult",0,(IF(BL53="Somewhat difficult",-1,(IF(BL53="Extremely difficult",-2,"error")))))))))</f>
        <v>0</v>
      </c>
      <c r="BN53" s="1" t="s">
        <v>126</v>
      </c>
      <c r="BO53" s="1" t="n">
        <f aca="false">IF(BN53="Extremely easy",2,(IF(BN53="Somewhat easy",1,(IF(BN53="Neither easy nor difficult",0,(IF(BN53="Somewhat difficult",-1,(IF(BN53="Extremely difficult",-2,"error")))))))))</f>
        <v>-1</v>
      </c>
      <c r="BP53" s="1" t="s">
        <v>126</v>
      </c>
      <c r="BQ53" s="1" t="n">
        <f aca="false">IF(BP53="Extremely easy",2,(IF(BP53="Somewhat easy",1,(IF(BP53="Neither easy nor difficult",0,(IF(BP53="Somewhat difficult",-1,(IF(BP53="Extremely difficult",-2,"error")))))))))</f>
        <v>-1</v>
      </c>
      <c r="BR53" s="1" t="s">
        <v>178</v>
      </c>
      <c r="BS53" s="1" t="n">
        <f aca="false">IF(BR53="All of the questions",4,(IF(BR53="Most of the questions",3,(IF(BR53="About half of the questions",2,(IF(BR53="Only some of the questions",1,(IF(BR53="None of the questions",0,"error")))))))))</f>
        <v>1</v>
      </c>
      <c r="BT53" s="1" t="n">
        <v>3.764</v>
      </c>
      <c r="BU53" s="1" t="n">
        <v>31.614</v>
      </c>
      <c r="BV53" s="1" t="n">
        <v>33.043</v>
      </c>
      <c r="BW53" s="1" t="n">
        <v>9</v>
      </c>
      <c r="BX53" s="2" t="n">
        <f aca="false">G53-F53</f>
        <v>5.499</v>
      </c>
      <c r="BY53" s="5" t="n">
        <f aca="false">J53-I53</f>
        <v>6.126</v>
      </c>
      <c r="BZ53" s="5" t="n">
        <f aca="false">M53-L53</f>
        <v>15.714</v>
      </c>
      <c r="CA53" s="5" t="n">
        <f aca="false">P53-O53</f>
        <v>20.171</v>
      </c>
      <c r="CB53" s="5" t="n">
        <f aca="false">S53-R53</f>
        <v>12.872</v>
      </c>
      <c r="CC53" s="5" t="n">
        <f aca="false">V53-U53</f>
        <v>10.245</v>
      </c>
      <c r="CD53" s="5" t="n">
        <f aca="false">Y53-X53</f>
        <v>10.749</v>
      </c>
      <c r="CE53" s="5" t="n">
        <f aca="false">AB53-AA53</f>
        <v>28.843</v>
      </c>
      <c r="CF53" s="5" t="n">
        <f aca="false">AE53-AD53</f>
        <v>11.277</v>
      </c>
      <c r="CG53" s="5" t="n">
        <f aca="false">AH53-AG53</f>
        <v>6.637</v>
      </c>
      <c r="CH53" s="5" t="n">
        <f aca="false">AK53-AJ53</f>
        <v>2.825</v>
      </c>
      <c r="CI53" s="5" t="n">
        <f aca="false">AN53-AM53</f>
        <v>14.539</v>
      </c>
      <c r="CJ53" s="5" t="n">
        <f aca="false">AQ53-AP53</f>
        <v>4.924</v>
      </c>
      <c r="CK53" s="5" t="n">
        <f aca="false">AT53-AS53</f>
        <v>2.434</v>
      </c>
      <c r="CL53" s="5" t="n">
        <f aca="false">AW53-AV53</f>
        <v>7.255</v>
      </c>
      <c r="CM53" s="5" t="n">
        <f aca="false">AZ53-AY53</f>
        <v>6.537</v>
      </c>
      <c r="CN53" s="5" t="n">
        <f aca="false">BC53-BB53</f>
        <v>19.011</v>
      </c>
      <c r="CO53" s="5" t="n">
        <f aca="false">BF53-BE53</f>
        <v>14.82</v>
      </c>
      <c r="CP53" s="5" t="n">
        <f aca="false">BI53-BH53</f>
        <v>17.211</v>
      </c>
      <c r="CQ53" s="1" t="n">
        <f aca="false">AVERAGE(BX53:CP53)</f>
        <v>11.4573157894737</v>
      </c>
      <c r="CR53" s="1" t="n">
        <f aca="false">AVERAGE(BK53,BM53,BO53,BQ53)</f>
        <v>-1</v>
      </c>
    </row>
    <row r="54" customFormat="false" ht="13.8" hidden="false" customHeight="false" outlineLevel="0" collapsed="false">
      <c r="A54" s="1" t="n">
        <v>64</v>
      </c>
      <c r="B54" s="1" t="n">
        <v>461</v>
      </c>
      <c r="C54" s="1" t="s">
        <v>96</v>
      </c>
      <c r="D54" s="1" t="s">
        <v>141</v>
      </c>
      <c r="E54" s="1" t="s">
        <v>116</v>
      </c>
      <c r="F54" s="1" t="n">
        <v>1.064</v>
      </c>
      <c r="G54" s="1" t="n">
        <v>11.204</v>
      </c>
      <c r="H54" s="1" t="s">
        <v>117</v>
      </c>
      <c r="I54" s="1" t="n">
        <v>1.648</v>
      </c>
      <c r="J54" s="1" t="n">
        <v>16.298</v>
      </c>
      <c r="K54" s="1" t="s">
        <v>107</v>
      </c>
      <c r="L54" s="1" t="n">
        <v>1.082</v>
      </c>
      <c r="M54" s="1" t="n">
        <v>15.131</v>
      </c>
      <c r="N54" s="1" t="s">
        <v>169</v>
      </c>
      <c r="O54" s="1" t="n">
        <v>0.928</v>
      </c>
      <c r="P54" s="1" t="n">
        <v>8.946</v>
      </c>
      <c r="Q54" s="1" t="s">
        <v>163</v>
      </c>
      <c r="R54" s="1" t="n">
        <v>0.831</v>
      </c>
      <c r="S54" s="1" t="n">
        <v>15.756</v>
      </c>
      <c r="T54" s="1" t="s">
        <v>150</v>
      </c>
      <c r="U54" s="1" t="n">
        <v>1.032</v>
      </c>
      <c r="V54" s="1" t="n">
        <v>3.253</v>
      </c>
      <c r="W54" s="1" t="s">
        <v>159</v>
      </c>
      <c r="X54" s="1" t="n">
        <v>0.685</v>
      </c>
      <c r="Y54" s="1" t="n">
        <v>21.283</v>
      </c>
      <c r="Z54" s="1" t="s">
        <v>128</v>
      </c>
      <c r="AA54" s="1" t="n">
        <v>0.777</v>
      </c>
      <c r="AB54" s="1" t="n">
        <v>19.101</v>
      </c>
      <c r="AC54" s="1" t="s">
        <v>146</v>
      </c>
      <c r="AD54" s="1" t="n">
        <v>1.265</v>
      </c>
      <c r="AE54" s="1" t="n">
        <v>6.014</v>
      </c>
      <c r="AF54" s="1" t="s">
        <v>104</v>
      </c>
      <c r="AG54" s="1" t="n">
        <v>1.126</v>
      </c>
      <c r="AH54" s="1" t="n">
        <v>19.235</v>
      </c>
      <c r="AI54" s="1" t="s">
        <v>100</v>
      </c>
      <c r="AJ54" s="1" t="n">
        <v>1.253</v>
      </c>
      <c r="AK54" s="1" t="n">
        <v>6.399</v>
      </c>
      <c r="AL54" s="1" t="s">
        <v>128</v>
      </c>
      <c r="AM54" s="1" t="n">
        <v>0.982</v>
      </c>
      <c r="AN54" s="1" t="n">
        <v>21.209</v>
      </c>
      <c r="AO54" s="1" t="s">
        <v>138</v>
      </c>
      <c r="AP54" s="1" t="n">
        <v>0.862</v>
      </c>
      <c r="AQ54" s="1" t="n">
        <v>17.615</v>
      </c>
      <c r="AR54" s="1" t="s">
        <v>142</v>
      </c>
      <c r="AS54" s="1" t="n">
        <v>0.731</v>
      </c>
      <c r="AT54" s="1" t="n">
        <v>8.4</v>
      </c>
      <c r="AU54" s="1" t="s">
        <v>131</v>
      </c>
      <c r="AV54" s="1" t="n">
        <v>1.513</v>
      </c>
      <c r="AW54" s="1" t="n">
        <v>35.424</v>
      </c>
      <c r="AX54" s="1" t="s">
        <v>110</v>
      </c>
      <c r="AY54" s="1" t="n">
        <v>0.719</v>
      </c>
      <c r="AZ54" s="1" t="n">
        <v>27.276</v>
      </c>
      <c r="BA54" s="1" t="s">
        <v>123</v>
      </c>
      <c r="BB54" s="1" t="n">
        <v>1.185</v>
      </c>
      <c r="BC54" s="1" t="n">
        <v>14.331</v>
      </c>
      <c r="BD54" s="1" t="s">
        <v>134</v>
      </c>
      <c r="BE54" s="1" t="n">
        <v>1.315</v>
      </c>
      <c r="BF54" s="1" t="n">
        <v>13.225</v>
      </c>
      <c r="BG54" s="1" t="s">
        <v>175</v>
      </c>
      <c r="BH54" s="1" t="n">
        <v>0.636</v>
      </c>
      <c r="BI54" s="1" t="n">
        <v>7.782</v>
      </c>
      <c r="BJ54" s="1" t="s">
        <v>114</v>
      </c>
      <c r="BK54" s="1" t="n">
        <f aca="false">IF(BJ54="Extremely easy",2,(IF(BJ54="Somewhat easy",1,(IF(BJ54="Neither easy nor difficult",0,(IF(BJ54="Somewhat difficult",-1,(IF(BJ54="Extremely difficult",-2,"error")))))))))</f>
        <v>2</v>
      </c>
      <c r="BL54" s="1" t="s">
        <v>114</v>
      </c>
      <c r="BM54" s="1" t="n">
        <f aca="false">IF(BL54="Extremely easy",2,(IF(BL54="Somewhat easy",1,(IF(BL54="Neither easy nor difficult",0,(IF(BL54="Somewhat difficult",-1,(IF(BL54="Extremely difficult",-2,"error")))))))))</f>
        <v>2</v>
      </c>
      <c r="BN54" s="1" t="s">
        <v>125</v>
      </c>
      <c r="BO54" s="1" t="n">
        <f aca="false">IF(BN54="Extremely easy",2,(IF(BN54="Somewhat easy",1,(IF(BN54="Neither easy nor difficult",0,(IF(BN54="Somewhat difficult",-1,(IF(BN54="Extremely difficult",-2,"error")))))))))</f>
        <v>1</v>
      </c>
      <c r="BP54" s="1" t="s">
        <v>125</v>
      </c>
      <c r="BQ54" s="1" t="n">
        <f aca="false">IF(BP54="Extremely easy",2,(IF(BP54="Somewhat easy",1,(IF(BP54="Neither easy nor difficult",0,(IF(BP54="Somewhat difficult",-1,(IF(BP54="Extremely difficult",-2,"error")))))))))</f>
        <v>1</v>
      </c>
      <c r="BR54" s="1" t="s">
        <v>115</v>
      </c>
      <c r="BS54" s="1" t="n">
        <f aca="false">IF(BR54="All of the questions",4,(IF(BR54="Most of the questions",3,(IF(BR54="About half of the questions",2,(IF(BR54="Only some of the questions",1,(IF(BR54="None of the questions",0,"error")))))))))</f>
        <v>4</v>
      </c>
      <c r="BT54" s="1" t="n">
        <v>16.081</v>
      </c>
      <c r="BU54" s="1" t="n">
        <v>36.247</v>
      </c>
      <c r="BV54" s="1" t="n">
        <v>38.049</v>
      </c>
      <c r="BW54" s="1" t="n">
        <v>6</v>
      </c>
      <c r="BX54" s="2" t="n">
        <f aca="false">G54-F54</f>
        <v>10.14</v>
      </c>
      <c r="BY54" s="5" t="n">
        <f aca="false">J54-I54</f>
        <v>14.65</v>
      </c>
      <c r="BZ54" s="5" t="n">
        <f aca="false">M54-L54</f>
        <v>14.049</v>
      </c>
      <c r="CA54" s="5" t="n">
        <f aca="false">P54-O54</f>
        <v>8.018</v>
      </c>
      <c r="CB54" s="5" t="n">
        <f aca="false">S54-R54</f>
        <v>14.925</v>
      </c>
      <c r="CC54" s="5" t="n">
        <f aca="false">V54-U54</f>
        <v>2.221</v>
      </c>
      <c r="CD54" s="5" t="n">
        <f aca="false">Y54-X54</f>
        <v>20.598</v>
      </c>
      <c r="CE54" s="5" t="n">
        <f aca="false">AB54-AA54</f>
        <v>18.324</v>
      </c>
      <c r="CF54" s="5" t="n">
        <f aca="false">AE54-AD54</f>
        <v>4.749</v>
      </c>
      <c r="CG54" s="5" t="n">
        <f aca="false">AH54-AG54</f>
        <v>18.109</v>
      </c>
      <c r="CH54" s="5" t="n">
        <f aca="false">AK54-AJ54</f>
        <v>5.146</v>
      </c>
      <c r="CI54" s="5" t="n">
        <f aca="false">AN54-AM54</f>
        <v>20.227</v>
      </c>
      <c r="CJ54" s="5" t="n">
        <f aca="false">AQ54-AP54</f>
        <v>16.753</v>
      </c>
      <c r="CK54" s="5" t="n">
        <f aca="false">AT54-AS54</f>
        <v>7.669</v>
      </c>
      <c r="CL54" s="5" t="n">
        <f aca="false">AW54-AV54</f>
        <v>33.911</v>
      </c>
      <c r="CM54" s="5" t="n">
        <f aca="false">AZ54-AY54</f>
        <v>26.557</v>
      </c>
      <c r="CN54" s="5" t="n">
        <f aca="false">BC54-BB54</f>
        <v>13.146</v>
      </c>
      <c r="CO54" s="5" t="n">
        <f aca="false">BF54-BE54</f>
        <v>11.91</v>
      </c>
      <c r="CP54" s="5" t="n">
        <f aca="false">BI54-BH54</f>
        <v>7.146</v>
      </c>
      <c r="CQ54" s="1" t="n">
        <f aca="false">AVERAGE(BX54:CP54)</f>
        <v>14.1183157894737</v>
      </c>
      <c r="CR54" s="1" t="n">
        <f aca="false">AVERAGE(BK54,BM54,BO54,BQ54)</f>
        <v>1.5</v>
      </c>
    </row>
    <row r="55" customFormat="false" ht="13.8" hidden="false" customHeight="false" outlineLevel="0" collapsed="false">
      <c r="A55" s="1" t="n">
        <v>66</v>
      </c>
      <c r="B55" s="1" t="n">
        <v>748</v>
      </c>
      <c r="C55" s="1" t="s">
        <v>96</v>
      </c>
      <c r="D55" s="1" t="s">
        <v>107</v>
      </c>
      <c r="E55" s="1" t="s">
        <v>107</v>
      </c>
      <c r="F55" s="1" t="n">
        <v>1.352</v>
      </c>
      <c r="G55" s="1" t="n">
        <v>26.807</v>
      </c>
      <c r="H55" s="1" t="s">
        <v>117</v>
      </c>
      <c r="I55" s="1" t="n">
        <v>2.102</v>
      </c>
      <c r="J55" s="1" t="n">
        <v>4.528</v>
      </c>
      <c r="K55" s="1" t="s">
        <v>103</v>
      </c>
      <c r="L55" s="1" t="n">
        <v>3.842</v>
      </c>
      <c r="M55" s="1" t="n">
        <v>19.156</v>
      </c>
      <c r="N55" s="1" t="s">
        <v>176</v>
      </c>
      <c r="O55" s="1" t="n">
        <v>0.979</v>
      </c>
      <c r="P55" s="1" t="n">
        <v>10.926</v>
      </c>
      <c r="Q55" s="1" t="s">
        <v>123</v>
      </c>
      <c r="R55" s="1" t="n">
        <v>2.02</v>
      </c>
      <c r="S55" s="1" t="n">
        <v>22.364</v>
      </c>
      <c r="T55" s="1" t="s">
        <v>118</v>
      </c>
      <c r="U55" s="1" t="n">
        <v>1.416</v>
      </c>
      <c r="V55" s="1" t="n">
        <v>42.957</v>
      </c>
      <c r="W55" s="1" t="s">
        <v>139</v>
      </c>
      <c r="X55" s="1" t="n">
        <v>1.295</v>
      </c>
      <c r="Y55" s="1" t="n">
        <v>7.425</v>
      </c>
      <c r="Z55" s="1" t="s">
        <v>132</v>
      </c>
      <c r="AA55" s="1" t="n">
        <v>1.117</v>
      </c>
      <c r="AB55" s="1" t="n">
        <v>6.02</v>
      </c>
      <c r="AC55" s="1" t="s">
        <v>163</v>
      </c>
      <c r="AD55" s="1" t="n">
        <v>5.71</v>
      </c>
      <c r="AE55" s="1" t="n">
        <v>16.41</v>
      </c>
      <c r="AF55" s="1" t="s">
        <v>104</v>
      </c>
      <c r="AG55" s="1" t="n">
        <v>3.519</v>
      </c>
      <c r="AH55" s="1" t="n">
        <v>8.871</v>
      </c>
      <c r="AI55" s="1" t="s">
        <v>161</v>
      </c>
      <c r="AJ55" s="1" t="n">
        <v>1.58</v>
      </c>
      <c r="AK55" s="1" t="n">
        <v>59.924</v>
      </c>
      <c r="AL55" s="1" t="s">
        <v>141</v>
      </c>
      <c r="AM55" s="1" t="n">
        <v>1.071</v>
      </c>
      <c r="AN55" s="1" t="n">
        <v>73.86</v>
      </c>
      <c r="AO55" s="1" t="s">
        <v>156</v>
      </c>
      <c r="AP55" s="1" t="n">
        <v>3.687</v>
      </c>
      <c r="AQ55" s="1" t="n">
        <v>7.783</v>
      </c>
      <c r="AR55" s="1" t="s">
        <v>173</v>
      </c>
      <c r="AS55" s="1" t="n">
        <v>2.683</v>
      </c>
      <c r="AT55" s="1" t="n">
        <v>39.121</v>
      </c>
      <c r="AU55" s="1" t="s">
        <v>160</v>
      </c>
      <c r="AV55" s="1" t="n">
        <v>6.266</v>
      </c>
      <c r="AW55" s="1" t="n">
        <v>12.354</v>
      </c>
      <c r="AX55" s="1" t="s">
        <v>97</v>
      </c>
      <c r="AY55" s="1" t="n">
        <v>1.957</v>
      </c>
      <c r="AZ55" s="1" t="n">
        <v>8.504</v>
      </c>
      <c r="BA55" s="1" t="s">
        <v>122</v>
      </c>
      <c r="BB55" s="1" t="n">
        <v>1.109</v>
      </c>
      <c r="BC55" s="1" t="n">
        <v>50.805</v>
      </c>
      <c r="BD55" s="1" t="s">
        <v>134</v>
      </c>
      <c r="BE55" s="1" t="n">
        <v>1.651</v>
      </c>
      <c r="BF55" s="1" t="n">
        <v>3.646</v>
      </c>
      <c r="BG55" s="1" t="s">
        <v>110</v>
      </c>
      <c r="BH55" s="1" t="n">
        <v>1.104</v>
      </c>
      <c r="BI55" s="1" t="n">
        <v>6.217</v>
      </c>
      <c r="BJ55" s="1" t="s">
        <v>114</v>
      </c>
      <c r="BK55" s="1" t="n">
        <f aca="false">IF(BJ55="Extremely easy",2,(IF(BJ55="Somewhat easy",1,(IF(BJ55="Neither easy nor difficult",0,(IF(BJ55="Somewhat difficult",-1,(IF(BJ55="Extremely difficult",-2,"error")))))))))</f>
        <v>2</v>
      </c>
      <c r="BL55" s="1" t="s">
        <v>125</v>
      </c>
      <c r="BM55" s="1" t="n">
        <f aca="false">IF(BL55="Extremely easy",2,(IF(BL55="Somewhat easy",1,(IF(BL55="Neither easy nor difficult",0,(IF(BL55="Somewhat difficult",-1,(IF(BL55="Extremely difficult",-2,"error")))))))))</f>
        <v>1</v>
      </c>
      <c r="BN55" s="1" t="s">
        <v>124</v>
      </c>
      <c r="BO55" s="1" t="n">
        <f aca="false">IF(BN55="Extremely easy",2,(IF(BN55="Somewhat easy",1,(IF(BN55="Neither easy nor difficult",0,(IF(BN55="Somewhat difficult",-1,(IF(BN55="Extremely difficult",-2,"error")))))))))</f>
        <v>0</v>
      </c>
      <c r="BP55" s="1" t="s">
        <v>126</v>
      </c>
      <c r="BQ55" s="1" t="n">
        <f aca="false">IF(BP55="Extremely easy",2,(IF(BP55="Somewhat easy",1,(IF(BP55="Neither easy nor difficult",0,(IF(BP55="Somewhat difficult",-1,(IF(BP55="Extremely difficult",-2,"error")))))))))</f>
        <v>-1</v>
      </c>
      <c r="BR55" s="1" t="s">
        <v>164</v>
      </c>
      <c r="BS55" s="1" t="n">
        <f aca="false">IF(BR55="All of the questions",4,(IF(BR55="Most of the questions",3,(IF(BR55="About half of the questions",2,(IF(BR55="Only some of the questions",1,(IF(BR55="None of the questions",0,"error")))))))))</f>
        <v>2</v>
      </c>
      <c r="BT55" s="1" t="n">
        <v>8.29</v>
      </c>
      <c r="BU55" s="1" t="n">
        <v>59.579</v>
      </c>
      <c r="BV55" s="1" t="n">
        <v>61.336</v>
      </c>
      <c r="BW55" s="1" t="n">
        <v>7</v>
      </c>
      <c r="BX55" s="2" t="n">
        <f aca="false">G55-F55</f>
        <v>25.455</v>
      </c>
      <c r="BY55" s="5" t="n">
        <f aca="false">J55-I55</f>
        <v>2.426</v>
      </c>
      <c r="BZ55" s="5" t="n">
        <f aca="false">M55-L55</f>
        <v>15.314</v>
      </c>
      <c r="CA55" s="5" t="n">
        <f aca="false">P55-O55</f>
        <v>9.947</v>
      </c>
      <c r="CB55" s="5" t="n">
        <f aca="false">S55-R55</f>
        <v>20.344</v>
      </c>
      <c r="CC55" s="5" t="n">
        <f aca="false">V55-U55</f>
        <v>41.541</v>
      </c>
      <c r="CD55" s="5" t="n">
        <f aca="false">Y55-X55</f>
        <v>6.13</v>
      </c>
      <c r="CE55" s="5" t="n">
        <f aca="false">AB55-AA55</f>
        <v>4.903</v>
      </c>
      <c r="CF55" s="5" t="n">
        <f aca="false">AE55-AD55</f>
        <v>10.7</v>
      </c>
      <c r="CG55" s="5" t="n">
        <f aca="false">AH55-AG55</f>
        <v>5.352</v>
      </c>
      <c r="CH55" s="5" t="n">
        <f aca="false">AK55-AJ55</f>
        <v>58.344</v>
      </c>
      <c r="CI55" s="5" t="n">
        <f aca="false">AN55-AM55</f>
        <v>72.789</v>
      </c>
      <c r="CJ55" s="5" t="n">
        <f aca="false">AQ55-AP55</f>
        <v>4.096</v>
      </c>
      <c r="CK55" s="5" t="n">
        <f aca="false">AT55-AS55</f>
        <v>36.438</v>
      </c>
      <c r="CL55" s="5" t="n">
        <f aca="false">AW55-AV55</f>
        <v>6.088</v>
      </c>
      <c r="CM55" s="5" t="n">
        <f aca="false">AZ55-AY55</f>
        <v>6.547</v>
      </c>
      <c r="CN55" s="5" t="n">
        <f aca="false">BC55-BB55</f>
        <v>49.696</v>
      </c>
      <c r="CO55" s="5" t="n">
        <f aca="false">BF55-BE55</f>
        <v>1.995</v>
      </c>
      <c r="CP55" s="5" t="n">
        <f aca="false">BI55-BH55</f>
        <v>5.113</v>
      </c>
      <c r="CQ55" s="1" t="n">
        <f aca="false">AVERAGE(BX55:CP55)</f>
        <v>20.1693684210526</v>
      </c>
      <c r="CR55" s="1" t="n">
        <f aca="false">AVERAGE(BK55,BM55,BO55,BQ55)</f>
        <v>0.5</v>
      </c>
    </row>
    <row r="56" customFormat="false" ht="13.8" hidden="false" customHeight="false" outlineLevel="0" collapsed="false">
      <c r="A56" s="1" t="n">
        <v>67</v>
      </c>
      <c r="B56" s="1" t="n">
        <v>317</v>
      </c>
      <c r="C56" s="1" t="s">
        <v>96</v>
      </c>
      <c r="D56" s="1" t="s">
        <v>140</v>
      </c>
      <c r="E56" s="1" t="s">
        <v>106</v>
      </c>
      <c r="F56" s="1" t="n">
        <v>0.531</v>
      </c>
      <c r="G56" s="1" t="n">
        <v>17.546</v>
      </c>
      <c r="H56" s="1" t="s">
        <v>155</v>
      </c>
      <c r="I56" s="1" t="n">
        <v>0.274</v>
      </c>
      <c r="J56" s="1" t="n">
        <v>7.14</v>
      </c>
      <c r="K56" s="1" t="s">
        <v>116</v>
      </c>
      <c r="L56" s="1" t="n">
        <v>0.458</v>
      </c>
      <c r="M56" s="1" t="n">
        <v>5.037</v>
      </c>
      <c r="N56" s="1" t="s">
        <v>158</v>
      </c>
      <c r="O56" s="1" t="n">
        <v>0.511</v>
      </c>
      <c r="P56" s="1" t="n">
        <v>4.468</v>
      </c>
      <c r="Q56" s="1" t="s">
        <v>108</v>
      </c>
      <c r="R56" s="1" t="n">
        <v>0.519</v>
      </c>
      <c r="S56" s="1" t="n">
        <v>24.904</v>
      </c>
      <c r="T56" s="1" t="s">
        <v>118</v>
      </c>
      <c r="U56" s="1" t="n">
        <v>0.304</v>
      </c>
      <c r="V56" s="1" t="n">
        <v>0.914</v>
      </c>
      <c r="W56" s="1" t="s">
        <v>109</v>
      </c>
      <c r="X56" s="1" t="n">
        <v>2.761</v>
      </c>
      <c r="Y56" s="1" t="n">
        <v>5.327</v>
      </c>
      <c r="Z56" s="1" t="s">
        <v>112</v>
      </c>
      <c r="AA56" s="1" t="n">
        <v>0.366</v>
      </c>
      <c r="AB56" s="1" t="n">
        <v>6.855</v>
      </c>
      <c r="AC56" s="1" t="s">
        <v>163</v>
      </c>
      <c r="AD56" s="1" t="n">
        <v>0.75</v>
      </c>
      <c r="AE56" s="1" t="n">
        <v>6.85</v>
      </c>
      <c r="AF56" s="1" t="s">
        <v>104</v>
      </c>
      <c r="AG56" s="1" t="n">
        <v>0.883</v>
      </c>
      <c r="AH56" s="1" t="n">
        <v>2.631</v>
      </c>
      <c r="AI56" s="1" t="s">
        <v>104</v>
      </c>
      <c r="AJ56" s="1" t="n">
        <v>0.3</v>
      </c>
      <c r="AK56" s="1" t="n">
        <v>7.845</v>
      </c>
      <c r="AL56" s="1" t="s">
        <v>141</v>
      </c>
      <c r="AM56" s="1" t="n">
        <v>0.424</v>
      </c>
      <c r="AN56" s="1" t="n">
        <v>5.999</v>
      </c>
      <c r="AO56" s="1" t="s">
        <v>138</v>
      </c>
      <c r="AP56" s="1" t="n">
        <v>0.307</v>
      </c>
      <c r="AQ56" s="1" t="n">
        <v>2.365</v>
      </c>
      <c r="AR56" s="1" t="s">
        <v>173</v>
      </c>
      <c r="AS56" s="1" t="n">
        <v>0.502</v>
      </c>
      <c r="AT56" s="1" t="n">
        <v>4.704</v>
      </c>
      <c r="AU56" s="1" t="s">
        <v>97</v>
      </c>
      <c r="AV56" s="1" t="n">
        <v>0.281</v>
      </c>
      <c r="AW56" s="1" t="n">
        <v>5.191</v>
      </c>
      <c r="AX56" s="1" t="s">
        <v>100</v>
      </c>
      <c r="AY56" s="1" t="n">
        <v>0.416</v>
      </c>
      <c r="AZ56" s="1" t="n">
        <v>4.911</v>
      </c>
      <c r="BA56" s="1" t="s">
        <v>113</v>
      </c>
      <c r="BB56" s="1" t="n">
        <v>0.403</v>
      </c>
      <c r="BC56" s="1" t="n">
        <v>7.963</v>
      </c>
      <c r="BD56" s="1" t="s">
        <v>137</v>
      </c>
      <c r="BE56" s="1" t="n">
        <v>0.763</v>
      </c>
      <c r="BF56" s="1" t="n">
        <v>3.827</v>
      </c>
      <c r="BG56" s="1" t="s">
        <v>122</v>
      </c>
      <c r="BH56" s="1" t="n">
        <v>0.433</v>
      </c>
      <c r="BI56" s="1" t="n">
        <v>4.098</v>
      </c>
      <c r="BJ56" s="1" t="s">
        <v>125</v>
      </c>
      <c r="BK56" s="1" t="n">
        <f aca="false">IF(BJ56="Extremely easy",2,(IF(BJ56="Somewhat easy",1,(IF(BJ56="Neither easy nor difficult",0,(IF(BJ56="Somewhat difficult",-1,(IF(BJ56="Extremely difficult",-2,"error")))))))))</f>
        <v>1</v>
      </c>
      <c r="BL56" s="1" t="s">
        <v>125</v>
      </c>
      <c r="BM56" s="1" t="n">
        <f aca="false">IF(BL56="Extremely easy",2,(IF(BL56="Somewhat easy",1,(IF(BL56="Neither easy nor difficult",0,(IF(BL56="Somewhat difficult",-1,(IF(BL56="Extremely difficult",-2,"error")))))))))</f>
        <v>1</v>
      </c>
      <c r="BN56" s="1" t="s">
        <v>114</v>
      </c>
      <c r="BO56" s="1" t="n">
        <f aca="false">IF(BN56="Extremely easy",2,(IF(BN56="Somewhat easy",1,(IF(BN56="Neither easy nor difficult",0,(IF(BN56="Somewhat difficult",-1,(IF(BN56="Extremely difficult",-2,"error")))))))))</f>
        <v>2</v>
      </c>
      <c r="BP56" s="1" t="s">
        <v>126</v>
      </c>
      <c r="BQ56" s="1" t="n">
        <f aca="false">IF(BP56="Extremely easy",2,(IF(BP56="Somewhat easy",1,(IF(BP56="Neither easy nor difficult",0,(IF(BP56="Somewhat difficult",-1,(IF(BP56="Extremely difficult",-2,"error")))))))))</f>
        <v>-1</v>
      </c>
      <c r="BR56" s="1" t="s">
        <v>127</v>
      </c>
      <c r="BS56" s="1" t="n">
        <f aca="false">IF(BR56="All of the questions",4,(IF(BR56="Most of the questions",3,(IF(BR56="About half of the questions",2,(IF(BR56="Only some of the questions",1,(IF(BR56="None of the questions",0,"error")))))))))</f>
        <v>3</v>
      </c>
      <c r="BT56" s="1" t="n">
        <v>42.853</v>
      </c>
      <c r="BU56" s="1" t="n">
        <v>89.846</v>
      </c>
      <c r="BV56" s="1" t="n">
        <v>94.529</v>
      </c>
      <c r="BW56" s="1" t="n">
        <v>11</v>
      </c>
      <c r="BX56" s="2" t="n">
        <f aca="false">G56-F56</f>
        <v>17.015</v>
      </c>
      <c r="BY56" s="5" t="n">
        <f aca="false">J56-I56</f>
        <v>6.866</v>
      </c>
      <c r="BZ56" s="5" t="n">
        <f aca="false">M56-L56</f>
        <v>4.579</v>
      </c>
      <c r="CA56" s="5" t="n">
        <f aca="false">P56-O56</f>
        <v>3.957</v>
      </c>
      <c r="CB56" s="5" t="n">
        <f aca="false">S56-R56</f>
        <v>24.385</v>
      </c>
      <c r="CC56" s="5" t="n">
        <f aca="false">V56-U56</f>
        <v>0.61</v>
      </c>
      <c r="CD56" s="5" t="n">
        <f aca="false">Y56-X56</f>
        <v>2.566</v>
      </c>
      <c r="CE56" s="5" t="n">
        <f aca="false">AB56-AA56</f>
        <v>6.489</v>
      </c>
      <c r="CF56" s="5" t="n">
        <f aca="false">AE56-AD56</f>
        <v>6.1</v>
      </c>
      <c r="CG56" s="5" t="n">
        <f aca="false">AH56-AG56</f>
        <v>1.748</v>
      </c>
      <c r="CH56" s="5" t="n">
        <f aca="false">AK56-AJ56</f>
        <v>7.545</v>
      </c>
      <c r="CI56" s="5" t="n">
        <f aca="false">AN56-AM56</f>
        <v>5.575</v>
      </c>
      <c r="CJ56" s="5" t="n">
        <f aca="false">AQ56-AP56</f>
        <v>2.058</v>
      </c>
      <c r="CK56" s="5" t="n">
        <f aca="false">AT56-AS56</f>
        <v>4.202</v>
      </c>
      <c r="CL56" s="5" t="n">
        <f aca="false">AW56-AV56</f>
        <v>4.91</v>
      </c>
      <c r="CM56" s="5" t="n">
        <f aca="false">AZ56-AY56</f>
        <v>4.495</v>
      </c>
      <c r="CN56" s="5" t="n">
        <f aca="false">BC56-BB56</f>
        <v>7.56</v>
      </c>
      <c r="CO56" s="5" t="n">
        <f aca="false">BF56-BE56</f>
        <v>3.064</v>
      </c>
      <c r="CP56" s="5" t="n">
        <f aca="false">BI56-BH56</f>
        <v>3.665</v>
      </c>
      <c r="CQ56" s="1" t="n">
        <f aca="false">AVERAGE(BX56:CP56)</f>
        <v>6.17836842105263</v>
      </c>
      <c r="CR56" s="1" t="n">
        <f aca="false">AVERAGE(BK56,BM56,BO56,BQ56)</f>
        <v>0.75</v>
      </c>
    </row>
    <row r="57" customFormat="false" ht="13.8" hidden="false" customHeight="false" outlineLevel="0" collapsed="false">
      <c r="A57" s="1" t="n">
        <v>68</v>
      </c>
      <c r="B57" s="1" t="n">
        <v>2869</v>
      </c>
      <c r="C57" s="1" t="s">
        <v>96</v>
      </c>
      <c r="D57" s="1" t="s">
        <v>97</v>
      </c>
      <c r="E57" s="1" t="s">
        <v>116</v>
      </c>
      <c r="F57" s="1" t="n">
        <v>7.573</v>
      </c>
      <c r="G57" s="1" t="n">
        <v>7.815</v>
      </c>
      <c r="H57" s="1" t="s">
        <v>117</v>
      </c>
      <c r="I57" s="1" t="n">
        <v>2.113</v>
      </c>
      <c r="J57" s="1" t="n">
        <v>2.331</v>
      </c>
      <c r="K57" s="1" t="s">
        <v>116</v>
      </c>
      <c r="L57" s="1" t="n">
        <v>26.187</v>
      </c>
      <c r="M57" s="1" t="n">
        <v>26.418</v>
      </c>
      <c r="N57" s="1" t="s">
        <v>119</v>
      </c>
      <c r="O57" s="1" t="n">
        <v>2.472</v>
      </c>
      <c r="P57" s="1" t="n">
        <v>19.397</v>
      </c>
      <c r="Q57" s="1" t="s">
        <v>109</v>
      </c>
      <c r="R57" s="1" t="n">
        <v>34.206</v>
      </c>
      <c r="S57" s="1" t="n">
        <v>78.936</v>
      </c>
      <c r="T57" s="1" t="s">
        <v>118</v>
      </c>
      <c r="U57" s="1" t="n">
        <v>37.106</v>
      </c>
      <c r="V57" s="1" t="n">
        <v>37.309</v>
      </c>
      <c r="W57" s="1" t="s">
        <v>120</v>
      </c>
      <c r="X57" s="1" t="n">
        <v>30.843</v>
      </c>
      <c r="Y57" s="1" t="n">
        <v>46.154</v>
      </c>
      <c r="Z57" s="1" t="s">
        <v>121</v>
      </c>
      <c r="AA57" s="1" t="n">
        <v>1.239</v>
      </c>
      <c r="AB57" s="1" t="n">
        <v>45.91</v>
      </c>
      <c r="AC57" s="1" t="s">
        <v>156</v>
      </c>
      <c r="AD57" s="1" t="n">
        <v>2.178</v>
      </c>
      <c r="AE57" s="1" t="n">
        <v>9.89</v>
      </c>
      <c r="AF57" s="1" t="s">
        <v>104</v>
      </c>
      <c r="AG57" s="1" t="n">
        <v>33.286</v>
      </c>
      <c r="AH57" s="1" t="n">
        <v>36.468</v>
      </c>
      <c r="AI57" s="1" t="s">
        <v>116</v>
      </c>
      <c r="AJ57" s="1" t="n">
        <v>1.004</v>
      </c>
      <c r="AK57" s="1" t="n">
        <v>1.223</v>
      </c>
      <c r="AL57" s="1" t="s">
        <v>145</v>
      </c>
      <c r="AM57" s="1" t="n">
        <v>2.673</v>
      </c>
      <c r="AN57" s="1" t="n">
        <v>102.227</v>
      </c>
      <c r="AO57" s="1" t="s">
        <v>100</v>
      </c>
      <c r="AP57" s="1" t="n">
        <v>57.032</v>
      </c>
      <c r="AQ57" s="1" t="n">
        <v>72.776</v>
      </c>
      <c r="AR57" s="1" t="s">
        <v>142</v>
      </c>
      <c r="AS57" s="1" t="n">
        <v>2.144</v>
      </c>
      <c r="AT57" s="1" t="n">
        <v>2.281</v>
      </c>
      <c r="AU57" s="1" t="s">
        <v>110</v>
      </c>
      <c r="AV57" s="1" t="n">
        <v>1.853</v>
      </c>
      <c r="AW57" s="1" t="n">
        <v>23.965</v>
      </c>
      <c r="AX57" s="1" t="s">
        <v>107</v>
      </c>
      <c r="AY57" s="1" t="n">
        <v>3.212</v>
      </c>
      <c r="AZ57" s="1" t="n">
        <v>3.411</v>
      </c>
      <c r="BA57" s="1" t="s">
        <v>113</v>
      </c>
      <c r="BB57" s="1" t="n">
        <v>8.272</v>
      </c>
      <c r="BC57" s="1" t="n">
        <v>29.456</v>
      </c>
      <c r="BD57" s="1" t="s">
        <v>123</v>
      </c>
      <c r="BE57" s="1" t="n">
        <v>58.394</v>
      </c>
      <c r="BF57" s="1" t="n">
        <v>70.05</v>
      </c>
      <c r="BG57" s="1" t="s">
        <v>113</v>
      </c>
      <c r="BH57" s="1" t="n">
        <v>27.766</v>
      </c>
      <c r="BI57" s="1" t="n">
        <v>27.95</v>
      </c>
      <c r="BJ57" s="1" t="s">
        <v>126</v>
      </c>
      <c r="BK57" s="1" t="n">
        <f aca="false">IF(BJ57="Extremely easy",2,(IF(BJ57="Somewhat easy",1,(IF(BJ57="Neither easy nor difficult",0,(IF(BJ57="Somewhat difficult",-1,(IF(BJ57="Extremely difficult",-2,"error")))))))))</f>
        <v>-1</v>
      </c>
      <c r="BL57" s="1" t="s">
        <v>124</v>
      </c>
      <c r="BM57" s="1" t="n">
        <f aca="false">IF(BL57="Extremely easy",2,(IF(BL57="Somewhat easy",1,(IF(BL57="Neither easy nor difficult",0,(IF(BL57="Somewhat difficult",-1,(IF(BL57="Extremely difficult",-2,"error")))))))))</f>
        <v>0</v>
      </c>
      <c r="BN57" s="1" t="s">
        <v>125</v>
      </c>
      <c r="BO57" s="1" t="n">
        <f aca="false">IF(BN57="Extremely easy",2,(IF(BN57="Somewhat easy",1,(IF(BN57="Neither easy nor difficult",0,(IF(BN57="Somewhat difficult",-1,(IF(BN57="Extremely difficult",-2,"error")))))))))</f>
        <v>1</v>
      </c>
      <c r="BP57" s="1" t="s">
        <v>125</v>
      </c>
      <c r="BQ57" s="1" t="n">
        <f aca="false">IF(BP57="Extremely easy",2,(IF(BP57="Somewhat easy",1,(IF(BP57="Neither easy nor difficult",0,(IF(BP57="Somewhat difficult",-1,(IF(BP57="Extremely difficult",-2,"error")))))))))</f>
        <v>1</v>
      </c>
      <c r="BR57" s="1" t="s">
        <v>115</v>
      </c>
      <c r="BS57" s="1" t="n">
        <f aca="false">IF(BR57="All of the questions",4,(IF(BR57="Most of the questions",3,(IF(BR57="About half of the questions",2,(IF(BR57="Only some of the questions",1,(IF(BR57="None of the questions",0,"error")))))))))</f>
        <v>4</v>
      </c>
      <c r="BT57" s="1" t="n">
        <v>48.097</v>
      </c>
      <c r="BU57" s="1" t="n">
        <v>629.322</v>
      </c>
      <c r="BV57" s="1" t="n">
        <v>631.686</v>
      </c>
      <c r="BW57" s="1" t="n">
        <v>15</v>
      </c>
      <c r="BX57" s="2" t="n">
        <f aca="false">G57-F57</f>
        <v>0.242</v>
      </c>
      <c r="BY57" s="5" t="n">
        <f aca="false">J57-I57</f>
        <v>0.218</v>
      </c>
      <c r="BZ57" s="5" t="n">
        <f aca="false">M57-L57</f>
        <v>0.230999999999998</v>
      </c>
      <c r="CA57" s="5" t="n">
        <f aca="false">P57-O57</f>
        <v>16.925</v>
      </c>
      <c r="CB57" s="5" t="n">
        <f aca="false">S57-R57</f>
        <v>44.73</v>
      </c>
      <c r="CC57" s="5" t="n">
        <f aca="false">V57-U57</f>
        <v>0.202999999999996</v>
      </c>
      <c r="CD57" s="5" t="n">
        <f aca="false">Y57-X57</f>
        <v>15.311</v>
      </c>
      <c r="CE57" s="5" t="n">
        <f aca="false">AB57-AA57</f>
        <v>44.671</v>
      </c>
      <c r="CF57" s="5" t="n">
        <f aca="false">AE57-AD57</f>
        <v>7.712</v>
      </c>
      <c r="CG57" s="5" t="n">
        <f aca="false">AH57-AG57</f>
        <v>3.182</v>
      </c>
      <c r="CH57" s="5" t="n">
        <f aca="false">AK57-AJ57</f>
        <v>0.219</v>
      </c>
      <c r="CI57" s="5" t="n">
        <f aca="false">AN57-AM57</f>
        <v>99.554</v>
      </c>
      <c r="CJ57" s="5" t="n">
        <f aca="false">AQ57-AP57</f>
        <v>15.744</v>
      </c>
      <c r="CK57" s="5" t="n">
        <f aca="false">AT57-AS57</f>
        <v>0.137</v>
      </c>
      <c r="CL57" s="5" t="n">
        <f aca="false">AW57-AV57</f>
        <v>22.112</v>
      </c>
      <c r="CM57" s="5" t="n">
        <f aca="false">AZ57-AY57</f>
        <v>0.199</v>
      </c>
      <c r="CN57" s="5" t="n">
        <f aca="false">BC57-BB57</f>
        <v>21.184</v>
      </c>
      <c r="CO57" s="5" t="n">
        <f aca="false">BF57-BE57</f>
        <v>11.656</v>
      </c>
      <c r="CP57" s="5" t="n">
        <f aca="false">BI57-BH57</f>
        <v>0.184000000000001</v>
      </c>
      <c r="CQ57" s="1" t="n">
        <f aca="false">AVERAGE(BX57:CP57)</f>
        <v>16.0217894736842</v>
      </c>
      <c r="CR57" s="1" t="n">
        <f aca="false">AVERAGE(BK57,BM57,BO57,BQ57)</f>
        <v>0.25</v>
      </c>
    </row>
    <row r="58" customFormat="false" ht="13.8" hidden="false" customHeight="false" outlineLevel="0" collapsed="false">
      <c r="A58" s="1" t="n">
        <v>69</v>
      </c>
      <c r="B58" s="1" t="n">
        <v>421</v>
      </c>
      <c r="C58" s="1" t="s">
        <v>96</v>
      </c>
      <c r="D58" s="1" t="s">
        <v>160</v>
      </c>
      <c r="E58" s="1" t="s">
        <v>107</v>
      </c>
      <c r="F58" s="1" t="n">
        <v>1.221</v>
      </c>
      <c r="G58" s="1" t="n">
        <v>13.084</v>
      </c>
      <c r="H58" s="1" t="s">
        <v>131</v>
      </c>
      <c r="I58" s="1" t="n">
        <v>1.412</v>
      </c>
      <c r="J58" s="1" t="n">
        <v>8.234</v>
      </c>
      <c r="K58" s="1" t="s">
        <v>142</v>
      </c>
      <c r="L58" s="1" t="n">
        <v>2.245</v>
      </c>
      <c r="M58" s="1" t="n">
        <v>9.778</v>
      </c>
      <c r="N58" s="1" t="s">
        <v>163</v>
      </c>
      <c r="O58" s="1" t="n">
        <v>1.648</v>
      </c>
      <c r="P58" s="1" t="n">
        <v>6.86</v>
      </c>
      <c r="Q58" s="1" t="s">
        <v>108</v>
      </c>
      <c r="R58" s="1" t="n">
        <v>2.214</v>
      </c>
      <c r="S58" s="1" t="n">
        <v>6.071</v>
      </c>
      <c r="T58" s="1" t="s">
        <v>118</v>
      </c>
      <c r="U58" s="1" t="n">
        <v>1.508</v>
      </c>
      <c r="V58" s="1" t="n">
        <v>23.912</v>
      </c>
      <c r="W58" s="1" t="s">
        <v>120</v>
      </c>
      <c r="X58" s="1" t="n">
        <v>1.331</v>
      </c>
      <c r="Y58" s="1" t="n">
        <v>5.87</v>
      </c>
      <c r="Z58" s="1" t="s">
        <v>167</v>
      </c>
      <c r="AA58" s="1" t="n">
        <v>1.316</v>
      </c>
      <c r="AB58" s="1" t="n">
        <v>11.254</v>
      </c>
      <c r="AC58" s="1" t="s">
        <v>149</v>
      </c>
      <c r="AD58" s="1" t="n">
        <v>1.875</v>
      </c>
      <c r="AE58" s="1" t="n">
        <v>7.975</v>
      </c>
      <c r="AF58" s="1" t="s">
        <v>139</v>
      </c>
      <c r="AG58" s="1" t="n">
        <v>1.409</v>
      </c>
      <c r="AH58" s="1" t="n">
        <v>27.388</v>
      </c>
      <c r="AI58" s="1" t="s">
        <v>103</v>
      </c>
      <c r="AJ58" s="1" t="n">
        <v>1.255</v>
      </c>
      <c r="AK58" s="1" t="n">
        <v>4.888</v>
      </c>
      <c r="AL58" s="1" t="s">
        <v>103</v>
      </c>
      <c r="AM58" s="1" t="n">
        <v>1.567</v>
      </c>
      <c r="AN58" s="1" t="n">
        <v>18.482</v>
      </c>
      <c r="AO58" s="1" t="s">
        <v>156</v>
      </c>
      <c r="AP58" s="1" t="n">
        <v>1.668</v>
      </c>
      <c r="AQ58" s="1" t="n">
        <v>3.752</v>
      </c>
      <c r="AR58" s="1" t="s">
        <v>112</v>
      </c>
      <c r="AS58" s="1" t="n">
        <v>1.373</v>
      </c>
      <c r="AT58" s="1" t="n">
        <v>14.265</v>
      </c>
      <c r="AU58" s="1" t="s">
        <v>133</v>
      </c>
      <c r="AV58" s="1" t="n">
        <v>1.49</v>
      </c>
      <c r="AW58" s="1" t="n">
        <v>9.29</v>
      </c>
      <c r="AX58" s="1" t="s">
        <v>107</v>
      </c>
      <c r="AY58" s="1" t="n">
        <v>1.268</v>
      </c>
      <c r="AZ58" s="1" t="n">
        <v>11.336</v>
      </c>
      <c r="BA58" s="1" t="s">
        <v>120</v>
      </c>
      <c r="BB58" s="1" t="n">
        <v>1.068</v>
      </c>
      <c r="BC58" s="1" t="n">
        <v>9.429</v>
      </c>
      <c r="BD58" s="1" t="s">
        <v>177</v>
      </c>
      <c r="BE58" s="1" t="n">
        <v>1.158</v>
      </c>
      <c r="BF58" s="1" t="n">
        <v>7.061</v>
      </c>
      <c r="BG58" s="1" t="s">
        <v>170</v>
      </c>
      <c r="BH58" s="1" t="n">
        <v>1.502</v>
      </c>
      <c r="BI58" s="1" t="n">
        <v>3.888</v>
      </c>
      <c r="BJ58" s="1" t="s">
        <v>114</v>
      </c>
      <c r="BK58" s="1" t="n">
        <f aca="false">IF(BJ58="Extremely easy",2,(IF(BJ58="Somewhat easy",1,(IF(BJ58="Neither easy nor difficult",0,(IF(BJ58="Somewhat difficult",-1,(IF(BJ58="Extremely difficult",-2,"error")))))))))</f>
        <v>2</v>
      </c>
      <c r="BL58" s="1" t="s">
        <v>114</v>
      </c>
      <c r="BM58" s="1" t="n">
        <f aca="false">IF(BL58="Extremely easy",2,(IF(BL58="Somewhat easy",1,(IF(BL58="Neither easy nor difficult",0,(IF(BL58="Somewhat difficult",-1,(IF(BL58="Extremely difficult",-2,"error")))))))))</f>
        <v>2</v>
      </c>
      <c r="BN58" s="1" t="s">
        <v>114</v>
      </c>
      <c r="BO58" s="1" t="n">
        <f aca="false">IF(BN58="Extremely easy",2,(IF(BN58="Somewhat easy",1,(IF(BN58="Neither easy nor difficult",0,(IF(BN58="Somewhat difficult",-1,(IF(BN58="Extremely difficult",-2,"error")))))))))</f>
        <v>2</v>
      </c>
      <c r="BP58" s="1" t="s">
        <v>114</v>
      </c>
      <c r="BQ58" s="1" t="n">
        <f aca="false">IF(BP58="Extremely easy",2,(IF(BP58="Somewhat easy",1,(IF(BP58="Neither easy nor difficult",0,(IF(BP58="Somewhat difficult",-1,(IF(BP58="Extremely difficult",-2,"error")))))))))</f>
        <v>2</v>
      </c>
      <c r="BR58" s="1" t="s">
        <v>115</v>
      </c>
      <c r="BS58" s="1" t="n">
        <f aca="false">IF(BR58="All of the questions",4,(IF(BR58="Most of the questions",3,(IF(BR58="About half of the questions",2,(IF(BR58="Only some of the questions",1,(IF(BR58="None of the questions",0,"error")))))))))</f>
        <v>4</v>
      </c>
      <c r="BT58" s="1" t="n">
        <v>2.139</v>
      </c>
      <c r="BU58" s="1" t="n">
        <v>12.533</v>
      </c>
      <c r="BV58" s="1" t="n">
        <v>19.731</v>
      </c>
      <c r="BW58" s="1" t="n">
        <v>5</v>
      </c>
      <c r="BX58" s="2" t="n">
        <f aca="false">G58-F58</f>
        <v>11.863</v>
      </c>
      <c r="BY58" s="5" t="n">
        <f aca="false">J58-I58</f>
        <v>6.822</v>
      </c>
      <c r="BZ58" s="5" t="n">
        <f aca="false">M58-L58</f>
        <v>7.533</v>
      </c>
      <c r="CA58" s="5" t="n">
        <f aca="false">P58-O58</f>
        <v>5.212</v>
      </c>
      <c r="CB58" s="5" t="n">
        <f aca="false">S58-R58</f>
        <v>3.857</v>
      </c>
      <c r="CC58" s="5" t="n">
        <f aca="false">V58-U58</f>
        <v>22.404</v>
      </c>
      <c r="CD58" s="5" t="n">
        <f aca="false">Y58-X58</f>
        <v>4.539</v>
      </c>
      <c r="CE58" s="5" t="n">
        <f aca="false">AB58-AA58</f>
        <v>9.938</v>
      </c>
      <c r="CF58" s="5" t="n">
        <f aca="false">AE58-AD58</f>
        <v>6.1</v>
      </c>
      <c r="CG58" s="5" t="n">
        <f aca="false">AH58-AG58</f>
        <v>25.979</v>
      </c>
      <c r="CH58" s="5" t="n">
        <f aca="false">AK58-AJ58</f>
        <v>3.633</v>
      </c>
      <c r="CI58" s="5" t="n">
        <f aca="false">AN58-AM58</f>
        <v>16.915</v>
      </c>
      <c r="CJ58" s="5" t="n">
        <f aca="false">AQ58-AP58</f>
        <v>2.084</v>
      </c>
      <c r="CK58" s="5" t="n">
        <f aca="false">AT58-AS58</f>
        <v>12.892</v>
      </c>
      <c r="CL58" s="5" t="n">
        <f aca="false">AW58-AV58</f>
        <v>7.8</v>
      </c>
      <c r="CM58" s="5" t="n">
        <f aca="false">AZ58-AY58</f>
        <v>10.068</v>
      </c>
      <c r="CN58" s="5" t="n">
        <f aca="false">BC58-BB58</f>
        <v>8.361</v>
      </c>
      <c r="CO58" s="5" t="n">
        <f aca="false">BF58-BE58</f>
        <v>5.903</v>
      </c>
      <c r="CP58" s="5" t="n">
        <f aca="false">BI58-BH58</f>
        <v>2.386</v>
      </c>
      <c r="CQ58" s="1" t="n">
        <f aca="false">AVERAGE(BX58:CP58)</f>
        <v>9.17310526315789</v>
      </c>
      <c r="CR58" s="1" t="n">
        <f aca="false">AVERAGE(BK58,BM58,BO58,BQ58)</f>
        <v>2</v>
      </c>
    </row>
    <row r="59" customFormat="false" ht="13.8" hidden="false" customHeight="false" outlineLevel="0" collapsed="false">
      <c r="A59" s="1" t="n">
        <v>70</v>
      </c>
      <c r="B59" s="1" t="n">
        <v>332</v>
      </c>
      <c r="C59" s="1" t="s">
        <v>96</v>
      </c>
      <c r="D59" s="1" t="s">
        <v>107</v>
      </c>
      <c r="E59" s="1" t="s">
        <v>107</v>
      </c>
      <c r="F59" s="1" t="n">
        <v>0.858</v>
      </c>
      <c r="G59" s="1" t="n">
        <v>6.67</v>
      </c>
      <c r="H59" s="1" t="s">
        <v>117</v>
      </c>
      <c r="I59" s="1" t="n">
        <v>0.779</v>
      </c>
      <c r="J59" s="1" t="n">
        <v>4.854</v>
      </c>
      <c r="K59" s="1" t="s">
        <v>111</v>
      </c>
      <c r="L59" s="1" t="n">
        <v>1.723</v>
      </c>
      <c r="M59" s="1" t="n">
        <v>28.6</v>
      </c>
      <c r="N59" s="1" t="s">
        <v>119</v>
      </c>
      <c r="O59" s="1" t="n">
        <v>1.076</v>
      </c>
      <c r="P59" s="1" t="n">
        <v>15.267</v>
      </c>
      <c r="Q59" s="1" t="s">
        <v>123</v>
      </c>
      <c r="R59" s="1" t="n">
        <v>1.036</v>
      </c>
      <c r="S59" s="1" t="n">
        <v>21.721</v>
      </c>
      <c r="T59" s="1" t="s">
        <v>118</v>
      </c>
      <c r="U59" s="1" t="n">
        <v>0.758</v>
      </c>
      <c r="V59" s="1" t="n">
        <v>7.905</v>
      </c>
      <c r="W59" s="1" t="s">
        <v>152</v>
      </c>
      <c r="X59" s="1" t="n">
        <v>0.8</v>
      </c>
      <c r="Y59" s="1" t="n">
        <v>5.068</v>
      </c>
      <c r="Z59" s="1" t="s">
        <v>120</v>
      </c>
      <c r="AA59" s="1" t="n">
        <v>2.023</v>
      </c>
      <c r="AB59" s="1" t="n">
        <v>11.5</v>
      </c>
      <c r="AC59" s="1" t="s">
        <v>156</v>
      </c>
      <c r="AD59" s="1" t="n">
        <v>0.684</v>
      </c>
      <c r="AE59" s="1" t="n">
        <v>4.338</v>
      </c>
      <c r="AF59" s="1" t="s">
        <v>104</v>
      </c>
      <c r="AG59" s="1" t="n">
        <v>1.148</v>
      </c>
      <c r="AH59" s="1" t="n">
        <v>13.152</v>
      </c>
      <c r="AI59" s="1" t="s">
        <v>140</v>
      </c>
      <c r="AJ59" s="1" t="n">
        <v>1.287</v>
      </c>
      <c r="AK59" s="1" t="n">
        <v>10.692</v>
      </c>
      <c r="AL59" s="1" t="s">
        <v>145</v>
      </c>
      <c r="AM59" s="1" t="n">
        <v>4.349</v>
      </c>
      <c r="AN59" s="1" t="n">
        <v>10.918</v>
      </c>
      <c r="AO59" s="1" t="s">
        <v>131</v>
      </c>
      <c r="AP59" s="1" t="n">
        <v>0.867</v>
      </c>
      <c r="AQ59" s="1" t="n">
        <v>4.916</v>
      </c>
      <c r="AR59" s="1" t="s">
        <v>131</v>
      </c>
      <c r="AS59" s="1" t="n">
        <v>0.832</v>
      </c>
      <c r="AT59" s="1" t="n">
        <v>3.2</v>
      </c>
      <c r="AU59" s="1" t="s">
        <v>108</v>
      </c>
      <c r="AV59" s="1" t="n">
        <v>1.218</v>
      </c>
      <c r="AW59" s="1" t="n">
        <v>8.445</v>
      </c>
      <c r="AX59" s="1" t="s">
        <v>110</v>
      </c>
      <c r="AY59" s="1" t="n">
        <v>1.054</v>
      </c>
      <c r="AZ59" s="1" t="n">
        <v>12.387</v>
      </c>
      <c r="BA59" s="1" t="s">
        <v>113</v>
      </c>
      <c r="BB59" s="1" t="n">
        <v>0.798</v>
      </c>
      <c r="BC59" s="1" t="n">
        <v>9.495</v>
      </c>
      <c r="BD59" s="1" t="s">
        <v>131</v>
      </c>
      <c r="BE59" s="1" t="n">
        <v>1.187</v>
      </c>
      <c r="BF59" s="1" t="n">
        <v>2.195</v>
      </c>
      <c r="BG59" s="1" t="s">
        <v>107</v>
      </c>
      <c r="BH59" s="1" t="n">
        <v>0.885</v>
      </c>
      <c r="BI59" s="1" t="n">
        <v>40.735</v>
      </c>
      <c r="BJ59" s="1" t="s">
        <v>125</v>
      </c>
      <c r="BK59" s="1" t="n">
        <f aca="false">IF(BJ59="Extremely easy",2,(IF(BJ59="Somewhat easy",1,(IF(BJ59="Neither easy nor difficult",0,(IF(BJ59="Somewhat difficult",-1,(IF(BJ59="Extremely difficult",-2,"error")))))))))</f>
        <v>1</v>
      </c>
      <c r="BL59" s="1" t="s">
        <v>125</v>
      </c>
      <c r="BM59" s="1" t="n">
        <f aca="false">IF(BL59="Extremely easy",2,(IF(BL59="Somewhat easy",1,(IF(BL59="Neither easy nor difficult",0,(IF(BL59="Somewhat difficult",-1,(IF(BL59="Extremely difficult",-2,"error")))))))))</f>
        <v>1</v>
      </c>
      <c r="BN59" s="1" t="s">
        <v>125</v>
      </c>
      <c r="BO59" s="1" t="n">
        <f aca="false">IF(BN59="Extremely easy",2,(IF(BN59="Somewhat easy",1,(IF(BN59="Neither easy nor difficult",0,(IF(BN59="Somewhat difficult",-1,(IF(BN59="Extremely difficult",-2,"error")))))))))</f>
        <v>1</v>
      </c>
      <c r="BP59" s="1" t="s">
        <v>124</v>
      </c>
      <c r="BQ59" s="1" t="n">
        <f aca="false">IF(BP59="Extremely easy",2,(IF(BP59="Somewhat easy",1,(IF(BP59="Neither easy nor difficult",0,(IF(BP59="Somewhat difficult",-1,(IF(BP59="Extremely difficult",-2,"error")))))))))</f>
        <v>0</v>
      </c>
      <c r="BR59" s="1" t="s">
        <v>127</v>
      </c>
      <c r="BS59" s="1" t="n">
        <f aca="false">IF(BR59="All of the questions",4,(IF(BR59="Most of the questions",3,(IF(BR59="About half of the questions",2,(IF(BR59="Only some of the questions",1,(IF(BR59="None of the questions",0,"error")))))))))</f>
        <v>3</v>
      </c>
      <c r="BT59" s="1" t="n">
        <v>3.198</v>
      </c>
      <c r="BU59" s="1" t="n">
        <v>20.083</v>
      </c>
      <c r="BV59" s="1" t="n">
        <v>20.515</v>
      </c>
      <c r="BW59" s="1" t="n">
        <v>8</v>
      </c>
      <c r="BX59" s="2" t="n">
        <f aca="false">G59-F59</f>
        <v>5.812</v>
      </c>
      <c r="BY59" s="5" t="n">
        <f aca="false">J59-I59</f>
        <v>4.075</v>
      </c>
      <c r="BZ59" s="5" t="n">
        <f aca="false">M59-L59</f>
        <v>26.877</v>
      </c>
      <c r="CA59" s="5" t="n">
        <f aca="false">P59-O59</f>
        <v>14.191</v>
      </c>
      <c r="CB59" s="5" t="n">
        <f aca="false">S59-R59</f>
        <v>20.685</v>
      </c>
      <c r="CC59" s="5" t="n">
        <f aca="false">V59-U59</f>
        <v>7.147</v>
      </c>
      <c r="CD59" s="5" t="n">
        <f aca="false">Y59-X59</f>
        <v>4.268</v>
      </c>
      <c r="CE59" s="5" t="n">
        <f aca="false">AB59-AA59</f>
        <v>9.477</v>
      </c>
      <c r="CF59" s="5" t="n">
        <f aca="false">AE59-AD59</f>
        <v>3.654</v>
      </c>
      <c r="CG59" s="5" t="n">
        <f aca="false">AH59-AG59</f>
        <v>12.004</v>
      </c>
      <c r="CH59" s="5" t="n">
        <f aca="false">AK59-AJ59</f>
        <v>9.405</v>
      </c>
      <c r="CI59" s="5" t="n">
        <f aca="false">AN59-AM59</f>
        <v>6.569</v>
      </c>
      <c r="CJ59" s="5" t="n">
        <f aca="false">AQ59-AP59</f>
        <v>4.049</v>
      </c>
      <c r="CK59" s="5" t="n">
        <f aca="false">AT59-AS59</f>
        <v>2.368</v>
      </c>
      <c r="CL59" s="5" t="n">
        <f aca="false">AW59-AV59</f>
        <v>7.227</v>
      </c>
      <c r="CM59" s="5" t="n">
        <f aca="false">AZ59-AY59</f>
        <v>11.333</v>
      </c>
      <c r="CN59" s="5" t="n">
        <f aca="false">BC59-BB59</f>
        <v>8.697</v>
      </c>
      <c r="CO59" s="5" t="n">
        <f aca="false">BF59-BE59</f>
        <v>1.008</v>
      </c>
      <c r="CP59" s="5" t="n">
        <f aca="false">BI59-BH59</f>
        <v>39.85</v>
      </c>
      <c r="CQ59" s="1" t="n">
        <f aca="false">AVERAGE(BX59:CP59)</f>
        <v>10.4576842105263</v>
      </c>
      <c r="CR59" s="1" t="n">
        <f aca="false">AVERAGE(BK59,BM59,BO59,BQ59)</f>
        <v>0.75</v>
      </c>
    </row>
    <row r="60" customFormat="false" ht="13.8" hidden="false" customHeight="false" outlineLevel="0" collapsed="false">
      <c r="A60" s="1" t="n">
        <v>71</v>
      </c>
      <c r="B60" s="1" t="n">
        <v>548</v>
      </c>
      <c r="C60" s="1" t="s">
        <v>96</v>
      </c>
      <c r="D60" s="1" t="s">
        <v>139</v>
      </c>
      <c r="E60" s="1" t="s">
        <v>108</v>
      </c>
      <c r="F60" s="1" t="n">
        <v>1.594</v>
      </c>
      <c r="G60" s="1" t="n">
        <v>14.353</v>
      </c>
      <c r="H60" s="1" t="s">
        <v>155</v>
      </c>
      <c r="I60" s="1" t="n">
        <v>1.563</v>
      </c>
      <c r="J60" s="1" t="n">
        <v>6.626</v>
      </c>
      <c r="K60" s="1" t="s">
        <v>103</v>
      </c>
      <c r="L60" s="1" t="n">
        <v>1.114</v>
      </c>
      <c r="M60" s="1" t="n">
        <v>16.838</v>
      </c>
      <c r="N60" s="1" t="s">
        <v>111</v>
      </c>
      <c r="O60" s="1" t="n">
        <v>1.035</v>
      </c>
      <c r="P60" s="1" t="n">
        <v>11.958</v>
      </c>
      <c r="Q60" s="1" t="s">
        <v>143</v>
      </c>
      <c r="R60" s="1" t="n">
        <v>2</v>
      </c>
      <c r="S60" s="1" t="n">
        <v>9.144</v>
      </c>
      <c r="T60" s="1" t="s">
        <v>118</v>
      </c>
      <c r="U60" s="1" t="n">
        <v>1.339</v>
      </c>
      <c r="V60" s="1" t="n">
        <v>14.317</v>
      </c>
      <c r="W60" s="1" t="s">
        <v>120</v>
      </c>
      <c r="X60" s="1" t="n">
        <v>1.292</v>
      </c>
      <c r="Y60" s="1" t="n">
        <v>5.517</v>
      </c>
      <c r="Z60" s="1" t="s">
        <v>105</v>
      </c>
      <c r="AA60" s="1" t="n">
        <v>1.424</v>
      </c>
      <c r="AB60" s="1" t="n">
        <v>9.69</v>
      </c>
      <c r="AC60" s="1" t="s">
        <v>180</v>
      </c>
      <c r="AD60" s="1" t="n">
        <v>2.257</v>
      </c>
      <c r="AE60" s="1" t="n">
        <v>4.732</v>
      </c>
      <c r="AF60" s="1" t="s">
        <v>173</v>
      </c>
      <c r="AG60" s="1" t="n">
        <v>1.295</v>
      </c>
      <c r="AH60" s="1" t="n">
        <v>5.231</v>
      </c>
      <c r="AI60" s="1" t="s">
        <v>107</v>
      </c>
      <c r="AJ60" s="1" t="n">
        <v>1.315</v>
      </c>
      <c r="AK60" s="1" t="n">
        <v>31.778</v>
      </c>
      <c r="AL60" s="1" t="s">
        <v>152</v>
      </c>
      <c r="AM60" s="1" t="n">
        <v>1.365</v>
      </c>
      <c r="AN60" s="1" t="n">
        <v>6.925</v>
      </c>
      <c r="AO60" s="1" t="s">
        <v>97</v>
      </c>
      <c r="AP60" s="1" t="n">
        <v>1.523</v>
      </c>
      <c r="AQ60" s="1" t="n">
        <v>3.274</v>
      </c>
      <c r="AR60" s="1" t="s">
        <v>131</v>
      </c>
      <c r="AS60" s="1" t="n">
        <v>1.389</v>
      </c>
      <c r="AT60" s="1" t="n">
        <v>17.197</v>
      </c>
      <c r="AU60" s="1" t="s">
        <v>135</v>
      </c>
      <c r="AV60" s="1" t="n">
        <v>1.418</v>
      </c>
      <c r="AW60" s="1" t="n">
        <v>17.975</v>
      </c>
      <c r="AX60" s="1" t="s">
        <v>97</v>
      </c>
      <c r="AY60" s="1" t="n">
        <v>1.294</v>
      </c>
      <c r="AZ60" s="1" t="n">
        <v>3.462</v>
      </c>
      <c r="BA60" s="1" t="s">
        <v>141</v>
      </c>
      <c r="BB60" s="1" t="n">
        <v>2.375</v>
      </c>
      <c r="BC60" s="1" t="n">
        <v>67.838</v>
      </c>
      <c r="BD60" s="1" t="s">
        <v>143</v>
      </c>
      <c r="BE60" s="1" t="n">
        <v>1.61</v>
      </c>
      <c r="BF60" s="1" t="n">
        <v>4.195</v>
      </c>
      <c r="BG60" s="1" t="s">
        <v>113</v>
      </c>
      <c r="BH60" s="1" t="n">
        <v>1.972</v>
      </c>
      <c r="BI60" s="1" t="n">
        <v>9.142</v>
      </c>
      <c r="BJ60" s="1" t="s">
        <v>125</v>
      </c>
      <c r="BK60" s="1" t="n">
        <f aca="false">IF(BJ60="Extremely easy",2,(IF(BJ60="Somewhat easy",1,(IF(BJ60="Neither easy nor difficult",0,(IF(BJ60="Somewhat difficult",-1,(IF(BJ60="Extremely difficult",-2,"error")))))))))</f>
        <v>1</v>
      </c>
      <c r="BL60" s="1" t="s">
        <v>125</v>
      </c>
      <c r="BM60" s="1" t="n">
        <f aca="false">IF(BL60="Extremely easy",2,(IF(BL60="Somewhat easy",1,(IF(BL60="Neither easy nor difficult",0,(IF(BL60="Somewhat difficult",-1,(IF(BL60="Extremely difficult",-2,"error")))))))))</f>
        <v>1</v>
      </c>
      <c r="BN60" s="1" t="s">
        <v>125</v>
      </c>
      <c r="BO60" s="1" t="n">
        <f aca="false">IF(BN60="Extremely easy",2,(IF(BN60="Somewhat easy",1,(IF(BN60="Neither easy nor difficult",0,(IF(BN60="Somewhat difficult",-1,(IF(BN60="Extremely difficult",-2,"error")))))))))</f>
        <v>1</v>
      </c>
      <c r="BP60" s="1" t="s">
        <v>125</v>
      </c>
      <c r="BQ60" s="1" t="n">
        <f aca="false">IF(BP60="Extremely easy",2,(IF(BP60="Somewhat easy",1,(IF(BP60="Neither easy nor difficult",0,(IF(BP60="Somewhat difficult",-1,(IF(BP60="Extremely difficult",-2,"error")))))))))</f>
        <v>1</v>
      </c>
      <c r="BR60" s="1" t="s">
        <v>127</v>
      </c>
      <c r="BS60" s="1" t="n">
        <f aca="false">IF(BR60="All of the questions",4,(IF(BR60="Most of the questions",3,(IF(BR60="About half of the questions",2,(IF(BR60="Only some of the questions",1,(IF(BR60="None of the questions",0,"error")))))))))</f>
        <v>3</v>
      </c>
      <c r="BT60" s="1" t="n">
        <v>19.83</v>
      </c>
      <c r="BU60" s="1" t="n">
        <v>45.894</v>
      </c>
      <c r="BV60" s="1" t="n">
        <v>47.326</v>
      </c>
      <c r="BW60" s="1" t="n">
        <v>5</v>
      </c>
      <c r="BX60" s="2" t="n">
        <f aca="false">G60-F60</f>
        <v>12.759</v>
      </c>
      <c r="BY60" s="5" t="n">
        <f aca="false">J60-I60</f>
        <v>5.063</v>
      </c>
      <c r="BZ60" s="5" t="n">
        <f aca="false">M60-L60</f>
        <v>15.724</v>
      </c>
      <c r="CA60" s="5" t="n">
        <f aca="false">P60-O60</f>
        <v>10.923</v>
      </c>
      <c r="CB60" s="5" t="n">
        <f aca="false">S60-R60</f>
        <v>7.144</v>
      </c>
      <c r="CC60" s="5" t="n">
        <f aca="false">V60-U60</f>
        <v>12.978</v>
      </c>
      <c r="CD60" s="5" t="n">
        <f aca="false">Y60-X60</f>
        <v>4.225</v>
      </c>
      <c r="CE60" s="5" t="n">
        <f aca="false">AB60-AA60</f>
        <v>8.266</v>
      </c>
      <c r="CF60" s="5" t="n">
        <f aca="false">AE60-AD60</f>
        <v>2.475</v>
      </c>
      <c r="CG60" s="5" t="n">
        <f aca="false">AH60-AG60</f>
        <v>3.936</v>
      </c>
      <c r="CH60" s="5" t="n">
        <f aca="false">AK60-AJ60</f>
        <v>30.463</v>
      </c>
      <c r="CI60" s="5" t="n">
        <f aca="false">AN60-AM60</f>
        <v>5.56</v>
      </c>
      <c r="CJ60" s="5" t="n">
        <f aca="false">AQ60-AP60</f>
        <v>1.751</v>
      </c>
      <c r="CK60" s="5" t="n">
        <f aca="false">AT60-AS60</f>
        <v>15.808</v>
      </c>
      <c r="CL60" s="5" t="n">
        <f aca="false">AW60-AV60</f>
        <v>16.557</v>
      </c>
      <c r="CM60" s="5" t="n">
        <f aca="false">AZ60-AY60</f>
        <v>2.168</v>
      </c>
      <c r="CN60" s="5" t="n">
        <f aca="false">BC60-BB60</f>
        <v>65.463</v>
      </c>
      <c r="CO60" s="5" t="n">
        <f aca="false">BF60-BE60</f>
        <v>2.585</v>
      </c>
      <c r="CP60" s="5" t="n">
        <f aca="false">BI60-BH60</f>
        <v>7.17</v>
      </c>
      <c r="CQ60" s="1" t="n">
        <f aca="false">AVERAGE(BX60:CP60)</f>
        <v>12.1588421052632</v>
      </c>
      <c r="CR60" s="1" t="n">
        <f aca="false">AVERAGE(BK60,BM60,BO60,BQ60)</f>
        <v>1</v>
      </c>
    </row>
    <row r="61" customFormat="false" ht="13.8" hidden="false" customHeight="false" outlineLevel="0" collapsed="false">
      <c r="A61" s="1" t="n">
        <v>72</v>
      </c>
      <c r="B61" s="1" t="n">
        <v>738</v>
      </c>
      <c r="C61" s="1" t="s">
        <v>96</v>
      </c>
      <c r="D61" s="1" t="s">
        <v>107</v>
      </c>
      <c r="E61" s="1" t="s">
        <v>107</v>
      </c>
      <c r="F61" s="1" t="n">
        <v>1.734</v>
      </c>
      <c r="G61" s="1" t="n">
        <v>10.354</v>
      </c>
      <c r="H61" s="1" t="s">
        <v>128</v>
      </c>
      <c r="I61" s="1" t="n">
        <v>1.497</v>
      </c>
      <c r="J61" s="1" t="n">
        <v>10.5</v>
      </c>
      <c r="K61" s="1" t="s">
        <v>116</v>
      </c>
      <c r="L61" s="1" t="n">
        <v>1.327</v>
      </c>
      <c r="M61" s="1" t="n">
        <v>34.242</v>
      </c>
      <c r="N61" s="1" t="s">
        <v>145</v>
      </c>
      <c r="O61" s="1" t="n">
        <v>1.357</v>
      </c>
      <c r="P61" s="1" t="n">
        <v>41.158</v>
      </c>
      <c r="Q61" s="1" t="s">
        <v>123</v>
      </c>
      <c r="R61" s="1" t="n">
        <v>1.498</v>
      </c>
      <c r="S61" s="1" t="n">
        <v>26.706</v>
      </c>
      <c r="T61" s="1" t="s">
        <v>118</v>
      </c>
      <c r="U61" s="1" t="n">
        <v>1.509</v>
      </c>
      <c r="V61" s="1" t="n">
        <v>28.524</v>
      </c>
      <c r="W61" s="1" t="s">
        <v>109</v>
      </c>
      <c r="X61" s="1" t="n">
        <v>1.699</v>
      </c>
      <c r="Y61" s="1" t="n">
        <v>30.281</v>
      </c>
      <c r="Z61" s="1" t="s">
        <v>109</v>
      </c>
      <c r="AA61" s="1" t="n">
        <v>1.386</v>
      </c>
      <c r="AB61" s="1" t="n">
        <v>20.134</v>
      </c>
      <c r="AC61" s="1" t="s">
        <v>100</v>
      </c>
      <c r="AD61" s="1" t="n">
        <v>1.37</v>
      </c>
      <c r="AE61" s="1" t="n">
        <v>25.762</v>
      </c>
      <c r="AF61" s="1" t="s">
        <v>141</v>
      </c>
      <c r="AG61" s="1" t="n">
        <v>1.627</v>
      </c>
      <c r="AH61" s="1" t="n">
        <v>10.616</v>
      </c>
      <c r="AI61" s="1" t="s">
        <v>140</v>
      </c>
      <c r="AJ61" s="1" t="n">
        <v>1.489</v>
      </c>
      <c r="AK61" s="1" t="n">
        <v>9.723</v>
      </c>
      <c r="AL61" s="1" t="s">
        <v>117</v>
      </c>
      <c r="AM61" s="1" t="n">
        <v>1.781</v>
      </c>
      <c r="AN61" s="1" t="n">
        <v>26.969</v>
      </c>
      <c r="AO61" s="1" t="s">
        <v>123</v>
      </c>
      <c r="AP61" s="1" t="n">
        <v>1.768</v>
      </c>
      <c r="AQ61" s="1" t="n">
        <v>23.59</v>
      </c>
      <c r="AR61" s="1" t="s">
        <v>112</v>
      </c>
      <c r="AS61" s="1" t="n">
        <v>1.272</v>
      </c>
      <c r="AT61" s="1" t="n">
        <v>11.674</v>
      </c>
      <c r="AU61" s="1" t="s">
        <v>110</v>
      </c>
      <c r="AV61" s="1" t="n">
        <v>1.928</v>
      </c>
      <c r="AW61" s="1" t="n">
        <v>17.165</v>
      </c>
      <c r="AX61" s="1" t="s">
        <v>107</v>
      </c>
      <c r="AY61" s="1" t="n">
        <v>1.569</v>
      </c>
      <c r="AZ61" s="1" t="n">
        <v>51.595</v>
      </c>
      <c r="BA61" s="1" t="s">
        <v>113</v>
      </c>
      <c r="BB61" s="1" t="n">
        <v>1.642</v>
      </c>
      <c r="BC61" s="1" t="n">
        <v>15.327</v>
      </c>
      <c r="BD61" s="1" t="s">
        <v>153</v>
      </c>
      <c r="BE61" s="1" t="n">
        <v>1.375</v>
      </c>
      <c r="BF61" s="1" t="n">
        <v>39.741</v>
      </c>
      <c r="BG61" s="1" t="s">
        <v>113</v>
      </c>
      <c r="BH61" s="1" t="n">
        <v>1.378</v>
      </c>
      <c r="BI61" s="1" t="n">
        <v>17.257</v>
      </c>
      <c r="BJ61" s="1" t="s">
        <v>125</v>
      </c>
      <c r="BK61" s="1" t="n">
        <f aca="false">IF(BJ61="Extremely easy",2,(IF(BJ61="Somewhat easy",1,(IF(BJ61="Neither easy nor difficult",0,(IF(BJ61="Somewhat difficult",-1,(IF(BJ61="Extremely difficult",-2,"error")))))))))</f>
        <v>1</v>
      </c>
      <c r="BL61" s="1" t="s">
        <v>126</v>
      </c>
      <c r="BM61" s="1" t="n">
        <f aca="false">IF(BL61="Extremely easy",2,(IF(BL61="Somewhat easy",1,(IF(BL61="Neither easy nor difficult",0,(IF(BL61="Somewhat difficult",-1,(IF(BL61="Extremely difficult",-2,"error")))))))))</f>
        <v>-1</v>
      </c>
      <c r="BN61" s="1" t="s">
        <v>126</v>
      </c>
      <c r="BO61" s="1" t="n">
        <f aca="false">IF(BN61="Extremely easy",2,(IF(BN61="Somewhat easy",1,(IF(BN61="Neither easy nor difficult",0,(IF(BN61="Somewhat difficult",-1,(IF(BN61="Extremely difficult",-2,"error")))))))))</f>
        <v>-1</v>
      </c>
      <c r="BP61" s="1" t="s">
        <v>126</v>
      </c>
      <c r="BQ61" s="1" t="n">
        <f aca="false">IF(BP61="Extremely easy",2,(IF(BP61="Somewhat easy",1,(IF(BP61="Neither easy nor difficult",0,(IF(BP61="Somewhat difficult",-1,(IF(BP61="Extremely difficult",-2,"error")))))))))</f>
        <v>-1</v>
      </c>
      <c r="BR61" s="1" t="s">
        <v>164</v>
      </c>
      <c r="BS61" s="1" t="n">
        <f aca="false">IF(BR61="All of the questions",4,(IF(BR61="Most of the questions",3,(IF(BR61="About half of the questions",2,(IF(BR61="Only some of the questions",1,(IF(BR61="None of the questions",0,"error")))))))))</f>
        <v>2</v>
      </c>
      <c r="BT61" s="1" t="n">
        <v>3.897</v>
      </c>
      <c r="BU61" s="1" t="n">
        <v>39.862</v>
      </c>
      <c r="BV61" s="1" t="n">
        <v>40.735</v>
      </c>
      <c r="BW61" s="1" t="n">
        <v>12</v>
      </c>
      <c r="BX61" s="2" t="n">
        <f aca="false">G61-F61</f>
        <v>8.62</v>
      </c>
      <c r="BY61" s="5" t="n">
        <f aca="false">J61-I61</f>
        <v>9.003</v>
      </c>
      <c r="BZ61" s="5" t="n">
        <f aca="false">M61-L61</f>
        <v>32.915</v>
      </c>
      <c r="CA61" s="5" t="n">
        <f aca="false">P61-O61</f>
        <v>39.801</v>
      </c>
      <c r="CB61" s="5" t="n">
        <f aca="false">S61-R61</f>
        <v>25.208</v>
      </c>
      <c r="CC61" s="5" t="n">
        <f aca="false">V61-U61</f>
        <v>27.015</v>
      </c>
      <c r="CD61" s="5" t="n">
        <f aca="false">Y61-X61</f>
        <v>28.582</v>
      </c>
      <c r="CE61" s="5" t="n">
        <f aca="false">AB61-AA61</f>
        <v>18.748</v>
      </c>
      <c r="CF61" s="5" t="n">
        <f aca="false">AE61-AD61</f>
        <v>24.392</v>
      </c>
      <c r="CG61" s="5" t="n">
        <f aca="false">AH61-AG61</f>
        <v>8.989</v>
      </c>
      <c r="CH61" s="5" t="n">
        <f aca="false">AK61-AJ61</f>
        <v>8.234</v>
      </c>
      <c r="CI61" s="5" t="n">
        <f aca="false">AN61-AM61</f>
        <v>25.188</v>
      </c>
      <c r="CJ61" s="5" t="n">
        <f aca="false">AQ61-AP61</f>
        <v>21.822</v>
      </c>
      <c r="CK61" s="5" t="n">
        <f aca="false">AT61-AS61</f>
        <v>10.402</v>
      </c>
      <c r="CL61" s="5" t="n">
        <f aca="false">AW61-AV61</f>
        <v>15.237</v>
      </c>
      <c r="CM61" s="5" t="n">
        <f aca="false">AZ61-AY61</f>
        <v>50.026</v>
      </c>
      <c r="CN61" s="5" t="n">
        <f aca="false">BC61-BB61</f>
        <v>13.685</v>
      </c>
      <c r="CO61" s="5" t="n">
        <f aca="false">BF61-BE61</f>
        <v>38.366</v>
      </c>
      <c r="CP61" s="5" t="n">
        <f aca="false">BI61-BH61</f>
        <v>15.879</v>
      </c>
      <c r="CQ61" s="1" t="n">
        <f aca="false">AVERAGE(BX61:CP61)</f>
        <v>22.2164210526316</v>
      </c>
      <c r="CR61" s="1" t="n">
        <f aca="false">AVERAGE(BK61,BM61,BO61,BQ61)</f>
        <v>-0.5</v>
      </c>
    </row>
    <row r="62" customFormat="false" ht="13.8" hidden="false" customHeight="false" outlineLevel="0" collapsed="false">
      <c r="A62" s="1" t="n">
        <v>73</v>
      </c>
      <c r="B62" s="1" t="n">
        <v>397</v>
      </c>
      <c r="C62" s="1" t="s">
        <v>96</v>
      </c>
      <c r="D62" s="1" t="s">
        <v>107</v>
      </c>
      <c r="E62" s="1" t="s">
        <v>112</v>
      </c>
      <c r="F62" s="1" t="n">
        <v>2.453</v>
      </c>
      <c r="G62" s="1" t="n">
        <v>7.273</v>
      </c>
      <c r="H62" s="1" t="s">
        <v>120</v>
      </c>
      <c r="I62" s="1" t="n">
        <v>23.418</v>
      </c>
      <c r="J62" s="1" t="n">
        <v>24.373</v>
      </c>
      <c r="K62" s="1" t="s">
        <v>131</v>
      </c>
      <c r="L62" s="1" t="n">
        <v>0.871</v>
      </c>
      <c r="M62" s="1" t="n">
        <v>1.711</v>
      </c>
      <c r="N62" s="1" t="s">
        <v>157</v>
      </c>
      <c r="O62" s="1" t="n">
        <v>2.528</v>
      </c>
      <c r="P62" s="1" t="n">
        <v>5.718</v>
      </c>
      <c r="Q62" s="1" t="s">
        <v>170</v>
      </c>
      <c r="R62" s="1" t="n">
        <v>2.671</v>
      </c>
      <c r="S62" s="1" t="n">
        <v>3.762</v>
      </c>
      <c r="T62" s="1" t="s">
        <v>152</v>
      </c>
      <c r="U62" s="1" t="n">
        <v>2.27</v>
      </c>
      <c r="V62" s="1" t="n">
        <v>3.329</v>
      </c>
      <c r="W62" s="1" t="s">
        <v>143</v>
      </c>
      <c r="X62" s="1" t="n">
        <v>1.502</v>
      </c>
      <c r="Y62" s="1" t="n">
        <v>2.495</v>
      </c>
      <c r="Z62" s="1" t="s">
        <v>159</v>
      </c>
      <c r="AA62" s="1" t="n">
        <v>2.531</v>
      </c>
      <c r="AB62" s="1" t="n">
        <v>4.679</v>
      </c>
      <c r="AC62" s="1" t="s">
        <v>179</v>
      </c>
      <c r="AD62" s="1" t="n">
        <v>0.9</v>
      </c>
      <c r="AE62" s="1" t="n">
        <v>4.405</v>
      </c>
      <c r="AF62" s="1" t="s">
        <v>145</v>
      </c>
      <c r="AG62" s="1" t="n">
        <v>2.491</v>
      </c>
      <c r="AH62" s="1" t="n">
        <v>5.831</v>
      </c>
      <c r="AI62" s="1" t="s">
        <v>154</v>
      </c>
      <c r="AJ62" s="1" t="n">
        <v>1.403</v>
      </c>
      <c r="AK62" s="1" t="n">
        <v>2.53</v>
      </c>
      <c r="AL62" s="1" t="s">
        <v>136</v>
      </c>
      <c r="AM62" s="1" t="n">
        <v>3.851</v>
      </c>
      <c r="AN62" s="1" t="n">
        <v>7.205</v>
      </c>
      <c r="AO62" s="1" t="s">
        <v>134</v>
      </c>
      <c r="AP62" s="1" t="n">
        <v>4.254</v>
      </c>
      <c r="AQ62" s="1" t="n">
        <v>5.501</v>
      </c>
      <c r="AR62" s="1" t="s">
        <v>177</v>
      </c>
      <c r="AS62" s="1" t="n">
        <v>2.141</v>
      </c>
      <c r="AT62" s="1" t="n">
        <v>5.261</v>
      </c>
      <c r="AU62" s="1" t="s">
        <v>130</v>
      </c>
      <c r="AV62" s="1" t="n">
        <v>1.592</v>
      </c>
      <c r="AW62" s="1" t="n">
        <v>3.356</v>
      </c>
      <c r="AX62" s="1" t="s">
        <v>134</v>
      </c>
      <c r="AY62" s="1" t="n">
        <v>2.705</v>
      </c>
      <c r="AZ62" s="1" t="n">
        <v>11.902</v>
      </c>
      <c r="BA62" s="1" t="s">
        <v>153</v>
      </c>
      <c r="BB62" s="1" t="n">
        <v>2.701</v>
      </c>
      <c r="BC62" s="1" t="n">
        <v>5.309</v>
      </c>
      <c r="BD62" s="1" t="s">
        <v>122</v>
      </c>
      <c r="BE62" s="1" t="n">
        <v>1.702</v>
      </c>
      <c r="BF62" s="1" t="n">
        <v>2.894</v>
      </c>
      <c r="BG62" s="1" t="s">
        <v>179</v>
      </c>
      <c r="BH62" s="1" t="n">
        <v>2.409</v>
      </c>
      <c r="BI62" s="1" t="n">
        <v>5.245</v>
      </c>
      <c r="BJ62" s="1" t="s">
        <v>114</v>
      </c>
      <c r="BK62" s="1" t="n">
        <f aca="false">IF(BJ62="Extremely easy",2,(IF(BJ62="Somewhat easy",1,(IF(BJ62="Neither easy nor difficult",0,(IF(BJ62="Somewhat difficult",-1,(IF(BJ62="Extremely difficult",-2,"error")))))))))</f>
        <v>2</v>
      </c>
      <c r="BL62" s="1" t="s">
        <v>114</v>
      </c>
      <c r="BM62" s="1" t="n">
        <f aca="false">IF(BL62="Extremely easy",2,(IF(BL62="Somewhat easy",1,(IF(BL62="Neither easy nor difficult",0,(IF(BL62="Somewhat difficult",-1,(IF(BL62="Extremely difficult",-2,"error")))))))))</f>
        <v>2</v>
      </c>
      <c r="BN62" s="1" t="s">
        <v>114</v>
      </c>
      <c r="BO62" s="1" t="n">
        <f aca="false">IF(BN62="Extremely easy",2,(IF(BN62="Somewhat easy",1,(IF(BN62="Neither easy nor difficult",0,(IF(BN62="Somewhat difficult",-1,(IF(BN62="Extremely difficult",-2,"error")))))))))</f>
        <v>2</v>
      </c>
      <c r="BP62" s="1" t="s">
        <v>114</v>
      </c>
      <c r="BQ62" s="1" t="n">
        <f aca="false">IF(BP62="Extremely easy",2,(IF(BP62="Somewhat easy",1,(IF(BP62="Neither easy nor difficult",0,(IF(BP62="Somewhat difficult",-1,(IF(BP62="Extremely difficult",-2,"error")))))))))</f>
        <v>2</v>
      </c>
      <c r="BR62" s="1" t="s">
        <v>115</v>
      </c>
      <c r="BS62" s="1" t="n">
        <f aca="false">IF(BR62="All of the questions",4,(IF(BR62="Most of the questions",3,(IF(BR62="About half of the questions",2,(IF(BR62="Only some of the questions",1,(IF(BR62="None of the questions",0,"error")))))))))</f>
        <v>4</v>
      </c>
      <c r="BT62" s="1" t="n">
        <v>29.283</v>
      </c>
      <c r="BU62" s="1" t="n">
        <v>55.089</v>
      </c>
      <c r="BV62" s="1" t="n">
        <v>79.556</v>
      </c>
      <c r="BW62" s="1" t="n">
        <v>5</v>
      </c>
      <c r="BX62" s="2" t="n">
        <f aca="false">G62-F62</f>
        <v>4.82</v>
      </c>
      <c r="BY62" s="5" t="n">
        <f aca="false">J62-I62</f>
        <v>0.955000000000002</v>
      </c>
      <c r="BZ62" s="5" t="n">
        <f aca="false">M62-L62</f>
        <v>0.84</v>
      </c>
      <c r="CA62" s="5" t="n">
        <f aca="false">P62-O62</f>
        <v>3.19</v>
      </c>
      <c r="CB62" s="5" t="n">
        <f aca="false">S62-R62</f>
        <v>1.091</v>
      </c>
      <c r="CC62" s="5" t="n">
        <f aca="false">V62-U62</f>
        <v>1.059</v>
      </c>
      <c r="CD62" s="5" t="n">
        <f aca="false">Y62-X62</f>
        <v>0.993</v>
      </c>
      <c r="CE62" s="5" t="n">
        <f aca="false">AB62-AA62</f>
        <v>2.148</v>
      </c>
      <c r="CF62" s="5" t="n">
        <f aca="false">AE62-AD62</f>
        <v>3.505</v>
      </c>
      <c r="CG62" s="5" t="n">
        <f aca="false">AH62-AG62</f>
        <v>3.34</v>
      </c>
      <c r="CH62" s="5" t="n">
        <f aca="false">AK62-AJ62</f>
        <v>1.127</v>
      </c>
      <c r="CI62" s="5" t="n">
        <f aca="false">AN62-AM62</f>
        <v>3.354</v>
      </c>
      <c r="CJ62" s="5" t="n">
        <f aca="false">AQ62-AP62</f>
        <v>1.247</v>
      </c>
      <c r="CK62" s="5" t="n">
        <f aca="false">AT62-AS62</f>
        <v>3.12</v>
      </c>
      <c r="CL62" s="5" t="n">
        <f aca="false">AW62-AV62</f>
        <v>1.764</v>
      </c>
      <c r="CM62" s="5" t="n">
        <f aca="false">AZ62-AY62</f>
        <v>9.197</v>
      </c>
      <c r="CN62" s="5" t="n">
        <f aca="false">BC62-BB62</f>
        <v>2.608</v>
      </c>
      <c r="CO62" s="5" t="n">
        <f aca="false">BF62-BE62</f>
        <v>1.192</v>
      </c>
      <c r="CP62" s="5" t="n">
        <f aca="false">BI62-BH62</f>
        <v>2.836</v>
      </c>
      <c r="CQ62" s="1" t="n">
        <f aca="false">AVERAGE(BX62:CP62)</f>
        <v>2.54663157894737</v>
      </c>
      <c r="CR62" s="1" t="n">
        <f aca="false">AVERAGE(BK62,BM62,BO62,BQ62)</f>
        <v>2</v>
      </c>
    </row>
    <row r="63" customFormat="false" ht="13.8" hidden="false" customHeight="false" outlineLevel="0" collapsed="false">
      <c r="A63" s="1" t="n">
        <v>76</v>
      </c>
      <c r="B63" s="1" t="n">
        <v>1094</v>
      </c>
      <c r="C63" s="1" t="s">
        <v>96</v>
      </c>
      <c r="D63" s="1" t="s">
        <v>150</v>
      </c>
      <c r="E63" s="1" t="s">
        <v>107</v>
      </c>
      <c r="F63" s="1" t="n">
        <v>1.529</v>
      </c>
      <c r="G63" s="1" t="n">
        <v>30.88</v>
      </c>
      <c r="H63" s="1" t="s">
        <v>131</v>
      </c>
      <c r="I63" s="1" t="n">
        <v>1.846</v>
      </c>
      <c r="J63" s="1" t="n">
        <v>3.601</v>
      </c>
      <c r="K63" s="1" t="s">
        <v>107</v>
      </c>
      <c r="L63" s="1" t="n">
        <v>3.616</v>
      </c>
      <c r="M63" s="1" t="n">
        <v>142.584</v>
      </c>
      <c r="N63" s="1" t="s">
        <v>119</v>
      </c>
      <c r="O63" s="1" t="n">
        <v>1.634</v>
      </c>
      <c r="P63" s="1" t="n">
        <v>107.558</v>
      </c>
      <c r="Q63" s="1" t="s">
        <v>166</v>
      </c>
      <c r="R63" s="1" t="n">
        <v>1.86</v>
      </c>
      <c r="S63" s="1" t="n">
        <v>14.649</v>
      </c>
      <c r="T63" s="1" t="s">
        <v>118</v>
      </c>
      <c r="U63" s="1" t="n">
        <v>1.951</v>
      </c>
      <c r="V63" s="1" t="n">
        <v>12.399</v>
      </c>
      <c r="W63" s="1" t="s">
        <v>112</v>
      </c>
      <c r="X63" s="1" t="n">
        <v>2.868</v>
      </c>
      <c r="Y63" s="1" t="n">
        <v>15.383</v>
      </c>
      <c r="Z63" s="1" t="s">
        <v>132</v>
      </c>
      <c r="AA63" s="1" t="n">
        <v>2.28</v>
      </c>
      <c r="AB63" s="1" t="n">
        <v>15.196</v>
      </c>
      <c r="AC63" s="1" t="s">
        <v>121</v>
      </c>
      <c r="AD63" s="1" t="n">
        <v>1.687</v>
      </c>
      <c r="AE63" s="1" t="n">
        <v>8.851</v>
      </c>
      <c r="AF63" s="1" t="s">
        <v>166</v>
      </c>
      <c r="AG63" s="1" t="n">
        <v>2.498</v>
      </c>
      <c r="AH63" s="1" t="n">
        <v>40.729</v>
      </c>
      <c r="AI63" s="1" t="s">
        <v>140</v>
      </c>
      <c r="AJ63" s="1" t="n">
        <v>1.801</v>
      </c>
      <c r="AK63" s="1" t="n">
        <v>11.95</v>
      </c>
      <c r="AL63" s="1" t="s">
        <v>149</v>
      </c>
      <c r="AM63" s="1" t="n">
        <v>1.931</v>
      </c>
      <c r="AN63" s="1" t="n">
        <v>46.666</v>
      </c>
      <c r="AO63" s="1" t="s">
        <v>137</v>
      </c>
      <c r="AP63" s="1" t="n">
        <v>2.255</v>
      </c>
      <c r="AQ63" s="1" t="n">
        <v>41.981</v>
      </c>
      <c r="AR63" s="1" t="s">
        <v>166</v>
      </c>
      <c r="AS63" s="1" t="n">
        <v>1.969</v>
      </c>
      <c r="AT63" s="1" t="n">
        <v>22.768</v>
      </c>
      <c r="AU63" s="1" t="s">
        <v>172</v>
      </c>
      <c r="AV63" s="1" t="n">
        <v>1.638</v>
      </c>
      <c r="AW63" s="1" t="n">
        <v>35.453</v>
      </c>
      <c r="AX63" s="1" t="s">
        <v>107</v>
      </c>
      <c r="AY63" s="1" t="n">
        <v>3.518</v>
      </c>
      <c r="AZ63" s="1" t="n">
        <v>7.058</v>
      </c>
      <c r="BA63" s="1" t="s">
        <v>113</v>
      </c>
      <c r="BB63" s="1" t="n">
        <v>1.486</v>
      </c>
      <c r="BC63" s="1" t="n">
        <v>44.927</v>
      </c>
      <c r="BD63" s="1" t="s">
        <v>138</v>
      </c>
      <c r="BE63" s="1" t="n">
        <v>1.819</v>
      </c>
      <c r="BF63" s="1" t="n">
        <v>17.672</v>
      </c>
      <c r="BG63" s="1" t="s">
        <v>104</v>
      </c>
      <c r="BH63" s="1" t="n">
        <v>2.501</v>
      </c>
      <c r="BI63" s="1" t="n">
        <v>18.232</v>
      </c>
      <c r="BJ63" s="1" t="s">
        <v>124</v>
      </c>
      <c r="BK63" s="1" t="n">
        <f aca="false">IF(BJ63="Extremely easy",2,(IF(BJ63="Somewhat easy",1,(IF(BJ63="Neither easy nor difficult",0,(IF(BJ63="Somewhat difficult",-1,(IF(BJ63="Extremely difficult",-2,"error")))))))))</f>
        <v>0</v>
      </c>
      <c r="BL63" s="1" t="s">
        <v>125</v>
      </c>
      <c r="BM63" s="1" t="n">
        <f aca="false">IF(BL63="Extremely easy",2,(IF(BL63="Somewhat easy",1,(IF(BL63="Neither easy nor difficult",0,(IF(BL63="Somewhat difficult",-1,(IF(BL63="Extremely difficult",-2,"error")))))))))</f>
        <v>1</v>
      </c>
      <c r="BN63" s="1" t="s">
        <v>125</v>
      </c>
      <c r="BO63" s="1" t="n">
        <f aca="false">IF(BN63="Extremely easy",2,(IF(BN63="Somewhat easy",1,(IF(BN63="Neither easy nor difficult",0,(IF(BN63="Somewhat difficult",-1,(IF(BN63="Extremely difficult",-2,"error")))))))))</f>
        <v>1</v>
      </c>
      <c r="BP63" s="1" t="s">
        <v>126</v>
      </c>
      <c r="BQ63" s="1" t="n">
        <f aca="false">IF(BP63="Extremely easy",2,(IF(BP63="Somewhat easy",1,(IF(BP63="Neither easy nor difficult",0,(IF(BP63="Somewhat difficult",-1,(IF(BP63="Extremely difficult",-2,"error")))))))))</f>
        <v>-1</v>
      </c>
      <c r="BR63" s="1" t="s">
        <v>127</v>
      </c>
      <c r="BS63" s="1" t="n">
        <f aca="false">IF(BR63="All of the questions",4,(IF(BR63="Most of the questions",3,(IF(BR63="About half of the questions",2,(IF(BR63="Only some of the questions",1,(IF(BR63="None of the questions",0,"error")))))))))</f>
        <v>3</v>
      </c>
      <c r="BT63" s="1" t="n">
        <v>5.833</v>
      </c>
      <c r="BU63" s="1" t="n">
        <v>66.8</v>
      </c>
      <c r="BV63" s="1" t="n">
        <v>69.346</v>
      </c>
      <c r="BW63" s="1" t="n">
        <v>9</v>
      </c>
      <c r="BX63" s="2" t="n">
        <f aca="false">G63-F63</f>
        <v>29.351</v>
      </c>
      <c r="BY63" s="5" t="n">
        <f aca="false">J63-I63</f>
        <v>1.755</v>
      </c>
      <c r="BZ63" s="5" t="n">
        <f aca="false">M63-L63</f>
        <v>138.968</v>
      </c>
      <c r="CA63" s="5" t="n">
        <f aca="false">P63-O63</f>
        <v>105.924</v>
      </c>
      <c r="CB63" s="5" t="n">
        <f aca="false">S63-R63</f>
        <v>12.789</v>
      </c>
      <c r="CC63" s="5" t="n">
        <f aca="false">V63-U63</f>
        <v>10.448</v>
      </c>
      <c r="CD63" s="5" t="n">
        <f aca="false">Y63-X63</f>
        <v>12.515</v>
      </c>
      <c r="CE63" s="5" t="n">
        <f aca="false">AB63-AA63</f>
        <v>12.916</v>
      </c>
      <c r="CF63" s="5" t="n">
        <f aca="false">AE63-AD63</f>
        <v>7.164</v>
      </c>
      <c r="CG63" s="5" t="n">
        <f aca="false">AH63-AG63</f>
        <v>38.231</v>
      </c>
      <c r="CH63" s="5" t="n">
        <f aca="false">AK63-AJ63</f>
        <v>10.149</v>
      </c>
      <c r="CI63" s="5" t="n">
        <f aca="false">AN63-AM63</f>
        <v>44.735</v>
      </c>
      <c r="CJ63" s="5" t="n">
        <f aca="false">AQ63-AP63</f>
        <v>39.726</v>
      </c>
      <c r="CK63" s="5" t="n">
        <f aca="false">AT63-AS63</f>
        <v>20.799</v>
      </c>
      <c r="CL63" s="5" t="n">
        <f aca="false">AW63-AV63</f>
        <v>33.815</v>
      </c>
      <c r="CM63" s="5" t="n">
        <f aca="false">AZ63-AY63</f>
        <v>3.54</v>
      </c>
      <c r="CN63" s="5" t="n">
        <f aca="false">BC63-BB63</f>
        <v>43.441</v>
      </c>
      <c r="CO63" s="5" t="n">
        <f aca="false">BF63-BE63</f>
        <v>15.853</v>
      </c>
      <c r="CP63" s="5" t="n">
        <f aca="false">BI63-BH63</f>
        <v>15.731</v>
      </c>
      <c r="CQ63" s="1" t="n">
        <f aca="false">AVERAGE(BX63:CP63)</f>
        <v>31.4657894736842</v>
      </c>
      <c r="CR63" s="1" t="n">
        <f aca="false">AVERAGE(BK63,BM63,BO63,BQ63)</f>
        <v>0.25</v>
      </c>
    </row>
    <row r="64" customFormat="false" ht="13.8" hidden="false" customHeight="false" outlineLevel="0" collapsed="false">
      <c r="A64" s="1" t="n">
        <v>77</v>
      </c>
      <c r="B64" s="1" t="n">
        <v>391</v>
      </c>
      <c r="C64" s="1" t="s">
        <v>181</v>
      </c>
      <c r="D64" s="1" t="s">
        <v>97</v>
      </c>
      <c r="E64" s="1" t="s">
        <v>116</v>
      </c>
      <c r="F64" s="1" t="n">
        <v>2.2</v>
      </c>
      <c r="G64" s="1" t="n">
        <v>16.613</v>
      </c>
      <c r="H64" s="1" t="s">
        <v>131</v>
      </c>
      <c r="I64" s="1" t="n">
        <v>1.515</v>
      </c>
      <c r="J64" s="1" t="n">
        <v>5.972</v>
      </c>
      <c r="K64" s="1" t="s">
        <v>107</v>
      </c>
      <c r="L64" s="1" t="n">
        <v>1.766</v>
      </c>
      <c r="M64" s="1" t="n">
        <v>5.816</v>
      </c>
      <c r="N64" s="1" t="s">
        <v>162</v>
      </c>
      <c r="O64" s="1" t="n">
        <v>1.77</v>
      </c>
      <c r="P64" s="1" t="n">
        <v>14.53</v>
      </c>
      <c r="Q64" s="1" t="s">
        <v>109</v>
      </c>
      <c r="R64" s="1" t="n">
        <v>2.172</v>
      </c>
      <c r="S64" s="1" t="n">
        <v>9.887</v>
      </c>
      <c r="T64" s="1" t="s">
        <v>118</v>
      </c>
      <c r="U64" s="1" t="n">
        <v>1.89</v>
      </c>
      <c r="V64" s="1" t="n">
        <v>11.391</v>
      </c>
      <c r="W64" s="1" t="s">
        <v>139</v>
      </c>
      <c r="X64" s="1" t="n">
        <v>2.275</v>
      </c>
      <c r="Y64" s="1" t="n">
        <v>8.873</v>
      </c>
      <c r="Z64" s="1" t="s">
        <v>139</v>
      </c>
      <c r="AA64" s="1" t="n">
        <v>1.592</v>
      </c>
      <c r="AB64" s="1" t="n">
        <v>19.013</v>
      </c>
      <c r="AC64" s="1" t="s">
        <v>146</v>
      </c>
      <c r="AD64" s="1" t="n">
        <v>2.283</v>
      </c>
      <c r="AE64" s="1" t="n">
        <v>5.487</v>
      </c>
      <c r="AF64" s="1" t="s">
        <v>104</v>
      </c>
      <c r="AG64" s="1" t="n">
        <v>2.732</v>
      </c>
      <c r="AH64" s="1" t="n">
        <v>9.747</v>
      </c>
      <c r="AI64" s="1" t="s">
        <v>107</v>
      </c>
      <c r="AJ64" s="1" t="n">
        <v>1.521</v>
      </c>
      <c r="AK64" s="1" t="n">
        <v>10.5</v>
      </c>
      <c r="AL64" s="1" t="s">
        <v>176</v>
      </c>
      <c r="AM64" s="1" t="n">
        <v>1.824</v>
      </c>
      <c r="AN64" s="1" t="n">
        <v>7.718</v>
      </c>
      <c r="AO64" s="1" t="s">
        <v>100</v>
      </c>
      <c r="AP64" s="1" t="n">
        <v>1.899</v>
      </c>
      <c r="AQ64" s="1" t="n">
        <v>14.299</v>
      </c>
      <c r="AR64" s="1" t="s">
        <v>165</v>
      </c>
      <c r="AS64" s="1" t="n">
        <v>2.174</v>
      </c>
      <c r="AT64" s="1" t="n">
        <v>14.051</v>
      </c>
      <c r="AU64" s="1" t="s">
        <v>146</v>
      </c>
      <c r="AV64" s="1" t="n">
        <v>2.738</v>
      </c>
      <c r="AW64" s="1" t="n">
        <v>11.189</v>
      </c>
      <c r="AX64" s="1" t="s">
        <v>107</v>
      </c>
      <c r="AY64" s="1" t="n">
        <v>2.854</v>
      </c>
      <c r="AZ64" s="1" t="n">
        <v>8.671</v>
      </c>
      <c r="BA64" s="1" t="s">
        <v>118</v>
      </c>
      <c r="BB64" s="1" t="n">
        <v>2.041</v>
      </c>
      <c r="BC64" s="1" t="n">
        <v>6.659</v>
      </c>
      <c r="BD64" s="1" t="s">
        <v>156</v>
      </c>
      <c r="BE64" s="1" t="n">
        <v>2.263</v>
      </c>
      <c r="BF64" s="1" t="n">
        <v>7.218</v>
      </c>
      <c r="BG64" s="1" t="s">
        <v>116</v>
      </c>
      <c r="BH64" s="1" t="n">
        <v>1.617</v>
      </c>
      <c r="BI64" s="1" t="n">
        <v>13.363</v>
      </c>
      <c r="BJ64" s="1" t="s">
        <v>125</v>
      </c>
      <c r="BK64" s="1" t="n">
        <f aca="false">IF(BJ64="Extremely easy",2,(IF(BJ64="Somewhat easy",1,(IF(BJ64="Neither easy nor difficult",0,(IF(BJ64="Somewhat difficult",-1,(IF(BJ64="Extremely difficult",-2,"error")))))))))</f>
        <v>1</v>
      </c>
      <c r="BL64" s="1" t="s">
        <v>125</v>
      </c>
      <c r="BM64" s="1" t="n">
        <f aca="false">IF(BL64="Extremely easy",2,(IF(BL64="Somewhat easy",1,(IF(BL64="Neither easy nor difficult",0,(IF(BL64="Somewhat difficult",-1,(IF(BL64="Extremely difficult",-2,"error")))))))))</f>
        <v>1</v>
      </c>
      <c r="BN64" s="1" t="s">
        <v>125</v>
      </c>
      <c r="BO64" s="1" t="n">
        <f aca="false">IF(BN64="Extremely easy",2,(IF(BN64="Somewhat easy",1,(IF(BN64="Neither easy nor difficult",0,(IF(BN64="Somewhat difficult",-1,(IF(BN64="Extremely difficult",-2,"error")))))))))</f>
        <v>1</v>
      </c>
      <c r="BP64" s="1" t="s">
        <v>124</v>
      </c>
      <c r="BQ64" s="1" t="n">
        <f aca="false">IF(BP64="Extremely easy",2,(IF(BP64="Somewhat easy",1,(IF(BP64="Neither easy nor difficult",0,(IF(BP64="Somewhat difficult",-1,(IF(BP64="Extremely difficult",-2,"error")))))))))</f>
        <v>0</v>
      </c>
      <c r="BR64" s="1" t="s">
        <v>127</v>
      </c>
      <c r="BS64" s="1" t="n">
        <f aca="false">IF(BR64="All of the questions",4,(IF(BR64="Most of the questions",3,(IF(BR64="About half of the questions",2,(IF(BR64="Only some of the questions",1,(IF(BR64="None of the questions",0,"error")))))))))</f>
        <v>3</v>
      </c>
      <c r="BT64" s="1" t="n">
        <v>13.664</v>
      </c>
      <c r="BU64" s="1" t="n">
        <v>48.963</v>
      </c>
      <c r="BV64" s="1" t="n">
        <v>50.253</v>
      </c>
      <c r="BW64" s="1" t="n">
        <v>11</v>
      </c>
      <c r="BX64" s="2" t="n">
        <f aca="false">G64-F64</f>
        <v>14.413</v>
      </c>
      <c r="BY64" s="5" t="n">
        <f aca="false">J64-I64</f>
        <v>4.457</v>
      </c>
      <c r="BZ64" s="5" t="n">
        <f aca="false">M64-L64</f>
        <v>4.05</v>
      </c>
      <c r="CA64" s="5" t="n">
        <f aca="false">P64-O64</f>
        <v>12.76</v>
      </c>
      <c r="CB64" s="5" t="n">
        <f aca="false">S64-R64</f>
        <v>7.715</v>
      </c>
      <c r="CC64" s="5" t="n">
        <f aca="false">V64-U64</f>
        <v>9.501</v>
      </c>
      <c r="CD64" s="5" t="n">
        <f aca="false">Y64-X64</f>
        <v>6.598</v>
      </c>
      <c r="CE64" s="5" t="n">
        <f aca="false">AB64-AA64</f>
        <v>17.421</v>
      </c>
      <c r="CF64" s="5" t="n">
        <f aca="false">AE64-AD64</f>
        <v>3.204</v>
      </c>
      <c r="CG64" s="5" t="n">
        <f aca="false">AH64-AG64</f>
        <v>7.015</v>
      </c>
      <c r="CH64" s="5" t="n">
        <f aca="false">AK64-AJ64</f>
        <v>8.979</v>
      </c>
      <c r="CI64" s="5" t="n">
        <f aca="false">AN64-AM64</f>
        <v>5.894</v>
      </c>
      <c r="CJ64" s="5" t="n">
        <f aca="false">AQ64-AP64</f>
        <v>12.4</v>
      </c>
      <c r="CK64" s="5" t="n">
        <f aca="false">AT64-AS64</f>
        <v>11.877</v>
      </c>
      <c r="CL64" s="5" t="n">
        <f aca="false">AW64-AV64</f>
        <v>8.451</v>
      </c>
      <c r="CM64" s="5" t="n">
        <f aca="false">AZ64-AY64</f>
        <v>5.817</v>
      </c>
      <c r="CN64" s="5" t="n">
        <f aca="false">BC64-BB64</f>
        <v>4.618</v>
      </c>
      <c r="CO64" s="5" t="n">
        <f aca="false">BF64-BE64</f>
        <v>4.955</v>
      </c>
      <c r="CP64" s="5" t="n">
        <f aca="false">BI64-BH64</f>
        <v>11.746</v>
      </c>
      <c r="CQ64" s="1" t="n">
        <f aca="false">AVERAGE(BX64:CP64)</f>
        <v>8.51952631578948</v>
      </c>
      <c r="CR64" s="1" t="n">
        <f aca="false">AVERAGE(BK64,BM64,BO64,BQ64)</f>
        <v>0.75</v>
      </c>
    </row>
    <row r="65" customFormat="false" ht="13.8" hidden="false" customHeight="false" outlineLevel="0" collapsed="false">
      <c r="A65" s="1" t="n">
        <v>78</v>
      </c>
      <c r="B65" s="1" t="n">
        <v>499</v>
      </c>
      <c r="C65" s="1" t="s">
        <v>181</v>
      </c>
      <c r="D65" s="1" t="s">
        <v>107</v>
      </c>
      <c r="E65" s="1" t="s">
        <v>107</v>
      </c>
      <c r="F65" s="1" t="n">
        <v>2.099</v>
      </c>
      <c r="G65" s="1" t="n">
        <v>6.679</v>
      </c>
      <c r="H65" s="1" t="s">
        <v>119</v>
      </c>
      <c r="I65" s="1" t="n">
        <v>2.686</v>
      </c>
      <c r="J65" s="1" t="n">
        <v>7.195</v>
      </c>
      <c r="K65" s="1" t="s">
        <v>107</v>
      </c>
      <c r="L65" s="1" t="n">
        <v>2.533</v>
      </c>
      <c r="M65" s="1" t="n">
        <v>4.928</v>
      </c>
      <c r="N65" s="1" t="s">
        <v>129</v>
      </c>
      <c r="O65" s="1" t="n">
        <v>4.078</v>
      </c>
      <c r="P65" s="1" t="n">
        <v>15.902</v>
      </c>
      <c r="Q65" s="1" t="s">
        <v>118</v>
      </c>
      <c r="R65" s="1" t="n">
        <v>14.991</v>
      </c>
      <c r="S65" s="1" t="n">
        <v>25.465</v>
      </c>
      <c r="T65" s="1" t="s">
        <v>118</v>
      </c>
      <c r="U65" s="1" t="n">
        <v>2.964</v>
      </c>
      <c r="V65" s="1" t="n">
        <v>9.493</v>
      </c>
      <c r="W65" s="1" t="s">
        <v>139</v>
      </c>
      <c r="X65" s="1" t="n">
        <v>1.974</v>
      </c>
      <c r="Y65" s="1" t="n">
        <v>6.487</v>
      </c>
      <c r="Z65" s="1" t="s">
        <v>105</v>
      </c>
      <c r="AA65" s="1" t="n">
        <v>2.246</v>
      </c>
      <c r="AB65" s="1" t="n">
        <v>11.301</v>
      </c>
      <c r="AC65" s="1" t="s">
        <v>172</v>
      </c>
      <c r="AD65" s="1" t="n">
        <v>1.634</v>
      </c>
      <c r="AE65" s="1" t="n">
        <v>8.033</v>
      </c>
      <c r="AF65" s="1" t="s">
        <v>100</v>
      </c>
      <c r="AG65" s="1" t="n">
        <v>1.98</v>
      </c>
      <c r="AH65" s="1" t="n">
        <v>24.272</v>
      </c>
      <c r="AI65" s="1" t="s">
        <v>112</v>
      </c>
      <c r="AJ65" s="1" t="n">
        <v>1.924</v>
      </c>
      <c r="AK65" s="1" t="n">
        <v>11.825</v>
      </c>
      <c r="AL65" s="1" t="s">
        <v>133</v>
      </c>
      <c r="AM65" s="1" t="n">
        <v>4.559</v>
      </c>
      <c r="AN65" s="1" t="n">
        <v>9.991</v>
      </c>
      <c r="AO65" s="1" t="s">
        <v>174</v>
      </c>
      <c r="AP65" s="1" t="n">
        <v>3.006</v>
      </c>
      <c r="AQ65" s="1" t="n">
        <v>24.8</v>
      </c>
      <c r="AR65" s="1" t="s">
        <v>157</v>
      </c>
      <c r="AS65" s="1" t="n">
        <v>1.544</v>
      </c>
      <c r="AT65" s="1" t="n">
        <v>18.743</v>
      </c>
      <c r="AU65" s="1" t="s">
        <v>117</v>
      </c>
      <c r="AV65" s="1" t="n">
        <v>3.856</v>
      </c>
      <c r="AW65" s="1" t="n">
        <v>21.481</v>
      </c>
      <c r="AX65" s="1" t="s">
        <v>107</v>
      </c>
      <c r="AY65" s="1" t="n">
        <v>3.816</v>
      </c>
      <c r="AZ65" s="1" t="n">
        <v>8.831</v>
      </c>
      <c r="BA65" s="1" t="s">
        <v>107</v>
      </c>
      <c r="BB65" s="1" t="n">
        <v>2.413</v>
      </c>
      <c r="BC65" s="1" t="n">
        <v>4.967</v>
      </c>
      <c r="BD65" s="1" t="s">
        <v>121</v>
      </c>
      <c r="BE65" s="1" t="n">
        <v>2.499</v>
      </c>
      <c r="BF65" s="1" t="n">
        <v>14.097</v>
      </c>
      <c r="BG65" s="1" t="s">
        <v>107</v>
      </c>
      <c r="BH65" s="1" t="n">
        <v>2.269</v>
      </c>
      <c r="BI65" s="1" t="n">
        <v>10.407</v>
      </c>
      <c r="BJ65" s="1" t="s">
        <v>114</v>
      </c>
      <c r="BK65" s="1" t="n">
        <f aca="false">IF(BJ65="Extremely easy",2,(IF(BJ65="Somewhat easy",1,(IF(BJ65="Neither easy nor difficult",0,(IF(BJ65="Somewhat difficult",-1,(IF(BJ65="Extremely difficult",-2,"error")))))))))</f>
        <v>2</v>
      </c>
      <c r="BL65" s="1" t="s">
        <v>125</v>
      </c>
      <c r="BM65" s="1" t="n">
        <f aca="false">IF(BL65="Extremely easy",2,(IF(BL65="Somewhat easy",1,(IF(BL65="Neither easy nor difficult",0,(IF(BL65="Somewhat difficult",-1,(IF(BL65="Extremely difficult",-2,"error")))))))))</f>
        <v>1</v>
      </c>
      <c r="BN65" s="1" t="s">
        <v>125</v>
      </c>
      <c r="BO65" s="1" t="n">
        <f aca="false">IF(BN65="Extremely easy",2,(IF(BN65="Somewhat easy",1,(IF(BN65="Neither easy nor difficult",0,(IF(BN65="Somewhat difficult",-1,(IF(BN65="Extremely difficult",-2,"error")))))))))</f>
        <v>1</v>
      </c>
      <c r="BP65" s="1" t="s">
        <v>114</v>
      </c>
      <c r="BQ65" s="1" t="n">
        <f aca="false">IF(BP65="Extremely easy",2,(IF(BP65="Somewhat easy",1,(IF(BP65="Neither easy nor difficult",0,(IF(BP65="Somewhat difficult",-1,(IF(BP65="Extremely difficult",-2,"error")))))))))</f>
        <v>2</v>
      </c>
      <c r="BR65" s="1" t="s">
        <v>115</v>
      </c>
      <c r="BS65" s="1" t="n">
        <f aca="false">IF(BR65="All of the questions",4,(IF(BR65="Most of the questions",3,(IF(BR65="About half of the questions",2,(IF(BR65="Only some of the questions",1,(IF(BR65="None of the questions",0,"error")))))))))</f>
        <v>4</v>
      </c>
      <c r="BT65" s="1" t="n">
        <v>7.089</v>
      </c>
      <c r="BU65" s="1" t="n">
        <v>28.199</v>
      </c>
      <c r="BV65" s="1" t="n">
        <v>30.586</v>
      </c>
      <c r="BW65" s="1" t="n">
        <v>6</v>
      </c>
      <c r="BX65" s="2" t="n">
        <f aca="false">G65-F65</f>
        <v>4.58</v>
      </c>
      <c r="BY65" s="5" t="n">
        <f aca="false">J65-I65</f>
        <v>4.509</v>
      </c>
      <c r="BZ65" s="5" t="n">
        <f aca="false">M65-L65</f>
        <v>2.395</v>
      </c>
      <c r="CA65" s="5" t="n">
        <f aca="false">P65-O65</f>
        <v>11.824</v>
      </c>
      <c r="CB65" s="5" t="n">
        <f aca="false">S65-R65</f>
        <v>10.474</v>
      </c>
      <c r="CC65" s="5" t="n">
        <f aca="false">V65-U65</f>
        <v>6.529</v>
      </c>
      <c r="CD65" s="5" t="n">
        <f aca="false">Y65-X65</f>
        <v>4.513</v>
      </c>
      <c r="CE65" s="5" t="n">
        <f aca="false">AB65-AA65</f>
        <v>9.055</v>
      </c>
      <c r="CF65" s="5" t="n">
        <f aca="false">AE65-AD65</f>
        <v>6.399</v>
      </c>
      <c r="CG65" s="5" t="n">
        <f aca="false">AH65-AG65</f>
        <v>22.292</v>
      </c>
      <c r="CH65" s="5" t="n">
        <f aca="false">AK65-AJ65</f>
        <v>9.901</v>
      </c>
      <c r="CI65" s="5" t="n">
        <f aca="false">AN65-AM65</f>
        <v>5.432</v>
      </c>
      <c r="CJ65" s="5" t="n">
        <f aca="false">AQ65-AP65</f>
        <v>21.794</v>
      </c>
      <c r="CK65" s="5" t="n">
        <f aca="false">AT65-AS65</f>
        <v>17.199</v>
      </c>
      <c r="CL65" s="5" t="n">
        <f aca="false">AW65-AV65</f>
        <v>17.625</v>
      </c>
      <c r="CM65" s="5" t="n">
        <f aca="false">AZ65-AY65</f>
        <v>5.015</v>
      </c>
      <c r="CN65" s="5" t="n">
        <f aca="false">BC65-BB65</f>
        <v>2.554</v>
      </c>
      <c r="CO65" s="5" t="n">
        <f aca="false">BF65-BE65</f>
        <v>11.598</v>
      </c>
      <c r="CP65" s="5" t="n">
        <f aca="false">BI65-BH65</f>
        <v>8.138</v>
      </c>
      <c r="CQ65" s="1" t="n">
        <f aca="false">AVERAGE(BX65:CP65)</f>
        <v>9.56978947368421</v>
      </c>
      <c r="CR65" s="1" t="n">
        <f aca="false">AVERAGE(BK65,BM65,BO65,BQ65)</f>
        <v>1.5</v>
      </c>
    </row>
    <row r="66" customFormat="false" ht="13.8" hidden="false" customHeight="false" outlineLevel="0" collapsed="false">
      <c r="A66" s="1" t="n">
        <v>79</v>
      </c>
      <c r="B66" s="1" t="n">
        <v>243</v>
      </c>
      <c r="C66" s="1" t="s">
        <v>181</v>
      </c>
      <c r="D66" s="1" t="s">
        <v>107</v>
      </c>
      <c r="E66" s="1" t="s">
        <v>116</v>
      </c>
      <c r="F66" s="1" t="n">
        <v>0.469</v>
      </c>
      <c r="G66" s="1" t="n">
        <v>3.815</v>
      </c>
      <c r="H66" s="1" t="s">
        <v>117</v>
      </c>
      <c r="I66" s="1" t="n">
        <v>0.614</v>
      </c>
      <c r="J66" s="1" t="n">
        <v>8.106</v>
      </c>
      <c r="K66" s="1" t="s">
        <v>107</v>
      </c>
      <c r="L66" s="1" t="n">
        <v>0.459</v>
      </c>
      <c r="M66" s="1" t="n">
        <v>2.029</v>
      </c>
      <c r="N66" s="1" t="s">
        <v>119</v>
      </c>
      <c r="O66" s="1" t="n">
        <v>0.517</v>
      </c>
      <c r="P66" s="1" t="n">
        <v>4.13</v>
      </c>
      <c r="Q66" s="1" t="s">
        <v>163</v>
      </c>
      <c r="R66" s="1" t="n">
        <v>0.448</v>
      </c>
      <c r="S66" s="1" t="n">
        <v>10.949</v>
      </c>
      <c r="T66" s="1" t="s">
        <v>118</v>
      </c>
      <c r="U66" s="1" t="n">
        <v>0.69</v>
      </c>
      <c r="V66" s="1" t="n">
        <v>5.5</v>
      </c>
      <c r="W66" s="1" t="s">
        <v>139</v>
      </c>
      <c r="X66" s="1" t="n">
        <v>0.502</v>
      </c>
      <c r="Y66" s="1" t="n">
        <v>5.359</v>
      </c>
      <c r="Z66" s="1" t="s">
        <v>150</v>
      </c>
      <c r="AA66" s="1" t="n">
        <v>0.594</v>
      </c>
      <c r="AB66" s="1" t="n">
        <v>10.926</v>
      </c>
      <c r="AC66" s="1" t="s">
        <v>146</v>
      </c>
      <c r="AD66" s="1" t="n">
        <v>0.597</v>
      </c>
      <c r="AE66" s="1" t="n">
        <v>3.429</v>
      </c>
      <c r="AF66" s="1" t="s">
        <v>104</v>
      </c>
      <c r="AG66" s="1" t="n">
        <v>0.867</v>
      </c>
      <c r="AH66" s="1" t="n">
        <v>6.277</v>
      </c>
      <c r="AI66" s="1" t="s">
        <v>159</v>
      </c>
      <c r="AJ66" s="1" t="n">
        <v>0.488</v>
      </c>
      <c r="AK66" s="1" t="n">
        <v>5.252</v>
      </c>
      <c r="AL66" s="1" t="s">
        <v>142</v>
      </c>
      <c r="AM66" s="1" t="n">
        <v>0.594</v>
      </c>
      <c r="AN66" s="1" t="n">
        <v>8.684</v>
      </c>
      <c r="AO66" s="1" t="s">
        <v>157</v>
      </c>
      <c r="AP66" s="1" t="n">
        <v>0.367</v>
      </c>
      <c r="AQ66" s="1" t="n">
        <v>7.286</v>
      </c>
      <c r="AR66" s="1" t="s">
        <v>165</v>
      </c>
      <c r="AS66" s="1" t="n">
        <v>0.488</v>
      </c>
      <c r="AT66" s="1" t="n">
        <v>9.291</v>
      </c>
      <c r="AU66" s="1" t="s">
        <v>110</v>
      </c>
      <c r="AV66" s="1" t="n">
        <v>0.486</v>
      </c>
      <c r="AW66" s="1" t="n">
        <v>4.649</v>
      </c>
      <c r="AX66" s="1" t="s">
        <v>110</v>
      </c>
      <c r="AY66" s="1" t="n">
        <v>2.658</v>
      </c>
      <c r="AZ66" s="1" t="n">
        <v>6.292</v>
      </c>
      <c r="BA66" s="1" t="s">
        <v>118</v>
      </c>
      <c r="BB66" s="1" t="n">
        <v>0.53</v>
      </c>
      <c r="BC66" s="1" t="n">
        <v>5.676</v>
      </c>
      <c r="BD66" s="1" t="s">
        <v>169</v>
      </c>
      <c r="BE66" s="1" t="n">
        <v>0.679</v>
      </c>
      <c r="BF66" s="1" t="n">
        <v>11.175</v>
      </c>
      <c r="BG66" s="1" t="s">
        <v>118</v>
      </c>
      <c r="BH66" s="1" t="n">
        <v>0.593</v>
      </c>
      <c r="BI66" s="1" t="n">
        <v>6.89</v>
      </c>
      <c r="BJ66" s="1" t="s">
        <v>125</v>
      </c>
      <c r="BK66" s="1" t="n">
        <f aca="false">IF(BJ66="Extremely easy",2,(IF(BJ66="Somewhat easy",1,(IF(BJ66="Neither easy nor difficult",0,(IF(BJ66="Somewhat difficult",-1,(IF(BJ66="Extremely difficult",-2,"error")))))))))</f>
        <v>1</v>
      </c>
      <c r="BL66" s="1" t="s">
        <v>126</v>
      </c>
      <c r="BM66" s="1" t="n">
        <f aca="false">IF(BL66="Extremely easy",2,(IF(BL66="Somewhat easy",1,(IF(BL66="Neither easy nor difficult",0,(IF(BL66="Somewhat difficult",-1,(IF(BL66="Extremely difficult",-2,"error")))))))))</f>
        <v>-1</v>
      </c>
      <c r="BN66" s="1" t="s">
        <v>124</v>
      </c>
      <c r="BO66" s="1" t="n">
        <f aca="false">IF(BN66="Extremely easy",2,(IF(BN66="Somewhat easy",1,(IF(BN66="Neither easy nor difficult",0,(IF(BN66="Somewhat difficult",-1,(IF(BN66="Extremely difficult",-2,"error")))))))))</f>
        <v>0</v>
      </c>
      <c r="BP66" s="1" t="s">
        <v>126</v>
      </c>
      <c r="BQ66" s="1" t="n">
        <f aca="false">IF(BP66="Extremely easy",2,(IF(BP66="Somewhat easy",1,(IF(BP66="Neither easy nor difficult",0,(IF(BP66="Somewhat difficult",-1,(IF(BP66="Extremely difficult",-2,"error")))))))))</f>
        <v>-1</v>
      </c>
      <c r="BR66" s="1" t="s">
        <v>164</v>
      </c>
      <c r="BS66" s="1" t="n">
        <f aca="false">IF(BR66="All of the questions",4,(IF(BR66="Most of the questions",3,(IF(BR66="About half of the questions",2,(IF(BR66="Only some of the questions",1,(IF(BR66="None of the questions",0,"error")))))))))</f>
        <v>2</v>
      </c>
      <c r="BT66" s="1" t="n">
        <v>11.616</v>
      </c>
      <c r="BU66" s="1" t="n">
        <v>34.788</v>
      </c>
      <c r="BV66" s="1" t="n">
        <v>35.766</v>
      </c>
      <c r="BW66" s="1" t="n">
        <v>7</v>
      </c>
      <c r="BX66" s="2" t="n">
        <f aca="false">G66-F66</f>
        <v>3.346</v>
      </c>
      <c r="BY66" s="5" t="n">
        <f aca="false">J66-I66</f>
        <v>7.492</v>
      </c>
      <c r="BZ66" s="5" t="n">
        <f aca="false">M66-L66</f>
        <v>1.57</v>
      </c>
      <c r="CA66" s="5" t="n">
        <f aca="false">P66-O66</f>
        <v>3.613</v>
      </c>
      <c r="CB66" s="5" t="n">
        <f aca="false">S66-R66</f>
        <v>10.501</v>
      </c>
      <c r="CC66" s="5" t="n">
        <f aca="false">V66-U66</f>
        <v>4.81</v>
      </c>
      <c r="CD66" s="5" t="n">
        <f aca="false">Y66-X66</f>
        <v>4.857</v>
      </c>
      <c r="CE66" s="5" t="n">
        <f aca="false">AB66-AA66</f>
        <v>10.332</v>
      </c>
      <c r="CF66" s="5" t="n">
        <f aca="false">AE66-AD66</f>
        <v>2.832</v>
      </c>
      <c r="CG66" s="5" t="n">
        <f aca="false">AH66-AG66</f>
        <v>5.41</v>
      </c>
      <c r="CH66" s="5" t="n">
        <f aca="false">AK66-AJ66</f>
        <v>4.764</v>
      </c>
      <c r="CI66" s="5" t="n">
        <f aca="false">AN66-AM66</f>
        <v>8.09</v>
      </c>
      <c r="CJ66" s="5" t="n">
        <f aca="false">AQ66-AP66</f>
        <v>6.919</v>
      </c>
      <c r="CK66" s="5" t="n">
        <f aca="false">AT66-AS66</f>
        <v>8.803</v>
      </c>
      <c r="CL66" s="5" t="n">
        <f aca="false">AW66-AV66</f>
        <v>4.163</v>
      </c>
      <c r="CM66" s="5" t="n">
        <f aca="false">AZ66-AY66</f>
        <v>3.634</v>
      </c>
      <c r="CN66" s="5" t="n">
        <f aca="false">BC66-BB66</f>
        <v>5.146</v>
      </c>
      <c r="CO66" s="5" t="n">
        <f aca="false">BF66-BE66</f>
        <v>10.496</v>
      </c>
      <c r="CP66" s="5" t="n">
        <f aca="false">BI66-BH66</f>
        <v>6.297</v>
      </c>
      <c r="CQ66" s="1" t="n">
        <f aca="false">AVERAGE(BX66:CP66)</f>
        <v>5.95131578947368</v>
      </c>
      <c r="CR66" s="1" t="n">
        <f aca="false">AVERAGE(BK66,BM66,BO66,BQ66)</f>
        <v>-0.25</v>
      </c>
    </row>
    <row r="67" customFormat="false" ht="13.8" hidden="false" customHeight="false" outlineLevel="0" collapsed="false">
      <c r="A67" s="1" t="n">
        <v>80</v>
      </c>
      <c r="B67" s="1" t="n">
        <v>725</v>
      </c>
      <c r="C67" s="1" t="s">
        <v>181</v>
      </c>
      <c r="D67" s="1" t="s">
        <v>107</v>
      </c>
      <c r="E67" s="1" t="s">
        <v>107</v>
      </c>
      <c r="F67" s="1" t="n">
        <v>2.027</v>
      </c>
      <c r="G67" s="1" t="n">
        <v>8.044</v>
      </c>
      <c r="H67" s="1" t="s">
        <v>146</v>
      </c>
      <c r="I67" s="1" t="n">
        <v>2.538</v>
      </c>
      <c r="J67" s="1" t="n">
        <v>49.294</v>
      </c>
      <c r="K67" s="1" t="s">
        <v>116</v>
      </c>
      <c r="L67" s="1" t="n">
        <v>2.903</v>
      </c>
      <c r="M67" s="1" t="n">
        <v>9.88</v>
      </c>
      <c r="N67" s="1" t="s">
        <v>129</v>
      </c>
      <c r="O67" s="1" t="n">
        <v>2.322</v>
      </c>
      <c r="P67" s="1" t="n">
        <v>24.035</v>
      </c>
      <c r="Q67" s="1" t="s">
        <v>128</v>
      </c>
      <c r="R67" s="1" t="n">
        <v>2.801</v>
      </c>
      <c r="S67" s="1" t="n">
        <v>53.345</v>
      </c>
      <c r="T67" s="1" t="s">
        <v>118</v>
      </c>
      <c r="U67" s="1" t="n">
        <v>2.204</v>
      </c>
      <c r="V67" s="1" t="n">
        <v>4.141</v>
      </c>
      <c r="W67" s="1" t="s">
        <v>130</v>
      </c>
      <c r="X67" s="1" t="n">
        <v>1.813</v>
      </c>
      <c r="Y67" s="1" t="n">
        <v>15.589</v>
      </c>
      <c r="Z67" s="1" t="s">
        <v>100</v>
      </c>
      <c r="AA67" s="1" t="n">
        <v>2.117</v>
      </c>
      <c r="AB67" s="1" t="n">
        <v>17.254</v>
      </c>
      <c r="AC67" s="1" t="s">
        <v>146</v>
      </c>
      <c r="AD67" s="1" t="n">
        <v>2.92</v>
      </c>
      <c r="AE67" s="1" t="n">
        <v>12.235</v>
      </c>
      <c r="AF67" s="1" t="s">
        <v>139</v>
      </c>
      <c r="AG67" s="1" t="n">
        <v>3.979</v>
      </c>
      <c r="AH67" s="1" t="n">
        <v>15.412</v>
      </c>
      <c r="AI67" s="1" t="s">
        <v>116</v>
      </c>
      <c r="AJ67" s="1" t="n">
        <v>2.241</v>
      </c>
      <c r="AK67" s="1" t="n">
        <v>9.714</v>
      </c>
      <c r="AL67" s="1" t="s">
        <v>142</v>
      </c>
      <c r="AM67" s="1" t="n">
        <v>1.715</v>
      </c>
      <c r="AN67" s="1" t="n">
        <v>52.212</v>
      </c>
      <c r="AO67" s="1" t="s">
        <v>120</v>
      </c>
      <c r="AP67" s="1" t="n">
        <v>3.059</v>
      </c>
      <c r="AQ67" s="1" t="n">
        <v>12.052</v>
      </c>
      <c r="AR67" s="1" t="s">
        <v>139</v>
      </c>
      <c r="AS67" s="1" t="n">
        <v>2.459</v>
      </c>
      <c r="AT67" s="1" t="n">
        <v>9.268</v>
      </c>
      <c r="AU67" s="1" t="s">
        <v>143</v>
      </c>
      <c r="AV67" s="1" t="n">
        <v>2.201</v>
      </c>
      <c r="AW67" s="1" t="n">
        <v>48.101</v>
      </c>
      <c r="AX67" s="1" t="s">
        <v>116</v>
      </c>
      <c r="AY67" s="1" t="n">
        <v>2.076</v>
      </c>
      <c r="AZ67" s="1" t="n">
        <v>6.373</v>
      </c>
      <c r="BA67" s="1" t="s">
        <v>116</v>
      </c>
      <c r="BB67" s="1" t="n">
        <v>2.866</v>
      </c>
      <c r="BC67" s="1" t="n">
        <v>7.443</v>
      </c>
      <c r="BD67" s="1" t="s">
        <v>119</v>
      </c>
      <c r="BE67" s="1" t="n">
        <v>2.501</v>
      </c>
      <c r="BF67" s="1" t="n">
        <v>26.4</v>
      </c>
      <c r="BG67" s="1" t="s">
        <v>118</v>
      </c>
      <c r="BH67" s="1" t="n">
        <v>3.183</v>
      </c>
      <c r="BI67" s="1" t="n">
        <v>12.768</v>
      </c>
      <c r="BJ67" s="1" t="s">
        <v>125</v>
      </c>
      <c r="BK67" s="1" t="n">
        <f aca="false">IF(BJ67="Extremely easy",2,(IF(BJ67="Somewhat easy",1,(IF(BJ67="Neither easy nor difficult",0,(IF(BJ67="Somewhat difficult",-1,(IF(BJ67="Extremely difficult",-2,"error")))))))))</f>
        <v>1</v>
      </c>
      <c r="BL67" s="1" t="s">
        <v>125</v>
      </c>
      <c r="BM67" s="1" t="n">
        <f aca="false">IF(BL67="Extremely easy",2,(IF(BL67="Somewhat easy",1,(IF(BL67="Neither easy nor difficult",0,(IF(BL67="Somewhat difficult",-1,(IF(BL67="Extremely difficult",-2,"error")))))))))</f>
        <v>1</v>
      </c>
      <c r="BN67" s="1" t="s">
        <v>125</v>
      </c>
      <c r="BO67" s="1" t="n">
        <f aca="false">IF(BN67="Extremely easy",2,(IF(BN67="Somewhat easy",1,(IF(BN67="Neither easy nor difficult",0,(IF(BN67="Somewhat difficult",-1,(IF(BN67="Extremely difficult",-2,"error")))))))))</f>
        <v>1</v>
      </c>
      <c r="BP67" s="1" t="s">
        <v>124</v>
      </c>
      <c r="BQ67" s="1" t="n">
        <f aca="false">IF(BP67="Extremely easy",2,(IF(BP67="Somewhat easy",1,(IF(BP67="Neither easy nor difficult",0,(IF(BP67="Somewhat difficult",-1,(IF(BP67="Extremely difficult",-2,"error")))))))))</f>
        <v>0</v>
      </c>
      <c r="BR67" s="1" t="s">
        <v>127</v>
      </c>
      <c r="BS67" s="1" t="n">
        <f aca="false">IF(BR67="All of the questions",4,(IF(BR67="Most of the questions",3,(IF(BR67="About half of the questions",2,(IF(BR67="Only some of the questions",1,(IF(BR67="None of the questions",0,"error")))))))))</f>
        <v>3</v>
      </c>
      <c r="BT67" s="1" t="n">
        <v>9.686</v>
      </c>
      <c r="BU67" s="1" t="n">
        <v>136.557</v>
      </c>
      <c r="BV67" s="1" t="n">
        <v>137.381</v>
      </c>
      <c r="BW67" s="1" t="n">
        <v>23</v>
      </c>
      <c r="BX67" s="2" t="n">
        <f aca="false">G67-F67</f>
        <v>6.017</v>
      </c>
      <c r="BY67" s="5" t="n">
        <f aca="false">J67-I67</f>
        <v>46.756</v>
      </c>
      <c r="BZ67" s="5" t="n">
        <f aca="false">M67-L67</f>
        <v>6.977</v>
      </c>
      <c r="CA67" s="5" t="n">
        <f aca="false">P67-O67</f>
        <v>21.713</v>
      </c>
      <c r="CB67" s="5" t="n">
        <f aca="false">S67-R67</f>
        <v>50.544</v>
      </c>
      <c r="CC67" s="5" t="n">
        <f aca="false">V67-U67</f>
        <v>1.937</v>
      </c>
      <c r="CD67" s="5" t="n">
        <f aca="false">Y67-X67</f>
        <v>13.776</v>
      </c>
      <c r="CE67" s="5" t="n">
        <f aca="false">AB67-AA67</f>
        <v>15.137</v>
      </c>
      <c r="CF67" s="5" t="n">
        <f aca="false">AE67-AD67</f>
        <v>9.315</v>
      </c>
      <c r="CG67" s="5" t="n">
        <f aca="false">AH67-AG67</f>
        <v>11.433</v>
      </c>
      <c r="CH67" s="5" t="n">
        <f aca="false">AK67-AJ67</f>
        <v>7.473</v>
      </c>
      <c r="CI67" s="5" t="n">
        <f aca="false">AN67-AM67</f>
        <v>50.497</v>
      </c>
      <c r="CJ67" s="5" t="n">
        <f aca="false">AQ67-AP67</f>
        <v>8.993</v>
      </c>
      <c r="CK67" s="5" t="n">
        <f aca="false">AT67-AS67</f>
        <v>6.809</v>
      </c>
      <c r="CL67" s="5" t="n">
        <f aca="false">AW67-AV67</f>
        <v>45.9</v>
      </c>
      <c r="CM67" s="5" t="n">
        <f aca="false">AZ67-AY67</f>
        <v>4.297</v>
      </c>
      <c r="CN67" s="5" t="n">
        <f aca="false">BC67-BB67</f>
        <v>4.577</v>
      </c>
      <c r="CO67" s="5" t="n">
        <f aca="false">BF67-BE67</f>
        <v>23.899</v>
      </c>
      <c r="CP67" s="5" t="n">
        <f aca="false">BI67-BH67</f>
        <v>9.585</v>
      </c>
      <c r="CQ67" s="1" t="n">
        <f aca="false">AVERAGE(BX67:CP67)</f>
        <v>18.1913157894737</v>
      </c>
      <c r="CR67" s="1" t="n">
        <f aca="false">AVERAGE(BK67,BM67,BO67,BQ67)</f>
        <v>0.75</v>
      </c>
    </row>
    <row r="68" customFormat="false" ht="13.8" hidden="false" customHeight="false" outlineLevel="0" collapsed="false">
      <c r="A68" s="1" t="n">
        <v>81</v>
      </c>
      <c r="B68" s="1" t="n">
        <v>510</v>
      </c>
      <c r="C68" s="1" t="s">
        <v>181</v>
      </c>
      <c r="D68" s="1" t="s">
        <v>116</v>
      </c>
      <c r="E68" s="1" t="s">
        <v>159</v>
      </c>
      <c r="F68" s="1" t="n">
        <v>1.846</v>
      </c>
      <c r="G68" s="1" t="n">
        <v>4.845</v>
      </c>
      <c r="H68" s="1" t="s">
        <v>117</v>
      </c>
      <c r="I68" s="1" t="n">
        <v>2.164</v>
      </c>
      <c r="J68" s="1" t="n">
        <v>10.134</v>
      </c>
      <c r="K68" s="1" t="s">
        <v>107</v>
      </c>
      <c r="L68" s="1" t="n">
        <v>1.869</v>
      </c>
      <c r="M68" s="1" t="n">
        <v>3.952</v>
      </c>
      <c r="N68" s="1" t="s">
        <v>119</v>
      </c>
      <c r="O68" s="1" t="n">
        <v>2.78</v>
      </c>
      <c r="P68" s="1" t="n">
        <v>42.662</v>
      </c>
      <c r="Q68" s="1" t="s">
        <v>109</v>
      </c>
      <c r="R68" s="1" t="n">
        <v>2.728</v>
      </c>
      <c r="S68" s="1" t="n">
        <v>11.214</v>
      </c>
      <c r="T68" s="1" t="s">
        <v>118</v>
      </c>
      <c r="U68" s="1" t="n">
        <v>1.232</v>
      </c>
      <c r="V68" s="1" t="n">
        <v>7.58</v>
      </c>
      <c r="W68" s="1" t="s">
        <v>139</v>
      </c>
      <c r="X68" s="1" t="n">
        <v>3.04</v>
      </c>
      <c r="Y68" s="1" t="n">
        <v>13.324</v>
      </c>
      <c r="Z68" s="1" t="s">
        <v>157</v>
      </c>
      <c r="AA68" s="1" t="n">
        <v>2.336</v>
      </c>
      <c r="AB68" s="1" t="n">
        <v>13.662</v>
      </c>
      <c r="AC68" s="1" t="s">
        <v>131</v>
      </c>
      <c r="AD68" s="1" t="n">
        <v>1.905</v>
      </c>
      <c r="AE68" s="1" t="n">
        <v>6.155</v>
      </c>
      <c r="AF68" s="1" t="s">
        <v>104</v>
      </c>
      <c r="AG68" s="1" t="n">
        <v>1.847</v>
      </c>
      <c r="AH68" s="1" t="n">
        <v>9.888</v>
      </c>
      <c r="AI68" s="1" t="s">
        <v>174</v>
      </c>
      <c r="AJ68" s="1" t="n">
        <v>3.031</v>
      </c>
      <c r="AK68" s="1" t="n">
        <v>14.448</v>
      </c>
      <c r="AL68" s="1" t="s">
        <v>176</v>
      </c>
      <c r="AM68" s="1" t="n">
        <v>3.619</v>
      </c>
      <c r="AN68" s="1" t="n">
        <v>9.913</v>
      </c>
      <c r="AO68" s="1" t="s">
        <v>112</v>
      </c>
      <c r="AP68" s="1" t="n">
        <v>2.401</v>
      </c>
      <c r="AQ68" s="1" t="n">
        <v>9.293</v>
      </c>
      <c r="AR68" s="1" t="s">
        <v>165</v>
      </c>
      <c r="AS68" s="1" t="n">
        <v>3.112</v>
      </c>
      <c r="AT68" s="1" t="n">
        <v>15.053</v>
      </c>
      <c r="AU68" s="1" t="s">
        <v>110</v>
      </c>
      <c r="AV68" s="1" t="n">
        <v>2.764</v>
      </c>
      <c r="AW68" s="1" t="n">
        <v>4.753</v>
      </c>
      <c r="AX68" s="1" t="s">
        <v>110</v>
      </c>
      <c r="AY68" s="1" t="n">
        <v>3.891</v>
      </c>
      <c r="AZ68" s="1" t="n">
        <v>11.8</v>
      </c>
      <c r="BA68" s="1" t="s">
        <v>118</v>
      </c>
      <c r="BB68" s="1" t="n">
        <v>2.357</v>
      </c>
      <c r="BC68" s="1" t="n">
        <v>8.283</v>
      </c>
      <c r="BD68" s="1" t="s">
        <v>121</v>
      </c>
      <c r="BE68" s="1" t="n">
        <v>2.154</v>
      </c>
      <c r="BF68" s="1" t="n">
        <v>8.972</v>
      </c>
      <c r="BG68" s="1" t="s">
        <v>99</v>
      </c>
      <c r="BH68" s="1" t="n">
        <v>2.465</v>
      </c>
      <c r="BI68" s="1" t="n">
        <v>11.703</v>
      </c>
      <c r="BJ68" s="1" t="s">
        <v>114</v>
      </c>
      <c r="BK68" s="1" t="n">
        <f aca="false">IF(BJ68="Extremely easy",2,(IF(BJ68="Somewhat easy",1,(IF(BJ68="Neither easy nor difficult",0,(IF(BJ68="Somewhat difficult",-1,(IF(BJ68="Extremely difficult",-2,"error")))))))))</f>
        <v>2</v>
      </c>
      <c r="BL68" s="1" t="s">
        <v>124</v>
      </c>
      <c r="BM68" s="1" t="n">
        <f aca="false">IF(BL68="Extremely easy",2,(IF(BL68="Somewhat easy",1,(IF(BL68="Neither easy nor difficult",0,(IF(BL68="Somewhat difficult",-1,(IF(BL68="Extremely difficult",-2,"error")))))))))</f>
        <v>0</v>
      </c>
      <c r="BN68" s="1" t="s">
        <v>124</v>
      </c>
      <c r="BO68" s="1" t="n">
        <f aca="false">IF(BN68="Extremely easy",2,(IF(BN68="Somewhat easy",1,(IF(BN68="Neither easy nor difficult",0,(IF(BN68="Somewhat difficult",-1,(IF(BN68="Extremely difficult",-2,"error")))))))))</f>
        <v>0</v>
      </c>
      <c r="BP68" s="1" t="s">
        <v>126</v>
      </c>
      <c r="BQ68" s="1" t="n">
        <f aca="false">IF(BP68="Extremely easy",2,(IF(BP68="Somewhat easy",1,(IF(BP68="Neither easy nor difficult",0,(IF(BP68="Somewhat difficult",-1,(IF(BP68="Extremely difficult",-2,"error")))))))))</f>
        <v>-1</v>
      </c>
      <c r="BR68" s="1" t="s">
        <v>115</v>
      </c>
      <c r="BS68" s="1" t="n">
        <f aca="false">IF(BR68="All of the questions",4,(IF(BR68="Most of the questions",3,(IF(BR68="About half of the questions",2,(IF(BR68="Only some of the questions",1,(IF(BR68="None of the questions",0,"error")))))))))</f>
        <v>4</v>
      </c>
      <c r="BT68" s="1" t="n">
        <v>19.447</v>
      </c>
      <c r="BU68" s="1" t="n">
        <v>73.19</v>
      </c>
      <c r="BV68" s="1" t="n">
        <v>73.927</v>
      </c>
      <c r="BW68" s="1" t="n">
        <v>11</v>
      </c>
      <c r="BX68" s="2" t="n">
        <f aca="false">G68-F68</f>
        <v>2.999</v>
      </c>
      <c r="BY68" s="5" t="n">
        <f aca="false">J68-I68</f>
        <v>7.97</v>
      </c>
      <c r="BZ68" s="5" t="n">
        <f aca="false">M68-L68</f>
        <v>2.083</v>
      </c>
      <c r="CA68" s="5" t="n">
        <f aca="false">P68-O68</f>
        <v>39.882</v>
      </c>
      <c r="CB68" s="5" t="n">
        <f aca="false">S68-R68</f>
        <v>8.486</v>
      </c>
      <c r="CC68" s="5" t="n">
        <f aca="false">V68-U68</f>
        <v>6.348</v>
      </c>
      <c r="CD68" s="5" t="n">
        <f aca="false">Y68-X68</f>
        <v>10.284</v>
      </c>
      <c r="CE68" s="5" t="n">
        <f aca="false">AB68-AA68</f>
        <v>11.326</v>
      </c>
      <c r="CF68" s="5" t="n">
        <f aca="false">AE68-AD68</f>
        <v>4.25</v>
      </c>
      <c r="CG68" s="5" t="n">
        <f aca="false">AH68-AG68</f>
        <v>8.041</v>
      </c>
      <c r="CH68" s="5" t="n">
        <f aca="false">AK68-AJ68</f>
        <v>11.417</v>
      </c>
      <c r="CI68" s="5" t="n">
        <f aca="false">AN68-AM68</f>
        <v>6.294</v>
      </c>
      <c r="CJ68" s="5" t="n">
        <f aca="false">AQ68-AP68</f>
        <v>6.892</v>
      </c>
      <c r="CK68" s="5" t="n">
        <f aca="false">AT68-AS68</f>
        <v>11.941</v>
      </c>
      <c r="CL68" s="5" t="n">
        <f aca="false">AW68-AV68</f>
        <v>1.989</v>
      </c>
      <c r="CM68" s="5" t="n">
        <f aca="false">AZ68-AY68</f>
        <v>7.909</v>
      </c>
      <c r="CN68" s="5" t="n">
        <f aca="false">BC68-BB68</f>
        <v>5.926</v>
      </c>
      <c r="CO68" s="5" t="n">
        <f aca="false">BF68-BE68</f>
        <v>6.818</v>
      </c>
      <c r="CP68" s="5" t="n">
        <f aca="false">BI68-BH68</f>
        <v>9.238</v>
      </c>
      <c r="CQ68" s="1" t="n">
        <f aca="false">AVERAGE(BX68:CP68)</f>
        <v>8.95226315789473</v>
      </c>
      <c r="CR68" s="1" t="n">
        <f aca="false">AVERAGE(BK68,BM68,BO68,BQ68)</f>
        <v>0.25</v>
      </c>
    </row>
    <row r="69" customFormat="false" ht="13.8" hidden="false" customHeight="false" outlineLevel="0" collapsed="false">
      <c r="A69" s="1" t="n">
        <v>82</v>
      </c>
      <c r="B69" s="1" t="n">
        <v>455</v>
      </c>
      <c r="C69" s="1" t="s">
        <v>181</v>
      </c>
      <c r="D69" s="1" t="s">
        <v>107</v>
      </c>
      <c r="E69" s="1" t="s">
        <v>116</v>
      </c>
      <c r="F69" s="1" t="n">
        <v>2.118</v>
      </c>
      <c r="G69" s="1" t="n">
        <v>9.416</v>
      </c>
      <c r="H69" s="1" t="s">
        <v>117</v>
      </c>
      <c r="I69" s="1" t="n">
        <v>1.96</v>
      </c>
      <c r="J69" s="1" t="n">
        <v>12.576</v>
      </c>
      <c r="K69" s="1" t="s">
        <v>116</v>
      </c>
      <c r="L69" s="1" t="n">
        <v>2.016</v>
      </c>
      <c r="M69" s="1" t="n">
        <v>4.679</v>
      </c>
      <c r="N69" s="1" t="s">
        <v>121</v>
      </c>
      <c r="O69" s="1" t="n">
        <v>2.47</v>
      </c>
      <c r="P69" s="1" t="n">
        <v>16.717</v>
      </c>
      <c r="Q69" s="1" t="s">
        <v>109</v>
      </c>
      <c r="R69" s="1" t="n">
        <v>3.779</v>
      </c>
      <c r="S69" s="1" t="n">
        <v>14.074</v>
      </c>
      <c r="T69" s="1" t="s">
        <v>118</v>
      </c>
      <c r="U69" s="1" t="n">
        <v>2.137</v>
      </c>
      <c r="V69" s="1" t="n">
        <v>7.319</v>
      </c>
      <c r="W69" s="1" t="s">
        <v>107</v>
      </c>
      <c r="X69" s="1" t="n">
        <v>2.618</v>
      </c>
      <c r="Y69" s="1" t="n">
        <v>6.792</v>
      </c>
      <c r="Z69" s="1" t="s">
        <v>157</v>
      </c>
      <c r="AA69" s="1" t="n">
        <v>2.089</v>
      </c>
      <c r="AB69" s="1" t="n">
        <v>8.019</v>
      </c>
      <c r="AC69" s="1" t="s">
        <v>146</v>
      </c>
      <c r="AD69" s="1" t="n">
        <v>2.273</v>
      </c>
      <c r="AE69" s="1" t="n">
        <v>7.991</v>
      </c>
      <c r="AF69" s="1" t="s">
        <v>104</v>
      </c>
      <c r="AG69" s="1" t="n">
        <v>2.62</v>
      </c>
      <c r="AH69" s="1" t="n">
        <v>16.65</v>
      </c>
      <c r="AI69" s="1" t="s">
        <v>174</v>
      </c>
      <c r="AJ69" s="1" t="n">
        <v>2.511</v>
      </c>
      <c r="AK69" s="1" t="n">
        <v>5.766</v>
      </c>
      <c r="AL69" s="1" t="s">
        <v>142</v>
      </c>
      <c r="AM69" s="1" t="n">
        <v>2.122</v>
      </c>
      <c r="AN69" s="1" t="n">
        <v>19.7</v>
      </c>
      <c r="AO69" s="1" t="s">
        <v>100</v>
      </c>
      <c r="AP69" s="1" t="n">
        <v>2.997</v>
      </c>
      <c r="AQ69" s="1" t="n">
        <v>9.699</v>
      </c>
      <c r="AR69" s="1" t="s">
        <v>174</v>
      </c>
      <c r="AS69" s="1" t="n">
        <v>2.732</v>
      </c>
      <c r="AT69" s="1" t="n">
        <v>10.181</v>
      </c>
      <c r="AU69" s="1" t="s">
        <v>110</v>
      </c>
      <c r="AV69" s="1" t="n">
        <v>2.281</v>
      </c>
      <c r="AW69" s="1" t="n">
        <v>13.63</v>
      </c>
      <c r="AX69" s="1" t="s">
        <v>110</v>
      </c>
      <c r="AY69" s="1" t="n">
        <v>2.181</v>
      </c>
      <c r="AZ69" s="1" t="n">
        <v>6.631</v>
      </c>
      <c r="BA69" s="1" t="s">
        <v>118</v>
      </c>
      <c r="BB69" s="1" t="n">
        <v>7.873</v>
      </c>
      <c r="BC69" s="1" t="n">
        <v>17.105</v>
      </c>
      <c r="BD69" s="1" t="s">
        <v>169</v>
      </c>
      <c r="BE69" s="1" t="n">
        <v>2.198</v>
      </c>
      <c r="BF69" s="1" t="n">
        <v>23.459</v>
      </c>
      <c r="BG69" s="1" t="s">
        <v>118</v>
      </c>
      <c r="BH69" s="1" t="n">
        <v>3.607</v>
      </c>
      <c r="BI69" s="1" t="n">
        <v>13.79</v>
      </c>
      <c r="BJ69" s="1" t="s">
        <v>126</v>
      </c>
      <c r="BK69" s="1" t="n">
        <f aca="false">IF(BJ69="Extremely easy",2,(IF(BJ69="Somewhat easy",1,(IF(BJ69="Neither easy nor difficult",0,(IF(BJ69="Somewhat difficult",-1,(IF(BJ69="Extremely difficult",-2,"error")))))))))</f>
        <v>-1</v>
      </c>
      <c r="BL69" s="1" t="s">
        <v>126</v>
      </c>
      <c r="BM69" s="1" t="n">
        <f aca="false">IF(BL69="Extremely easy",2,(IF(BL69="Somewhat easy",1,(IF(BL69="Neither easy nor difficult",0,(IF(BL69="Somewhat difficult",-1,(IF(BL69="Extremely difficult",-2,"error")))))))))</f>
        <v>-1</v>
      </c>
      <c r="BN69" s="1" t="s">
        <v>126</v>
      </c>
      <c r="BO69" s="1" t="n">
        <f aca="false">IF(BN69="Extremely easy",2,(IF(BN69="Somewhat easy",1,(IF(BN69="Neither easy nor difficult",0,(IF(BN69="Somewhat difficult",-1,(IF(BN69="Extremely difficult",-2,"error")))))))))</f>
        <v>-1</v>
      </c>
      <c r="BP69" s="1" t="s">
        <v>125</v>
      </c>
      <c r="BQ69" s="1" t="n">
        <f aca="false">IF(BP69="Extremely easy",2,(IF(BP69="Somewhat easy",1,(IF(BP69="Neither easy nor difficult",0,(IF(BP69="Somewhat difficult",-1,(IF(BP69="Extremely difficult",-2,"error")))))))))</f>
        <v>1</v>
      </c>
      <c r="BR69" s="1" t="s">
        <v>178</v>
      </c>
      <c r="BS69" s="1" t="n">
        <f aca="false">IF(BR69="All of the questions",4,(IF(BR69="Most of the questions",3,(IF(BR69="About half of the questions",2,(IF(BR69="Only some of the questions",1,(IF(BR69="None of the questions",0,"error")))))))))</f>
        <v>1</v>
      </c>
      <c r="BT69" s="1" t="n">
        <v>16.431</v>
      </c>
      <c r="BU69" s="1" t="n">
        <v>53.905</v>
      </c>
      <c r="BV69" s="1" t="n">
        <v>56.3</v>
      </c>
      <c r="BW69" s="1" t="n">
        <v>10</v>
      </c>
      <c r="BX69" s="2" t="n">
        <f aca="false">G69-F69</f>
        <v>7.298</v>
      </c>
      <c r="BY69" s="5" t="n">
        <f aca="false">J69-I69</f>
        <v>10.616</v>
      </c>
      <c r="BZ69" s="5" t="n">
        <f aca="false">M69-L69</f>
        <v>2.663</v>
      </c>
      <c r="CA69" s="5" t="n">
        <f aca="false">P69-O69</f>
        <v>14.247</v>
      </c>
      <c r="CB69" s="5" t="n">
        <f aca="false">S69-R69</f>
        <v>10.295</v>
      </c>
      <c r="CC69" s="5" t="n">
        <f aca="false">V69-U69</f>
        <v>5.182</v>
      </c>
      <c r="CD69" s="5" t="n">
        <f aca="false">Y69-X69</f>
        <v>4.174</v>
      </c>
      <c r="CE69" s="5" t="n">
        <f aca="false">AB69-AA69</f>
        <v>5.93</v>
      </c>
      <c r="CF69" s="5" t="n">
        <f aca="false">AE69-AD69</f>
        <v>5.718</v>
      </c>
      <c r="CG69" s="5" t="n">
        <f aca="false">AH69-AG69</f>
        <v>14.03</v>
      </c>
      <c r="CH69" s="5" t="n">
        <f aca="false">AK69-AJ69</f>
        <v>3.255</v>
      </c>
      <c r="CI69" s="5" t="n">
        <f aca="false">AN69-AM69</f>
        <v>17.578</v>
      </c>
      <c r="CJ69" s="5" t="n">
        <f aca="false">AQ69-AP69</f>
        <v>6.702</v>
      </c>
      <c r="CK69" s="5" t="n">
        <f aca="false">AT69-AS69</f>
        <v>7.449</v>
      </c>
      <c r="CL69" s="5" t="n">
        <f aca="false">AW69-AV69</f>
        <v>11.349</v>
      </c>
      <c r="CM69" s="5" t="n">
        <f aca="false">AZ69-AY69</f>
        <v>4.45</v>
      </c>
      <c r="CN69" s="5" t="n">
        <f aca="false">BC69-BB69</f>
        <v>9.232</v>
      </c>
      <c r="CO69" s="5" t="n">
        <f aca="false">BF69-BE69</f>
        <v>21.261</v>
      </c>
      <c r="CP69" s="5" t="n">
        <f aca="false">BI69-BH69</f>
        <v>10.183</v>
      </c>
      <c r="CQ69" s="1" t="n">
        <f aca="false">AVERAGE(BX69:CP69)</f>
        <v>9.03221052631579</v>
      </c>
      <c r="CR69" s="1" t="n">
        <f aca="false">AVERAGE(BK69,BM69,BO69,BQ69)</f>
        <v>-0.5</v>
      </c>
    </row>
    <row r="70" customFormat="false" ht="13.8" hidden="false" customHeight="false" outlineLevel="0" collapsed="false">
      <c r="A70" s="1" t="n">
        <v>83</v>
      </c>
      <c r="B70" s="1" t="n">
        <v>338</v>
      </c>
      <c r="C70" s="1" t="s">
        <v>181</v>
      </c>
      <c r="D70" s="1" t="s">
        <v>116</v>
      </c>
      <c r="E70" s="1" t="s">
        <v>116</v>
      </c>
      <c r="F70" s="1" t="n">
        <v>1.153</v>
      </c>
      <c r="G70" s="1" t="n">
        <v>5.515</v>
      </c>
      <c r="H70" s="1" t="s">
        <v>117</v>
      </c>
      <c r="I70" s="1" t="n">
        <v>2.342</v>
      </c>
      <c r="J70" s="1" t="n">
        <v>11.858</v>
      </c>
      <c r="K70" s="1" t="s">
        <v>107</v>
      </c>
      <c r="L70" s="1" t="n">
        <v>1.391</v>
      </c>
      <c r="M70" s="1" t="n">
        <v>5.537</v>
      </c>
      <c r="N70" s="1" t="s">
        <v>119</v>
      </c>
      <c r="O70" s="1" t="n">
        <v>1.023</v>
      </c>
      <c r="P70" s="1" t="n">
        <v>12.141</v>
      </c>
      <c r="Q70" s="1" t="s">
        <v>109</v>
      </c>
      <c r="R70" s="1" t="n">
        <v>1.511</v>
      </c>
      <c r="S70" s="1" t="n">
        <v>7.481</v>
      </c>
      <c r="T70" s="1" t="s">
        <v>118</v>
      </c>
      <c r="U70" s="1" t="n">
        <v>7.227</v>
      </c>
      <c r="V70" s="1" t="n">
        <v>12.036</v>
      </c>
      <c r="W70" s="1" t="s">
        <v>139</v>
      </c>
      <c r="X70" s="1" t="n">
        <v>1.378</v>
      </c>
      <c r="Y70" s="1" t="n">
        <v>18.646</v>
      </c>
      <c r="Z70" s="1" t="s">
        <v>157</v>
      </c>
      <c r="AA70" s="1" t="n">
        <v>5.901</v>
      </c>
      <c r="AB70" s="1" t="n">
        <v>12.157</v>
      </c>
      <c r="AC70" s="1" t="s">
        <v>146</v>
      </c>
      <c r="AD70" s="1" t="n">
        <v>1.349</v>
      </c>
      <c r="AE70" s="1" t="n">
        <v>4.328</v>
      </c>
      <c r="AF70" s="1" t="s">
        <v>100</v>
      </c>
      <c r="AG70" s="1" t="n">
        <v>2.389</v>
      </c>
      <c r="AH70" s="1" t="n">
        <v>11.144</v>
      </c>
      <c r="AI70" s="1" t="s">
        <v>174</v>
      </c>
      <c r="AJ70" s="1" t="n">
        <v>0.971</v>
      </c>
      <c r="AK70" s="1" t="n">
        <v>8.07</v>
      </c>
      <c r="AL70" s="1" t="s">
        <v>142</v>
      </c>
      <c r="AM70" s="1" t="n">
        <v>8.644</v>
      </c>
      <c r="AN70" s="1" t="n">
        <v>23.708</v>
      </c>
      <c r="AO70" s="1" t="s">
        <v>157</v>
      </c>
      <c r="AP70" s="1" t="n">
        <v>3.739</v>
      </c>
      <c r="AQ70" s="1" t="n">
        <v>10.909</v>
      </c>
      <c r="AR70" s="1" t="s">
        <v>165</v>
      </c>
      <c r="AS70" s="1" t="n">
        <v>1.008</v>
      </c>
      <c r="AT70" s="1" t="n">
        <v>7.889</v>
      </c>
      <c r="AU70" s="1" t="s">
        <v>110</v>
      </c>
      <c r="AV70" s="1" t="n">
        <v>2.453</v>
      </c>
      <c r="AW70" s="1" t="n">
        <v>14.927</v>
      </c>
      <c r="AX70" s="1" t="s">
        <v>110</v>
      </c>
      <c r="AY70" s="1" t="n">
        <v>2.356</v>
      </c>
      <c r="AZ70" s="1" t="n">
        <v>7.804</v>
      </c>
      <c r="BA70" s="1" t="s">
        <v>118</v>
      </c>
      <c r="BB70" s="1" t="n">
        <v>1.618</v>
      </c>
      <c r="BC70" s="1" t="n">
        <v>7.177</v>
      </c>
      <c r="BD70" s="1" t="s">
        <v>121</v>
      </c>
      <c r="BE70" s="1" t="n">
        <v>0.958</v>
      </c>
      <c r="BF70" s="1" t="n">
        <v>9.822</v>
      </c>
      <c r="BG70" s="1" t="s">
        <v>118</v>
      </c>
      <c r="BH70" s="1" t="n">
        <v>1.876</v>
      </c>
      <c r="BI70" s="1" t="n">
        <v>8.435</v>
      </c>
      <c r="BJ70" s="1" t="s">
        <v>114</v>
      </c>
      <c r="BK70" s="1" t="n">
        <f aca="false">IF(BJ70="Extremely easy",2,(IF(BJ70="Somewhat easy",1,(IF(BJ70="Neither easy nor difficult",0,(IF(BJ70="Somewhat difficult",-1,(IF(BJ70="Extremely difficult",-2,"error")))))))))</f>
        <v>2</v>
      </c>
      <c r="BL70" s="1" t="s">
        <v>114</v>
      </c>
      <c r="BM70" s="1" t="n">
        <f aca="false">IF(BL70="Extremely easy",2,(IF(BL70="Somewhat easy",1,(IF(BL70="Neither easy nor difficult",0,(IF(BL70="Somewhat difficult",-1,(IF(BL70="Extremely difficult",-2,"error")))))))))</f>
        <v>2</v>
      </c>
      <c r="BN70" s="1" t="s">
        <v>114</v>
      </c>
      <c r="BO70" s="1" t="n">
        <f aca="false">IF(BN70="Extremely easy",2,(IF(BN70="Somewhat easy",1,(IF(BN70="Neither easy nor difficult",0,(IF(BN70="Somewhat difficult",-1,(IF(BN70="Extremely difficult",-2,"error")))))))))</f>
        <v>2</v>
      </c>
      <c r="BP70" s="1" t="s">
        <v>125</v>
      </c>
      <c r="BQ70" s="1" t="n">
        <f aca="false">IF(BP70="Extremely easy",2,(IF(BP70="Somewhat easy",1,(IF(BP70="Neither easy nor difficult",0,(IF(BP70="Somewhat difficult",-1,(IF(BP70="Extremely difficult",-2,"error")))))))))</f>
        <v>1</v>
      </c>
      <c r="BR70" s="1" t="s">
        <v>127</v>
      </c>
      <c r="BS70" s="1" t="n">
        <f aca="false">IF(BR70="All of the questions",4,(IF(BR70="Most of the questions",3,(IF(BR70="About half of the questions",2,(IF(BR70="Only some of the questions",1,(IF(BR70="None of the questions",0,"error")))))))))</f>
        <v>3</v>
      </c>
      <c r="BT70" s="1" t="n">
        <v>19.031</v>
      </c>
      <c r="BU70" s="1" t="n">
        <v>37.751</v>
      </c>
      <c r="BV70" s="1" t="n">
        <v>39.155</v>
      </c>
      <c r="BW70" s="1" t="n">
        <v>6</v>
      </c>
      <c r="BX70" s="2" t="n">
        <f aca="false">G70-F70</f>
        <v>4.362</v>
      </c>
      <c r="BY70" s="5" t="n">
        <f aca="false">J70-I70</f>
        <v>9.516</v>
      </c>
      <c r="BZ70" s="5" t="n">
        <f aca="false">M70-L70</f>
        <v>4.146</v>
      </c>
      <c r="CA70" s="5" t="n">
        <f aca="false">P70-O70</f>
        <v>11.118</v>
      </c>
      <c r="CB70" s="5" t="n">
        <f aca="false">S70-R70</f>
        <v>5.97</v>
      </c>
      <c r="CC70" s="5" t="n">
        <f aca="false">V70-U70</f>
        <v>4.809</v>
      </c>
      <c r="CD70" s="5" t="n">
        <f aca="false">Y70-X70</f>
        <v>17.268</v>
      </c>
      <c r="CE70" s="5" t="n">
        <f aca="false">AB70-AA70</f>
        <v>6.256</v>
      </c>
      <c r="CF70" s="5" t="n">
        <f aca="false">AE70-AD70</f>
        <v>2.979</v>
      </c>
      <c r="CG70" s="5" t="n">
        <f aca="false">AH70-AG70</f>
        <v>8.755</v>
      </c>
      <c r="CH70" s="5" t="n">
        <f aca="false">AK70-AJ70</f>
        <v>7.099</v>
      </c>
      <c r="CI70" s="5" t="n">
        <f aca="false">AN70-AM70</f>
        <v>15.064</v>
      </c>
      <c r="CJ70" s="5" t="n">
        <f aca="false">AQ70-AP70</f>
        <v>7.17</v>
      </c>
      <c r="CK70" s="5" t="n">
        <f aca="false">AT70-AS70</f>
        <v>6.881</v>
      </c>
      <c r="CL70" s="5" t="n">
        <f aca="false">AW70-AV70</f>
        <v>12.474</v>
      </c>
      <c r="CM70" s="5" t="n">
        <f aca="false">AZ70-AY70</f>
        <v>5.448</v>
      </c>
      <c r="CN70" s="5" t="n">
        <f aca="false">BC70-BB70</f>
        <v>5.559</v>
      </c>
      <c r="CO70" s="5" t="n">
        <f aca="false">BF70-BE70</f>
        <v>8.864</v>
      </c>
      <c r="CP70" s="5" t="n">
        <f aca="false">BI70-BH70</f>
        <v>6.559</v>
      </c>
      <c r="CQ70" s="1" t="n">
        <f aca="false">AVERAGE(BX70:CP70)</f>
        <v>7.91036842105263</v>
      </c>
      <c r="CR70" s="1" t="n">
        <f aca="false">AVERAGE(BK70,BM70,BO70,BQ70)</f>
        <v>1.75</v>
      </c>
    </row>
    <row r="71" customFormat="false" ht="13.8" hidden="false" customHeight="false" outlineLevel="0" collapsed="false">
      <c r="A71" s="1" t="n">
        <v>85</v>
      </c>
      <c r="B71" s="1" t="n">
        <v>687</v>
      </c>
      <c r="C71" s="1" t="s">
        <v>181</v>
      </c>
      <c r="D71" s="1" t="s">
        <v>107</v>
      </c>
      <c r="E71" s="1" t="s">
        <v>159</v>
      </c>
      <c r="F71" s="1" t="n">
        <v>2.08</v>
      </c>
      <c r="G71" s="1" t="n">
        <v>12.188</v>
      </c>
      <c r="H71" s="1" t="s">
        <v>117</v>
      </c>
      <c r="I71" s="1" t="n">
        <v>7.871</v>
      </c>
      <c r="J71" s="1" t="n">
        <v>12.976</v>
      </c>
      <c r="K71" s="1" t="s">
        <v>116</v>
      </c>
      <c r="L71" s="1" t="n">
        <v>2.967</v>
      </c>
      <c r="M71" s="1" t="n">
        <v>5.994</v>
      </c>
      <c r="N71" s="1" t="s">
        <v>119</v>
      </c>
      <c r="O71" s="1" t="n">
        <v>2.444</v>
      </c>
      <c r="P71" s="1" t="n">
        <v>18.575</v>
      </c>
      <c r="Q71" s="1" t="s">
        <v>108</v>
      </c>
      <c r="R71" s="1" t="n">
        <v>6.048</v>
      </c>
      <c r="S71" s="1" t="n">
        <v>9.953</v>
      </c>
      <c r="T71" s="1" t="s">
        <v>118</v>
      </c>
      <c r="U71" s="1" t="n">
        <v>2.339</v>
      </c>
      <c r="V71" s="1" t="n">
        <v>35.584</v>
      </c>
      <c r="W71" s="1" t="s">
        <v>139</v>
      </c>
      <c r="X71" s="1" t="n">
        <v>3.734</v>
      </c>
      <c r="Y71" s="1" t="n">
        <v>14.853</v>
      </c>
      <c r="Z71" s="1" t="s">
        <v>132</v>
      </c>
      <c r="AA71" s="1" t="n">
        <v>2.169</v>
      </c>
      <c r="AB71" s="1" t="n">
        <v>22.425</v>
      </c>
      <c r="AC71" s="1" t="s">
        <v>146</v>
      </c>
      <c r="AD71" s="1" t="n">
        <v>1.981</v>
      </c>
      <c r="AE71" s="1" t="n">
        <v>7.656</v>
      </c>
      <c r="AF71" s="1" t="s">
        <v>104</v>
      </c>
      <c r="AG71" s="1" t="n">
        <v>4.166</v>
      </c>
      <c r="AH71" s="1" t="n">
        <v>10.118</v>
      </c>
      <c r="AI71" s="1" t="s">
        <v>100</v>
      </c>
      <c r="AJ71" s="1" t="n">
        <v>2.297</v>
      </c>
      <c r="AK71" s="1" t="n">
        <v>13.952</v>
      </c>
      <c r="AL71" s="1" t="s">
        <v>133</v>
      </c>
      <c r="AM71" s="1" t="n">
        <v>1.929</v>
      </c>
      <c r="AN71" s="1" t="n">
        <v>33.368</v>
      </c>
      <c r="AO71" s="1" t="s">
        <v>100</v>
      </c>
      <c r="AP71" s="1" t="n">
        <v>2.762</v>
      </c>
      <c r="AQ71" s="1" t="n">
        <v>8.203</v>
      </c>
      <c r="AR71" s="1" t="s">
        <v>112</v>
      </c>
      <c r="AS71" s="1" t="n">
        <v>2.262</v>
      </c>
      <c r="AT71" s="1" t="n">
        <v>21.676</v>
      </c>
      <c r="AU71" s="1" t="s">
        <v>131</v>
      </c>
      <c r="AV71" s="1" t="n">
        <v>3.507</v>
      </c>
      <c r="AW71" s="1" t="n">
        <v>25.481</v>
      </c>
      <c r="AX71" s="1" t="s">
        <v>107</v>
      </c>
      <c r="AY71" s="1" t="n">
        <v>2.656</v>
      </c>
      <c r="AZ71" s="1" t="n">
        <v>6.256</v>
      </c>
      <c r="BA71" s="1" t="s">
        <v>118</v>
      </c>
      <c r="BB71" s="1" t="n">
        <v>13.166</v>
      </c>
      <c r="BC71" s="1" t="n">
        <v>19.425</v>
      </c>
      <c r="BD71" s="1" t="s">
        <v>121</v>
      </c>
      <c r="BE71" s="1" t="n">
        <v>2.454</v>
      </c>
      <c r="BF71" s="1" t="n">
        <v>23.837</v>
      </c>
      <c r="BG71" s="1" t="s">
        <v>118</v>
      </c>
      <c r="BH71" s="1" t="n">
        <v>2.332</v>
      </c>
      <c r="BI71" s="1" t="n">
        <v>10.168</v>
      </c>
      <c r="BJ71" s="1" t="s">
        <v>125</v>
      </c>
      <c r="BK71" s="1" t="n">
        <f aca="false">IF(BJ71="Extremely easy",2,(IF(BJ71="Somewhat easy",1,(IF(BJ71="Neither easy nor difficult",0,(IF(BJ71="Somewhat difficult",-1,(IF(BJ71="Extremely difficult",-2,"error")))))))))</f>
        <v>1</v>
      </c>
      <c r="BL71" s="1" t="s">
        <v>125</v>
      </c>
      <c r="BM71" s="1" t="n">
        <f aca="false">IF(BL71="Extremely easy",2,(IF(BL71="Somewhat easy",1,(IF(BL71="Neither easy nor difficult",0,(IF(BL71="Somewhat difficult",-1,(IF(BL71="Extremely difficult",-2,"error")))))))))</f>
        <v>1</v>
      </c>
      <c r="BN71" s="1" t="s">
        <v>125</v>
      </c>
      <c r="BO71" s="1" t="n">
        <f aca="false">IF(BN71="Extremely easy",2,(IF(BN71="Somewhat easy",1,(IF(BN71="Neither easy nor difficult",0,(IF(BN71="Somewhat difficult",-1,(IF(BN71="Extremely difficult",-2,"error")))))))))</f>
        <v>1</v>
      </c>
      <c r="BP71" s="1" t="s">
        <v>124</v>
      </c>
      <c r="BQ71" s="1" t="n">
        <f aca="false">IF(BP71="Extremely easy",2,(IF(BP71="Somewhat easy",1,(IF(BP71="Neither easy nor difficult",0,(IF(BP71="Somewhat difficult",-1,(IF(BP71="Extremely difficult",-2,"error")))))))))</f>
        <v>0</v>
      </c>
      <c r="BR71" s="1" t="s">
        <v>164</v>
      </c>
      <c r="BS71" s="1" t="n">
        <f aca="false">IF(BR71="All of the questions",4,(IF(BR71="Most of the questions",3,(IF(BR71="About half of the questions",2,(IF(BR71="Only some of the questions",1,(IF(BR71="None of the questions",0,"error")))))))))</f>
        <v>2</v>
      </c>
      <c r="BT71" s="1" t="n">
        <v>18.421</v>
      </c>
      <c r="BU71" s="1" t="n">
        <v>85.842</v>
      </c>
      <c r="BV71" s="1" t="n">
        <v>104.603</v>
      </c>
      <c r="BW71" s="1" t="n">
        <v>9</v>
      </c>
      <c r="BX71" s="2" t="n">
        <f aca="false">G71-F71</f>
        <v>10.108</v>
      </c>
      <c r="BY71" s="5" t="n">
        <f aca="false">J71-I71</f>
        <v>5.105</v>
      </c>
      <c r="BZ71" s="5" t="n">
        <f aca="false">M71-L71</f>
        <v>3.027</v>
      </c>
      <c r="CA71" s="5" t="n">
        <f aca="false">P71-O71</f>
        <v>16.131</v>
      </c>
      <c r="CB71" s="5" t="n">
        <f aca="false">S71-R71</f>
        <v>3.905</v>
      </c>
      <c r="CC71" s="5" t="n">
        <f aca="false">V71-U71</f>
        <v>33.245</v>
      </c>
      <c r="CD71" s="5" t="n">
        <f aca="false">Y71-X71</f>
        <v>11.119</v>
      </c>
      <c r="CE71" s="5" t="n">
        <f aca="false">AB71-AA71</f>
        <v>20.256</v>
      </c>
      <c r="CF71" s="5" t="n">
        <f aca="false">AE71-AD71</f>
        <v>5.675</v>
      </c>
      <c r="CG71" s="5" t="n">
        <f aca="false">AH71-AG71</f>
        <v>5.952</v>
      </c>
      <c r="CH71" s="5" t="n">
        <f aca="false">AK71-AJ71</f>
        <v>11.655</v>
      </c>
      <c r="CI71" s="5" t="n">
        <f aca="false">AN71-AM71</f>
        <v>31.439</v>
      </c>
      <c r="CJ71" s="5" t="n">
        <f aca="false">AQ71-AP71</f>
        <v>5.441</v>
      </c>
      <c r="CK71" s="5" t="n">
        <f aca="false">AT71-AS71</f>
        <v>19.414</v>
      </c>
      <c r="CL71" s="5" t="n">
        <f aca="false">AW71-AV71</f>
        <v>21.974</v>
      </c>
      <c r="CM71" s="5" t="n">
        <f aca="false">AZ71-AY71</f>
        <v>3.6</v>
      </c>
      <c r="CN71" s="5" t="n">
        <f aca="false">BC71-BB71</f>
        <v>6.259</v>
      </c>
      <c r="CO71" s="5" t="n">
        <f aca="false">BF71-BE71</f>
        <v>21.383</v>
      </c>
      <c r="CP71" s="5" t="n">
        <f aca="false">BI71-BH71</f>
        <v>7.836</v>
      </c>
      <c r="CQ71" s="1" t="n">
        <f aca="false">AVERAGE(BX71:CP71)</f>
        <v>12.817052631579</v>
      </c>
      <c r="CR71" s="1" t="n">
        <f aca="false">AVERAGE(BK71,BM71,BO71,BQ71)</f>
        <v>0.75</v>
      </c>
    </row>
    <row r="72" customFormat="false" ht="13.8" hidden="false" customHeight="false" outlineLevel="0" collapsed="false">
      <c r="A72" s="1" t="n">
        <v>86</v>
      </c>
      <c r="B72" s="1" t="n">
        <v>345</v>
      </c>
      <c r="C72" s="1" t="s">
        <v>181</v>
      </c>
      <c r="D72" s="1" t="s">
        <v>97</v>
      </c>
      <c r="E72" s="1" t="s">
        <v>107</v>
      </c>
      <c r="F72" s="1" t="n">
        <v>1.405</v>
      </c>
      <c r="G72" s="1" t="n">
        <v>3.176</v>
      </c>
      <c r="H72" s="1" t="s">
        <v>167</v>
      </c>
      <c r="I72" s="1" t="n">
        <v>1.615</v>
      </c>
      <c r="J72" s="1" t="n">
        <v>3.444</v>
      </c>
      <c r="K72" s="1" t="s">
        <v>107</v>
      </c>
      <c r="L72" s="1" t="n">
        <v>1.368</v>
      </c>
      <c r="M72" s="1" t="n">
        <v>4.6</v>
      </c>
      <c r="N72" s="1" t="s">
        <v>145</v>
      </c>
      <c r="O72" s="1" t="n">
        <v>1.65</v>
      </c>
      <c r="P72" s="1" t="n">
        <v>4.105</v>
      </c>
      <c r="Q72" s="1" t="s">
        <v>109</v>
      </c>
      <c r="R72" s="1" t="n">
        <v>1.006</v>
      </c>
      <c r="S72" s="1" t="n">
        <v>3.017</v>
      </c>
      <c r="T72" s="1" t="s">
        <v>118</v>
      </c>
      <c r="U72" s="1" t="n">
        <v>1.311</v>
      </c>
      <c r="V72" s="1" t="n">
        <v>7.61</v>
      </c>
      <c r="W72" s="1" t="s">
        <v>150</v>
      </c>
      <c r="X72" s="1" t="n">
        <v>1.609</v>
      </c>
      <c r="Y72" s="1" t="n">
        <v>9.434</v>
      </c>
      <c r="Z72" s="1" t="s">
        <v>139</v>
      </c>
      <c r="AA72" s="1" t="n">
        <v>1.426</v>
      </c>
      <c r="AB72" s="1" t="n">
        <v>5.759</v>
      </c>
      <c r="AC72" s="1" t="s">
        <v>146</v>
      </c>
      <c r="AD72" s="1" t="n">
        <v>1.163</v>
      </c>
      <c r="AE72" s="1" t="n">
        <v>3.726</v>
      </c>
      <c r="AF72" s="1" t="s">
        <v>97</v>
      </c>
      <c r="AG72" s="1" t="n">
        <v>1.059</v>
      </c>
      <c r="AH72" s="1" t="n">
        <v>4.415</v>
      </c>
      <c r="AI72" s="1" t="s">
        <v>107</v>
      </c>
      <c r="AJ72" s="1" t="n">
        <v>1.292</v>
      </c>
      <c r="AK72" s="1" t="n">
        <v>16.5</v>
      </c>
      <c r="AL72" s="1" t="s">
        <v>180</v>
      </c>
      <c r="AM72" s="1" t="n">
        <v>0.993</v>
      </c>
      <c r="AN72" s="1" t="n">
        <v>8.093</v>
      </c>
      <c r="AO72" s="1" t="s">
        <v>157</v>
      </c>
      <c r="AP72" s="1" t="n">
        <v>1.134</v>
      </c>
      <c r="AQ72" s="1" t="n">
        <v>8.177</v>
      </c>
      <c r="AR72" s="1" t="s">
        <v>165</v>
      </c>
      <c r="AS72" s="1" t="n">
        <v>1.333</v>
      </c>
      <c r="AT72" s="1" t="n">
        <v>10.19</v>
      </c>
      <c r="AU72" s="1" t="s">
        <v>102</v>
      </c>
      <c r="AV72" s="1" t="n">
        <v>1.127</v>
      </c>
      <c r="AW72" s="1" t="n">
        <v>5.524</v>
      </c>
      <c r="AX72" s="1" t="s">
        <v>107</v>
      </c>
      <c r="AY72" s="1" t="n">
        <v>1.397</v>
      </c>
      <c r="AZ72" s="1" t="n">
        <v>5.754</v>
      </c>
      <c r="BA72" s="1" t="s">
        <v>118</v>
      </c>
      <c r="BB72" s="1" t="n">
        <v>0.982</v>
      </c>
      <c r="BC72" s="1" t="n">
        <v>2.68</v>
      </c>
      <c r="BD72" s="1" t="s">
        <v>169</v>
      </c>
      <c r="BE72" s="1" t="n">
        <v>1.442</v>
      </c>
      <c r="BF72" s="1" t="n">
        <v>5.854</v>
      </c>
      <c r="BG72" s="1" t="s">
        <v>118</v>
      </c>
      <c r="BH72" s="1" t="n">
        <v>1.238</v>
      </c>
      <c r="BI72" s="1" t="n">
        <v>5.48</v>
      </c>
      <c r="BJ72" s="1" t="s">
        <v>114</v>
      </c>
      <c r="BK72" s="1" t="n">
        <f aca="false">IF(BJ72="Extremely easy",2,(IF(BJ72="Somewhat easy",1,(IF(BJ72="Neither easy nor difficult",0,(IF(BJ72="Somewhat difficult",-1,(IF(BJ72="Extremely difficult",-2,"error")))))))))</f>
        <v>2</v>
      </c>
      <c r="BL72" s="1" t="s">
        <v>114</v>
      </c>
      <c r="BM72" s="1" t="n">
        <f aca="false">IF(BL72="Extremely easy",2,(IF(BL72="Somewhat easy",1,(IF(BL72="Neither easy nor difficult",0,(IF(BL72="Somewhat difficult",-1,(IF(BL72="Extremely difficult",-2,"error")))))))))</f>
        <v>2</v>
      </c>
      <c r="BN72" s="1" t="s">
        <v>125</v>
      </c>
      <c r="BO72" s="1" t="n">
        <f aca="false">IF(BN72="Extremely easy",2,(IF(BN72="Somewhat easy",1,(IF(BN72="Neither easy nor difficult",0,(IF(BN72="Somewhat difficult",-1,(IF(BN72="Extremely difficult",-2,"error")))))))))</f>
        <v>1</v>
      </c>
      <c r="BP72" s="1" t="s">
        <v>114</v>
      </c>
      <c r="BQ72" s="1" t="n">
        <f aca="false">IF(BP72="Extremely easy",2,(IF(BP72="Somewhat easy",1,(IF(BP72="Neither easy nor difficult",0,(IF(BP72="Somewhat difficult",-1,(IF(BP72="Extremely difficult",-2,"error")))))))))</f>
        <v>2</v>
      </c>
      <c r="BR72" s="1" t="s">
        <v>115</v>
      </c>
      <c r="BS72" s="1" t="n">
        <f aca="false">IF(BR72="All of the questions",4,(IF(BR72="Most of the questions",3,(IF(BR72="About half of the questions",2,(IF(BR72="Only some of the questions",1,(IF(BR72="None of the questions",0,"error")))))))))</f>
        <v>4</v>
      </c>
      <c r="BT72" s="1" t="n">
        <v>1.738</v>
      </c>
      <c r="BU72" s="1" t="n">
        <v>9.253</v>
      </c>
      <c r="BV72" s="1" t="n">
        <v>11.391</v>
      </c>
      <c r="BW72" s="1" t="n">
        <v>6</v>
      </c>
      <c r="BX72" s="2" t="n">
        <f aca="false">G72-F72</f>
        <v>1.771</v>
      </c>
      <c r="BY72" s="5" t="n">
        <f aca="false">J72-I72</f>
        <v>1.829</v>
      </c>
      <c r="BZ72" s="5" t="n">
        <f aca="false">M72-L72</f>
        <v>3.232</v>
      </c>
      <c r="CA72" s="5" t="n">
        <f aca="false">P72-O72</f>
        <v>2.455</v>
      </c>
      <c r="CB72" s="5" t="n">
        <f aca="false">S72-R72</f>
        <v>2.011</v>
      </c>
      <c r="CC72" s="5" t="n">
        <f aca="false">V72-U72</f>
        <v>6.299</v>
      </c>
      <c r="CD72" s="5" t="n">
        <f aca="false">Y72-X72</f>
        <v>7.825</v>
      </c>
      <c r="CE72" s="5" t="n">
        <f aca="false">AB72-AA72</f>
        <v>4.333</v>
      </c>
      <c r="CF72" s="5" t="n">
        <f aca="false">AE72-AD72</f>
        <v>2.563</v>
      </c>
      <c r="CG72" s="5" t="n">
        <f aca="false">AH72-AG72</f>
        <v>3.356</v>
      </c>
      <c r="CH72" s="5" t="n">
        <f aca="false">AK72-AJ72</f>
        <v>15.208</v>
      </c>
      <c r="CI72" s="5" t="n">
        <f aca="false">AN72-AM72</f>
        <v>7.1</v>
      </c>
      <c r="CJ72" s="5" t="n">
        <f aca="false">AQ72-AP72</f>
        <v>7.043</v>
      </c>
      <c r="CK72" s="5" t="n">
        <f aca="false">AT72-AS72</f>
        <v>8.857</v>
      </c>
      <c r="CL72" s="5" t="n">
        <f aca="false">AW72-AV72</f>
        <v>4.397</v>
      </c>
      <c r="CM72" s="5" t="n">
        <f aca="false">AZ72-AY72</f>
        <v>4.357</v>
      </c>
      <c r="CN72" s="5" t="n">
        <f aca="false">BC72-BB72</f>
        <v>1.698</v>
      </c>
      <c r="CO72" s="5" t="n">
        <f aca="false">BF72-BE72</f>
        <v>4.412</v>
      </c>
      <c r="CP72" s="5" t="n">
        <f aca="false">BI72-BH72</f>
        <v>4.242</v>
      </c>
      <c r="CQ72" s="1" t="n">
        <f aca="false">AVERAGE(BX72:CP72)</f>
        <v>4.89410526315789</v>
      </c>
      <c r="CR72" s="1" t="n">
        <f aca="false">AVERAGE(BK72,BM72,BO72,BQ72)</f>
        <v>1.75</v>
      </c>
    </row>
    <row r="73" customFormat="false" ht="13.8" hidden="false" customHeight="false" outlineLevel="0" collapsed="false">
      <c r="A73" s="1" t="n">
        <v>87</v>
      </c>
      <c r="B73" s="1" t="n">
        <v>408</v>
      </c>
      <c r="C73" s="1" t="s">
        <v>181</v>
      </c>
      <c r="D73" s="1" t="s">
        <v>116</v>
      </c>
      <c r="E73" s="1" t="s">
        <v>107</v>
      </c>
      <c r="F73" s="1" t="n">
        <v>2.228</v>
      </c>
      <c r="G73" s="1" t="n">
        <v>12.52</v>
      </c>
      <c r="H73" s="1" t="s">
        <v>117</v>
      </c>
      <c r="I73" s="1" t="n">
        <v>1.585</v>
      </c>
      <c r="J73" s="1" t="n">
        <v>8.506</v>
      </c>
      <c r="K73" s="1" t="s">
        <v>116</v>
      </c>
      <c r="L73" s="1" t="n">
        <v>2.031</v>
      </c>
      <c r="M73" s="1" t="n">
        <v>3.656</v>
      </c>
      <c r="N73" s="1" t="s">
        <v>160</v>
      </c>
      <c r="O73" s="1" t="n">
        <v>1.365</v>
      </c>
      <c r="P73" s="1" t="n">
        <v>7.682</v>
      </c>
      <c r="Q73" s="1" t="s">
        <v>109</v>
      </c>
      <c r="R73" s="1" t="n">
        <v>2.654</v>
      </c>
      <c r="S73" s="1" t="n">
        <v>17.817</v>
      </c>
      <c r="T73" s="1" t="s">
        <v>118</v>
      </c>
      <c r="U73" s="1" t="n">
        <v>6.142</v>
      </c>
      <c r="V73" s="1" t="n">
        <v>16.893</v>
      </c>
      <c r="W73" s="1" t="s">
        <v>150</v>
      </c>
      <c r="X73" s="1" t="n">
        <v>5.555</v>
      </c>
      <c r="Y73" s="1" t="n">
        <v>11.494</v>
      </c>
      <c r="Z73" s="1" t="s">
        <v>139</v>
      </c>
      <c r="AA73" s="1" t="n">
        <v>1.468</v>
      </c>
      <c r="AB73" s="1" t="n">
        <v>10.687</v>
      </c>
      <c r="AC73" s="1" t="s">
        <v>146</v>
      </c>
      <c r="AD73" s="1" t="n">
        <v>1.685</v>
      </c>
      <c r="AE73" s="1" t="n">
        <v>10.438</v>
      </c>
      <c r="AF73" s="1" t="s">
        <v>139</v>
      </c>
      <c r="AG73" s="1" t="n">
        <v>4.099</v>
      </c>
      <c r="AH73" s="1" t="n">
        <v>11.214</v>
      </c>
      <c r="AI73" s="1" t="s">
        <v>97</v>
      </c>
      <c r="AJ73" s="1" t="n">
        <v>1.167</v>
      </c>
      <c r="AK73" s="1" t="n">
        <v>5.752</v>
      </c>
      <c r="AL73" s="1" t="s">
        <v>133</v>
      </c>
      <c r="AM73" s="1" t="n">
        <v>1.612</v>
      </c>
      <c r="AN73" s="1" t="n">
        <v>9.529</v>
      </c>
      <c r="AO73" s="1" t="s">
        <v>100</v>
      </c>
      <c r="AP73" s="1" t="n">
        <v>2.564</v>
      </c>
      <c r="AQ73" s="1" t="n">
        <v>17.139</v>
      </c>
      <c r="AR73" s="1" t="s">
        <v>165</v>
      </c>
      <c r="AS73" s="1" t="n">
        <v>1.367</v>
      </c>
      <c r="AT73" s="1" t="n">
        <v>5.8</v>
      </c>
      <c r="AU73" s="1" t="s">
        <v>143</v>
      </c>
      <c r="AV73" s="1" t="n">
        <v>2.004</v>
      </c>
      <c r="AW73" s="1" t="n">
        <v>24.895</v>
      </c>
      <c r="AX73" s="1" t="s">
        <v>107</v>
      </c>
      <c r="AY73" s="1" t="n">
        <v>1.884</v>
      </c>
      <c r="AZ73" s="1" t="n">
        <v>12.144</v>
      </c>
      <c r="BA73" s="1" t="s">
        <v>118</v>
      </c>
      <c r="BB73" s="1" t="n">
        <v>1.164</v>
      </c>
      <c r="BC73" s="1" t="n">
        <v>9.263</v>
      </c>
      <c r="BD73" s="1" t="s">
        <v>121</v>
      </c>
      <c r="BE73" s="1" t="n">
        <v>1.328</v>
      </c>
      <c r="BF73" s="1" t="n">
        <v>7.035</v>
      </c>
      <c r="BG73" s="1" t="s">
        <v>118</v>
      </c>
      <c r="BH73" s="1" t="n">
        <v>2.762</v>
      </c>
      <c r="BI73" s="1" t="n">
        <v>14.219</v>
      </c>
      <c r="BJ73" s="1" t="s">
        <v>114</v>
      </c>
      <c r="BK73" s="1" t="n">
        <f aca="false">IF(BJ73="Extremely easy",2,(IF(BJ73="Somewhat easy",1,(IF(BJ73="Neither easy nor difficult",0,(IF(BJ73="Somewhat difficult",-1,(IF(BJ73="Extremely difficult",-2,"error")))))))))</f>
        <v>2</v>
      </c>
      <c r="BL73" s="1" t="s">
        <v>114</v>
      </c>
      <c r="BM73" s="1" t="n">
        <f aca="false">IF(BL73="Extremely easy",2,(IF(BL73="Somewhat easy",1,(IF(BL73="Neither easy nor difficult",0,(IF(BL73="Somewhat difficult",-1,(IF(BL73="Extremely difficult",-2,"error")))))))))</f>
        <v>2</v>
      </c>
      <c r="BN73" s="1" t="s">
        <v>114</v>
      </c>
      <c r="BO73" s="1" t="n">
        <f aca="false">IF(BN73="Extremely easy",2,(IF(BN73="Somewhat easy",1,(IF(BN73="Neither easy nor difficult",0,(IF(BN73="Somewhat difficult",-1,(IF(BN73="Extremely difficult",-2,"error")))))))))</f>
        <v>2</v>
      </c>
      <c r="BP73" s="1" t="s">
        <v>114</v>
      </c>
      <c r="BQ73" s="1" t="n">
        <f aca="false">IF(BP73="Extremely easy",2,(IF(BP73="Somewhat easy",1,(IF(BP73="Neither easy nor difficult",0,(IF(BP73="Somewhat difficult",-1,(IF(BP73="Extremely difficult",-2,"error")))))))))</f>
        <v>2</v>
      </c>
      <c r="BR73" s="1" t="s">
        <v>115</v>
      </c>
      <c r="BS73" s="1" t="n">
        <f aca="false">IF(BR73="All of the questions",4,(IF(BR73="Most of the questions",3,(IF(BR73="About half of the questions",2,(IF(BR73="Only some of the questions",1,(IF(BR73="None of the questions",0,"error")))))))))</f>
        <v>4</v>
      </c>
      <c r="BT73" s="1" t="n">
        <v>21.404</v>
      </c>
      <c r="BU73" s="1" t="n">
        <v>41.2</v>
      </c>
      <c r="BV73" s="1" t="n">
        <v>43.05</v>
      </c>
      <c r="BW73" s="1" t="n">
        <v>7</v>
      </c>
      <c r="BX73" s="2" t="n">
        <f aca="false">G73-F73</f>
        <v>10.292</v>
      </c>
      <c r="BY73" s="5" t="n">
        <f aca="false">J73-I73</f>
        <v>6.921</v>
      </c>
      <c r="BZ73" s="5" t="n">
        <f aca="false">M73-L73</f>
        <v>1.625</v>
      </c>
      <c r="CA73" s="5" t="n">
        <f aca="false">P73-O73</f>
        <v>6.317</v>
      </c>
      <c r="CB73" s="5" t="n">
        <f aca="false">S73-R73</f>
        <v>15.163</v>
      </c>
      <c r="CC73" s="5" t="n">
        <f aca="false">V73-U73</f>
        <v>10.751</v>
      </c>
      <c r="CD73" s="5" t="n">
        <f aca="false">Y73-X73</f>
        <v>5.939</v>
      </c>
      <c r="CE73" s="5" t="n">
        <f aca="false">AB73-AA73</f>
        <v>9.219</v>
      </c>
      <c r="CF73" s="5" t="n">
        <f aca="false">AE73-AD73</f>
        <v>8.753</v>
      </c>
      <c r="CG73" s="5" t="n">
        <f aca="false">AH73-AG73</f>
        <v>7.115</v>
      </c>
      <c r="CH73" s="5" t="n">
        <f aca="false">AK73-AJ73</f>
        <v>4.585</v>
      </c>
      <c r="CI73" s="5" t="n">
        <f aca="false">AN73-AM73</f>
        <v>7.917</v>
      </c>
      <c r="CJ73" s="5" t="n">
        <f aca="false">AQ73-AP73</f>
        <v>14.575</v>
      </c>
      <c r="CK73" s="5" t="n">
        <f aca="false">AT73-AS73</f>
        <v>4.433</v>
      </c>
      <c r="CL73" s="5" t="n">
        <f aca="false">AW73-AV73</f>
        <v>22.891</v>
      </c>
      <c r="CM73" s="5" t="n">
        <f aca="false">AZ73-AY73</f>
        <v>10.26</v>
      </c>
      <c r="CN73" s="5" t="n">
        <f aca="false">BC73-BB73</f>
        <v>8.099</v>
      </c>
      <c r="CO73" s="5" t="n">
        <f aca="false">BF73-BE73</f>
        <v>5.707</v>
      </c>
      <c r="CP73" s="5" t="n">
        <f aca="false">BI73-BH73</f>
        <v>11.457</v>
      </c>
      <c r="CQ73" s="1" t="n">
        <f aca="false">AVERAGE(BX73:CP73)</f>
        <v>9.05363157894737</v>
      </c>
      <c r="CR73" s="1" t="n">
        <f aca="false">AVERAGE(BK73,BM73,BO73,BQ73)</f>
        <v>2</v>
      </c>
    </row>
    <row r="74" customFormat="false" ht="13.8" hidden="false" customHeight="false" outlineLevel="0" collapsed="false">
      <c r="A74" s="1" t="n">
        <v>88</v>
      </c>
      <c r="B74" s="1" t="n">
        <v>498</v>
      </c>
      <c r="C74" s="1" t="s">
        <v>181</v>
      </c>
      <c r="D74" s="1" t="s">
        <v>116</v>
      </c>
      <c r="E74" s="1" t="s">
        <v>97</v>
      </c>
      <c r="F74" s="1" t="n">
        <v>2.946</v>
      </c>
      <c r="G74" s="1" t="n">
        <v>11.325</v>
      </c>
      <c r="H74" s="1" t="s">
        <v>117</v>
      </c>
      <c r="I74" s="1" t="n">
        <v>0.877</v>
      </c>
      <c r="J74" s="1" t="n">
        <v>9.909</v>
      </c>
      <c r="K74" s="1" t="s">
        <v>107</v>
      </c>
      <c r="L74" s="1" t="n">
        <v>1.07</v>
      </c>
      <c r="M74" s="1" t="n">
        <v>4.225</v>
      </c>
      <c r="N74" s="1" t="s">
        <v>119</v>
      </c>
      <c r="O74" s="1" t="n">
        <v>1.377</v>
      </c>
      <c r="P74" s="1" t="n">
        <v>12.446</v>
      </c>
      <c r="Q74" s="1" t="s">
        <v>109</v>
      </c>
      <c r="R74" s="1" t="n">
        <v>2.175</v>
      </c>
      <c r="S74" s="1" t="n">
        <v>15.247</v>
      </c>
      <c r="T74" s="1" t="s">
        <v>118</v>
      </c>
      <c r="U74" s="1" t="n">
        <v>1.067</v>
      </c>
      <c r="V74" s="1" t="n">
        <v>5.01</v>
      </c>
      <c r="W74" s="1" t="s">
        <v>139</v>
      </c>
      <c r="X74" s="1" t="n">
        <v>1.225</v>
      </c>
      <c r="Y74" s="1" t="n">
        <v>10.63</v>
      </c>
      <c r="Z74" s="1" t="s">
        <v>112</v>
      </c>
      <c r="AA74" s="1" t="n">
        <v>1.562</v>
      </c>
      <c r="AB74" s="1" t="n">
        <v>14.19</v>
      </c>
      <c r="AC74" s="1" t="s">
        <v>146</v>
      </c>
      <c r="AD74" s="1" t="n">
        <v>1.022</v>
      </c>
      <c r="AE74" s="1" t="n">
        <v>5.367</v>
      </c>
      <c r="AF74" s="1" t="s">
        <v>104</v>
      </c>
      <c r="AG74" s="1" t="n">
        <v>1.703</v>
      </c>
      <c r="AH74" s="1" t="n">
        <v>10.649</v>
      </c>
      <c r="AI74" s="1" t="s">
        <v>107</v>
      </c>
      <c r="AJ74" s="1" t="n">
        <v>0.803</v>
      </c>
      <c r="AK74" s="1" t="n">
        <v>9.352</v>
      </c>
      <c r="AL74" s="1" t="s">
        <v>142</v>
      </c>
      <c r="AM74" s="1" t="n">
        <v>2.422</v>
      </c>
      <c r="AN74" s="1" t="n">
        <v>14.352</v>
      </c>
      <c r="AO74" s="1" t="s">
        <v>112</v>
      </c>
      <c r="AP74" s="1" t="n">
        <v>2.784</v>
      </c>
      <c r="AQ74" s="1" t="n">
        <v>9.598</v>
      </c>
      <c r="AR74" s="1" t="s">
        <v>165</v>
      </c>
      <c r="AS74" s="1" t="n">
        <v>1.003</v>
      </c>
      <c r="AT74" s="1" t="n">
        <v>8.552</v>
      </c>
      <c r="AU74" s="1" t="s">
        <v>172</v>
      </c>
      <c r="AV74" s="1" t="n">
        <v>1.126</v>
      </c>
      <c r="AW74" s="1" t="n">
        <v>26.09</v>
      </c>
      <c r="AX74" s="1" t="s">
        <v>110</v>
      </c>
      <c r="AY74" s="1" t="n">
        <v>1.129</v>
      </c>
      <c r="AZ74" s="1" t="n">
        <v>4.349</v>
      </c>
      <c r="BA74" s="1" t="s">
        <v>118</v>
      </c>
      <c r="BB74" s="1" t="n">
        <v>1.647</v>
      </c>
      <c r="BC74" s="1" t="n">
        <v>9.424</v>
      </c>
      <c r="BD74" s="1" t="s">
        <v>167</v>
      </c>
      <c r="BE74" s="1" t="n">
        <v>1.278</v>
      </c>
      <c r="BF74" s="1" t="n">
        <v>22.186</v>
      </c>
      <c r="BG74" s="1" t="s">
        <v>118</v>
      </c>
      <c r="BH74" s="1" t="n">
        <v>1.153</v>
      </c>
      <c r="BI74" s="1" t="n">
        <v>11.39</v>
      </c>
      <c r="BJ74" s="1" t="s">
        <v>125</v>
      </c>
      <c r="BK74" s="1" t="n">
        <f aca="false">IF(BJ74="Extremely easy",2,(IF(BJ74="Somewhat easy",1,(IF(BJ74="Neither easy nor difficult",0,(IF(BJ74="Somewhat difficult",-1,(IF(BJ74="Extremely difficult",-2,"error")))))))))</f>
        <v>1</v>
      </c>
      <c r="BL74" s="1" t="s">
        <v>125</v>
      </c>
      <c r="BM74" s="1" t="n">
        <f aca="false">IF(BL74="Extremely easy",2,(IF(BL74="Somewhat easy",1,(IF(BL74="Neither easy nor difficult",0,(IF(BL74="Somewhat difficult",-1,(IF(BL74="Extremely difficult",-2,"error")))))))))</f>
        <v>1</v>
      </c>
      <c r="BN74" s="1" t="s">
        <v>114</v>
      </c>
      <c r="BO74" s="1" t="n">
        <f aca="false">IF(BN74="Extremely easy",2,(IF(BN74="Somewhat easy",1,(IF(BN74="Neither easy nor difficult",0,(IF(BN74="Somewhat difficult",-1,(IF(BN74="Extremely difficult",-2,"error")))))))))</f>
        <v>2</v>
      </c>
      <c r="BP74" s="1" t="s">
        <v>125</v>
      </c>
      <c r="BQ74" s="1" t="n">
        <f aca="false">IF(BP74="Extremely easy",2,(IF(BP74="Somewhat easy",1,(IF(BP74="Neither easy nor difficult",0,(IF(BP74="Somewhat difficult",-1,(IF(BP74="Extremely difficult",-2,"error")))))))))</f>
        <v>1</v>
      </c>
      <c r="BR74" s="1" t="s">
        <v>127</v>
      </c>
      <c r="BS74" s="1" t="n">
        <f aca="false">IF(BR74="All of the questions",4,(IF(BR74="Most of the questions",3,(IF(BR74="About half of the questions",2,(IF(BR74="Only some of the questions",1,(IF(BR74="None of the questions",0,"error")))))))))</f>
        <v>3</v>
      </c>
      <c r="BT74" s="1" t="n">
        <v>18.021</v>
      </c>
      <c r="BU74" s="1" t="n">
        <v>185.916</v>
      </c>
      <c r="BV74" s="1" t="n">
        <v>187.106</v>
      </c>
      <c r="BW74" s="1" t="n">
        <v>5</v>
      </c>
      <c r="BX74" s="2" t="n">
        <f aca="false">G74-F74</f>
        <v>8.379</v>
      </c>
      <c r="BY74" s="5" t="n">
        <f aca="false">J74-I74</f>
        <v>9.032</v>
      </c>
      <c r="BZ74" s="5" t="n">
        <f aca="false">M74-L74</f>
        <v>3.155</v>
      </c>
      <c r="CA74" s="5" t="n">
        <f aca="false">P74-O74</f>
        <v>11.069</v>
      </c>
      <c r="CB74" s="5" t="n">
        <f aca="false">S74-R74</f>
        <v>13.072</v>
      </c>
      <c r="CC74" s="5" t="n">
        <f aca="false">V74-U74</f>
        <v>3.943</v>
      </c>
      <c r="CD74" s="5" t="n">
        <f aca="false">Y74-X74</f>
        <v>9.405</v>
      </c>
      <c r="CE74" s="5" t="n">
        <f aca="false">AB74-AA74</f>
        <v>12.628</v>
      </c>
      <c r="CF74" s="5" t="n">
        <f aca="false">AE74-AD74</f>
        <v>4.345</v>
      </c>
      <c r="CG74" s="5" t="n">
        <f aca="false">AH74-AG74</f>
        <v>8.946</v>
      </c>
      <c r="CH74" s="5" t="n">
        <f aca="false">AK74-AJ74</f>
        <v>8.549</v>
      </c>
      <c r="CI74" s="5" t="n">
        <f aca="false">AN74-AM74</f>
        <v>11.93</v>
      </c>
      <c r="CJ74" s="5" t="n">
        <f aca="false">AQ74-AP74</f>
        <v>6.814</v>
      </c>
      <c r="CK74" s="5" t="n">
        <f aca="false">AT74-AS74</f>
        <v>7.549</v>
      </c>
      <c r="CL74" s="5" t="n">
        <f aca="false">AW74-AV74</f>
        <v>24.964</v>
      </c>
      <c r="CM74" s="5" t="n">
        <f aca="false">AZ74-AY74</f>
        <v>3.22</v>
      </c>
      <c r="CN74" s="5" t="n">
        <f aca="false">BC74-BB74</f>
        <v>7.777</v>
      </c>
      <c r="CO74" s="5" t="n">
        <f aca="false">BF74-BE74</f>
        <v>20.908</v>
      </c>
      <c r="CP74" s="5" t="n">
        <f aca="false">BI74-BH74</f>
        <v>10.237</v>
      </c>
      <c r="CQ74" s="1" t="n">
        <f aca="false">AVERAGE(BX74:CP74)</f>
        <v>9.78536842105263</v>
      </c>
      <c r="CR74" s="1" t="n">
        <f aca="false">AVERAGE(BK74,BM74,BO74,BQ74)</f>
        <v>1.25</v>
      </c>
    </row>
    <row r="75" customFormat="false" ht="13.8" hidden="false" customHeight="false" outlineLevel="0" collapsed="false">
      <c r="A75" s="1" t="n">
        <v>89</v>
      </c>
      <c r="B75" s="1" t="n">
        <v>249</v>
      </c>
      <c r="C75" s="1" t="s">
        <v>181</v>
      </c>
      <c r="D75" s="1" t="s">
        <v>107</v>
      </c>
      <c r="E75" s="1" t="s">
        <v>107</v>
      </c>
      <c r="F75" s="1" t="n">
        <v>0.629</v>
      </c>
      <c r="G75" s="1" t="n">
        <v>3.214</v>
      </c>
      <c r="H75" s="1" t="s">
        <v>146</v>
      </c>
      <c r="I75" s="1" t="n">
        <v>0.414</v>
      </c>
      <c r="J75" s="1" t="n">
        <v>6.487</v>
      </c>
      <c r="K75" s="1" t="s">
        <v>107</v>
      </c>
      <c r="L75" s="1" t="n">
        <v>0.964</v>
      </c>
      <c r="M75" s="1" t="n">
        <v>2.461</v>
      </c>
      <c r="N75" s="1" t="s">
        <v>119</v>
      </c>
      <c r="O75" s="1" t="n">
        <v>0.539</v>
      </c>
      <c r="P75" s="1" t="n">
        <v>11.419</v>
      </c>
      <c r="Q75" s="1" t="s">
        <v>108</v>
      </c>
      <c r="R75" s="1" t="n">
        <v>0.58</v>
      </c>
      <c r="S75" s="1" t="n">
        <v>4.629</v>
      </c>
      <c r="T75" s="1" t="s">
        <v>118</v>
      </c>
      <c r="U75" s="1" t="n">
        <v>0.887</v>
      </c>
      <c r="V75" s="1" t="n">
        <v>3.728</v>
      </c>
      <c r="W75" s="1" t="s">
        <v>139</v>
      </c>
      <c r="X75" s="1" t="n">
        <v>0.603</v>
      </c>
      <c r="Y75" s="1" t="n">
        <v>3.044</v>
      </c>
      <c r="Z75" s="1" t="s">
        <v>139</v>
      </c>
      <c r="AA75" s="1" t="n">
        <v>0.822</v>
      </c>
      <c r="AB75" s="1" t="n">
        <v>5.199</v>
      </c>
      <c r="AC75" s="1" t="s">
        <v>146</v>
      </c>
      <c r="AD75" s="1" t="n">
        <v>2.101</v>
      </c>
      <c r="AE75" s="1" t="n">
        <v>3.878</v>
      </c>
      <c r="AF75" s="1" t="s">
        <v>104</v>
      </c>
      <c r="AG75" s="1" t="n">
        <v>23.932</v>
      </c>
      <c r="AH75" s="1" t="n">
        <v>27.43</v>
      </c>
      <c r="AI75" s="1" t="s">
        <v>107</v>
      </c>
      <c r="AJ75" s="1" t="n">
        <v>0.967</v>
      </c>
      <c r="AK75" s="1" t="n">
        <v>6.504</v>
      </c>
      <c r="AL75" s="1" t="s">
        <v>129</v>
      </c>
      <c r="AM75" s="1" t="n">
        <v>1.062</v>
      </c>
      <c r="AN75" s="1" t="n">
        <v>14.526</v>
      </c>
      <c r="AO75" s="1" t="s">
        <v>100</v>
      </c>
      <c r="AP75" s="1" t="n">
        <v>1.224</v>
      </c>
      <c r="AQ75" s="1" t="n">
        <v>6.161</v>
      </c>
      <c r="AR75" s="1" t="s">
        <v>165</v>
      </c>
      <c r="AS75" s="1" t="n">
        <v>0.47</v>
      </c>
      <c r="AT75" s="1" t="n">
        <v>2.72</v>
      </c>
      <c r="AU75" s="1" t="s">
        <v>146</v>
      </c>
      <c r="AV75" s="1" t="n">
        <v>0.802</v>
      </c>
      <c r="AW75" s="1" t="n">
        <v>3.419</v>
      </c>
      <c r="AX75" s="1" t="s">
        <v>107</v>
      </c>
      <c r="AY75" s="1" t="n">
        <v>0.883</v>
      </c>
      <c r="AZ75" s="1" t="n">
        <v>3.844</v>
      </c>
      <c r="BA75" s="1" t="s">
        <v>118</v>
      </c>
      <c r="BB75" s="1" t="n">
        <v>0.83</v>
      </c>
      <c r="BC75" s="1" t="n">
        <v>3.8</v>
      </c>
      <c r="BD75" s="1" t="s">
        <v>121</v>
      </c>
      <c r="BE75" s="1" t="n">
        <v>1.334</v>
      </c>
      <c r="BF75" s="1" t="n">
        <v>5.246</v>
      </c>
      <c r="BG75" s="1" t="s">
        <v>118</v>
      </c>
      <c r="BH75" s="1" t="n">
        <v>0.729</v>
      </c>
      <c r="BI75" s="1" t="n">
        <v>4.425</v>
      </c>
      <c r="BJ75" s="1" t="s">
        <v>114</v>
      </c>
      <c r="BK75" s="1" t="n">
        <f aca="false">IF(BJ75="Extremely easy",2,(IF(BJ75="Somewhat easy",1,(IF(BJ75="Neither easy nor difficult",0,(IF(BJ75="Somewhat difficult",-1,(IF(BJ75="Extremely difficult",-2,"error")))))))))</f>
        <v>2</v>
      </c>
      <c r="BL75" s="1" t="s">
        <v>125</v>
      </c>
      <c r="BM75" s="1" t="n">
        <f aca="false">IF(BL75="Extremely easy",2,(IF(BL75="Somewhat easy",1,(IF(BL75="Neither easy nor difficult",0,(IF(BL75="Somewhat difficult",-1,(IF(BL75="Extremely difficult",-2,"error")))))))))</f>
        <v>1</v>
      </c>
      <c r="BN75" s="1" t="s">
        <v>114</v>
      </c>
      <c r="BO75" s="1" t="n">
        <f aca="false">IF(BN75="Extremely easy",2,(IF(BN75="Somewhat easy",1,(IF(BN75="Neither easy nor difficult",0,(IF(BN75="Somewhat difficult",-1,(IF(BN75="Extremely difficult",-2,"error")))))))))</f>
        <v>2</v>
      </c>
      <c r="BP75" s="1" t="s">
        <v>114</v>
      </c>
      <c r="BQ75" s="1" t="n">
        <f aca="false">IF(BP75="Extremely easy",2,(IF(BP75="Somewhat easy",1,(IF(BP75="Neither easy nor difficult",0,(IF(BP75="Somewhat difficult",-1,(IF(BP75="Extremely difficult",-2,"error")))))))))</f>
        <v>2</v>
      </c>
      <c r="BR75" s="1" t="s">
        <v>115</v>
      </c>
      <c r="BS75" s="1" t="n">
        <f aca="false">IF(BR75="All of the questions",4,(IF(BR75="Most of the questions",3,(IF(BR75="About half of the questions",2,(IF(BR75="Only some of the questions",1,(IF(BR75="None of the questions",0,"error")))))))))</f>
        <v>4</v>
      </c>
      <c r="BT75" s="1" t="n">
        <v>4.814</v>
      </c>
      <c r="BU75" s="1" t="n">
        <v>29.454</v>
      </c>
      <c r="BV75" s="1" t="n">
        <v>33.567</v>
      </c>
      <c r="BW75" s="1" t="n">
        <v>5</v>
      </c>
      <c r="BX75" s="2" t="n">
        <f aca="false">G75-F75</f>
        <v>2.585</v>
      </c>
      <c r="BY75" s="5" t="n">
        <f aca="false">J75-I75</f>
        <v>6.073</v>
      </c>
      <c r="BZ75" s="5" t="n">
        <f aca="false">M75-L75</f>
        <v>1.497</v>
      </c>
      <c r="CA75" s="5" t="n">
        <f aca="false">P75-O75</f>
        <v>10.88</v>
      </c>
      <c r="CB75" s="5" t="n">
        <f aca="false">S75-R75</f>
        <v>4.049</v>
      </c>
      <c r="CC75" s="5" t="n">
        <f aca="false">V75-U75</f>
        <v>2.841</v>
      </c>
      <c r="CD75" s="5" t="n">
        <f aca="false">Y75-X75</f>
        <v>2.441</v>
      </c>
      <c r="CE75" s="5" t="n">
        <f aca="false">AB75-AA75</f>
        <v>4.377</v>
      </c>
      <c r="CF75" s="5" t="n">
        <f aca="false">AE75-AD75</f>
        <v>1.777</v>
      </c>
      <c r="CG75" s="5" t="n">
        <f aca="false">AH75-AG75</f>
        <v>3.498</v>
      </c>
      <c r="CH75" s="5" t="n">
        <f aca="false">AK75-AJ75</f>
        <v>5.537</v>
      </c>
      <c r="CI75" s="5" t="n">
        <f aca="false">AN75-AM75</f>
        <v>13.464</v>
      </c>
      <c r="CJ75" s="5" t="n">
        <f aca="false">AQ75-AP75</f>
        <v>4.937</v>
      </c>
      <c r="CK75" s="5" t="n">
        <f aca="false">AT75-AS75</f>
        <v>2.25</v>
      </c>
      <c r="CL75" s="5" t="n">
        <f aca="false">AW75-AV75</f>
        <v>2.617</v>
      </c>
      <c r="CM75" s="5" t="n">
        <f aca="false">AZ75-AY75</f>
        <v>2.961</v>
      </c>
      <c r="CN75" s="5" t="n">
        <f aca="false">BC75-BB75</f>
        <v>2.97</v>
      </c>
      <c r="CO75" s="5" t="n">
        <f aca="false">BF75-BE75</f>
        <v>3.912</v>
      </c>
      <c r="CP75" s="5" t="n">
        <f aca="false">BI75-BH75</f>
        <v>3.696</v>
      </c>
      <c r="CQ75" s="1" t="n">
        <f aca="false">AVERAGE(BX75:CP75)</f>
        <v>4.33484210526316</v>
      </c>
      <c r="CR75" s="1" t="n">
        <f aca="false">AVERAGE(BK75,BM75,BO75,BQ75)</f>
        <v>1.75</v>
      </c>
    </row>
    <row r="76" customFormat="false" ht="13.8" hidden="false" customHeight="false" outlineLevel="0" collapsed="false">
      <c r="A76" s="1" t="n">
        <v>90</v>
      </c>
      <c r="B76" s="1" t="n">
        <v>472</v>
      </c>
      <c r="C76" s="1" t="s">
        <v>181</v>
      </c>
      <c r="D76" s="1" t="s">
        <v>97</v>
      </c>
      <c r="E76" s="1" t="s">
        <v>97</v>
      </c>
      <c r="F76" s="1" t="n">
        <v>2.046</v>
      </c>
      <c r="G76" s="1" t="n">
        <v>10.098</v>
      </c>
      <c r="H76" s="1" t="s">
        <v>167</v>
      </c>
      <c r="I76" s="1" t="n">
        <v>49.562</v>
      </c>
      <c r="J76" s="1" t="n">
        <v>56.467</v>
      </c>
      <c r="K76" s="1" t="s">
        <v>116</v>
      </c>
      <c r="L76" s="1" t="n">
        <v>2.39</v>
      </c>
      <c r="M76" s="1" t="n">
        <v>7.295</v>
      </c>
      <c r="N76" s="1" t="s">
        <v>119</v>
      </c>
      <c r="O76" s="1" t="n">
        <v>1.903</v>
      </c>
      <c r="P76" s="1" t="n">
        <v>37.803</v>
      </c>
      <c r="Q76" s="1" t="s">
        <v>109</v>
      </c>
      <c r="R76" s="1" t="n">
        <v>6.209</v>
      </c>
      <c r="S76" s="1" t="n">
        <v>11.89</v>
      </c>
      <c r="T76" s="1" t="s">
        <v>118</v>
      </c>
      <c r="U76" s="1" t="n">
        <v>1.765</v>
      </c>
      <c r="V76" s="1" t="n">
        <v>20.509</v>
      </c>
      <c r="W76" s="1" t="s">
        <v>132</v>
      </c>
      <c r="X76" s="1" t="n">
        <v>1.734</v>
      </c>
      <c r="Y76" s="1" t="n">
        <v>7.809</v>
      </c>
      <c r="Z76" s="1" t="s">
        <v>132</v>
      </c>
      <c r="AA76" s="1" t="n">
        <v>2.113</v>
      </c>
      <c r="AB76" s="1" t="n">
        <v>16.064</v>
      </c>
      <c r="AC76" s="1" t="s">
        <v>131</v>
      </c>
      <c r="AD76" s="1" t="n">
        <v>3.96</v>
      </c>
      <c r="AE76" s="1" t="n">
        <v>8.17</v>
      </c>
      <c r="AF76" s="1" t="s">
        <v>174</v>
      </c>
      <c r="AG76" s="1" t="n">
        <v>2.529</v>
      </c>
      <c r="AH76" s="1" t="n">
        <v>11.861</v>
      </c>
      <c r="AI76" s="1" t="s">
        <v>157</v>
      </c>
      <c r="AJ76" s="1" t="n">
        <v>1.983</v>
      </c>
      <c r="AK76" s="1" t="n">
        <v>18.459</v>
      </c>
      <c r="AL76" s="1" t="s">
        <v>111</v>
      </c>
      <c r="AM76" s="1" t="n">
        <v>2.11</v>
      </c>
      <c r="AN76" s="1" t="n">
        <v>6.51</v>
      </c>
      <c r="AO76" s="1" t="s">
        <v>174</v>
      </c>
      <c r="AP76" s="1" t="n">
        <v>2.973</v>
      </c>
      <c r="AQ76" s="1" t="n">
        <v>13.846</v>
      </c>
      <c r="AR76" s="1" t="s">
        <v>150</v>
      </c>
      <c r="AS76" s="1" t="n">
        <v>2.022</v>
      </c>
      <c r="AT76" s="1" t="n">
        <v>34.183</v>
      </c>
      <c r="AU76" s="1" t="s">
        <v>102</v>
      </c>
      <c r="AV76" s="1" t="n">
        <v>3.914</v>
      </c>
      <c r="AW76" s="1" t="n">
        <v>8.03</v>
      </c>
      <c r="AX76" s="1" t="s">
        <v>107</v>
      </c>
      <c r="AY76" s="1" t="n">
        <v>2.412</v>
      </c>
      <c r="AZ76" s="1" t="n">
        <v>7.614</v>
      </c>
      <c r="BA76" s="1" t="s">
        <v>118</v>
      </c>
      <c r="BB76" s="1" t="n">
        <v>2.626</v>
      </c>
      <c r="BC76" s="1" t="n">
        <v>11.333</v>
      </c>
      <c r="BD76" s="1" t="s">
        <v>121</v>
      </c>
      <c r="BE76" s="1" t="n">
        <v>1.812</v>
      </c>
      <c r="BF76" s="1" t="n">
        <v>10.031</v>
      </c>
      <c r="BG76" s="1" t="s">
        <v>118</v>
      </c>
      <c r="BH76" s="1" t="n">
        <v>2.893</v>
      </c>
      <c r="BI76" s="1" t="n">
        <v>11.266</v>
      </c>
      <c r="BJ76" s="1" t="s">
        <v>125</v>
      </c>
      <c r="BK76" s="1" t="n">
        <f aca="false">IF(BJ76="Extremely easy",2,(IF(BJ76="Somewhat easy",1,(IF(BJ76="Neither easy nor difficult",0,(IF(BJ76="Somewhat difficult",-1,(IF(BJ76="Extremely difficult",-2,"error")))))))))</f>
        <v>1</v>
      </c>
      <c r="BL76" s="1" t="s">
        <v>125</v>
      </c>
      <c r="BM76" s="1" t="n">
        <f aca="false">IF(BL76="Extremely easy",2,(IF(BL76="Somewhat easy",1,(IF(BL76="Neither easy nor difficult",0,(IF(BL76="Somewhat difficult",-1,(IF(BL76="Extremely difficult",-2,"error")))))))))</f>
        <v>1</v>
      </c>
      <c r="BN76" s="1" t="s">
        <v>124</v>
      </c>
      <c r="BO76" s="1" t="n">
        <f aca="false">IF(BN76="Extremely easy",2,(IF(BN76="Somewhat easy",1,(IF(BN76="Neither easy nor difficult",0,(IF(BN76="Somewhat difficult",-1,(IF(BN76="Extremely difficult",-2,"error")))))))))</f>
        <v>0</v>
      </c>
      <c r="BP76" s="1" t="s">
        <v>125</v>
      </c>
      <c r="BQ76" s="1" t="n">
        <f aca="false">IF(BP76="Extremely easy",2,(IF(BP76="Somewhat easy",1,(IF(BP76="Neither easy nor difficult",0,(IF(BP76="Somewhat difficult",-1,(IF(BP76="Extremely difficult",-2,"error")))))))))</f>
        <v>1</v>
      </c>
      <c r="BR76" s="1" t="s">
        <v>127</v>
      </c>
      <c r="BS76" s="1" t="n">
        <f aca="false">IF(BR76="All of the questions",4,(IF(BR76="Most of the questions",3,(IF(BR76="About half of the questions",2,(IF(BR76="Only some of the questions",1,(IF(BR76="None of the questions",0,"error")))))))))</f>
        <v>3</v>
      </c>
      <c r="BT76" s="1" t="n">
        <v>25.819</v>
      </c>
      <c r="BU76" s="1" t="n">
        <v>48.747</v>
      </c>
      <c r="BV76" s="1" t="n">
        <v>54.756</v>
      </c>
      <c r="BW76" s="1" t="n">
        <v>5</v>
      </c>
      <c r="BX76" s="2" t="n">
        <f aca="false">G76-F76</f>
        <v>8.052</v>
      </c>
      <c r="BY76" s="5" t="n">
        <f aca="false">J76-I76</f>
        <v>6.905</v>
      </c>
      <c r="BZ76" s="5" t="n">
        <f aca="false">M76-L76</f>
        <v>4.905</v>
      </c>
      <c r="CA76" s="5" t="n">
        <f aca="false">P76-O76</f>
        <v>35.9</v>
      </c>
      <c r="CB76" s="5" t="n">
        <f aca="false">S76-R76</f>
        <v>5.681</v>
      </c>
      <c r="CC76" s="5" t="n">
        <f aca="false">V76-U76</f>
        <v>18.744</v>
      </c>
      <c r="CD76" s="5" t="n">
        <f aca="false">Y76-X76</f>
        <v>6.075</v>
      </c>
      <c r="CE76" s="5" t="n">
        <f aca="false">AB76-AA76</f>
        <v>13.951</v>
      </c>
      <c r="CF76" s="5" t="n">
        <f aca="false">AE76-AD76</f>
        <v>4.21</v>
      </c>
      <c r="CG76" s="5" t="n">
        <f aca="false">AH76-AG76</f>
        <v>9.332</v>
      </c>
      <c r="CH76" s="5" t="n">
        <f aca="false">AK76-AJ76</f>
        <v>16.476</v>
      </c>
      <c r="CI76" s="5" t="n">
        <f aca="false">AN76-AM76</f>
        <v>4.4</v>
      </c>
      <c r="CJ76" s="5" t="n">
        <f aca="false">AQ76-AP76</f>
        <v>10.873</v>
      </c>
      <c r="CK76" s="5" t="n">
        <f aca="false">AT76-AS76</f>
        <v>32.161</v>
      </c>
      <c r="CL76" s="5" t="n">
        <f aca="false">AW76-AV76</f>
        <v>4.116</v>
      </c>
      <c r="CM76" s="5" t="n">
        <f aca="false">AZ76-AY76</f>
        <v>5.202</v>
      </c>
      <c r="CN76" s="5" t="n">
        <f aca="false">BC76-BB76</f>
        <v>8.707</v>
      </c>
      <c r="CO76" s="5" t="n">
        <f aca="false">BF76-BE76</f>
        <v>8.219</v>
      </c>
      <c r="CP76" s="5" t="n">
        <f aca="false">BI76-BH76</f>
        <v>8.373</v>
      </c>
      <c r="CQ76" s="1" t="n">
        <f aca="false">AVERAGE(BX76:CP76)</f>
        <v>11.1727368421053</v>
      </c>
      <c r="CR76" s="1" t="n">
        <f aca="false">AVERAGE(BK76,BM76,BO76,BQ76)</f>
        <v>0.75</v>
      </c>
    </row>
    <row r="77" customFormat="false" ht="13.8" hidden="false" customHeight="false" outlineLevel="0" collapsed="false">
      <c r="A77" s="1" t="n">
        <v>91</v>
      </c>
      <c r="B77" s="1" t="n">
        <v>341</v>
      </c>
      <c r="C77" s="1" t="s">
        <v>181</v>
      </c>
      <c r="D77" s="1" t="s">
        <v>97</v>
      </c>
      <c r="E77" s="1" t="s">
        <v>97</v>
      </c>
      <c r="F77" s="1" t="n">
        <v>1.516</v>
      </c>
      <c r="G77" s="1" t="n">
        <v>3.686</v>
      </c>
      <c r="H77" s="1" t="s">
        <v>167</v>
      </c>
      <c r="I77" s="1" t="n">
        <v>1.554</v>
      </c>
      <c r="J77" s="1" t="n">
        <v>5.172</v>
      </c>
      <c r="K77" s="1" t="s">
        <v>107</v>
      </c>
      <c r="L77" s="1" t="n">
        <v>2.686</v>
      </c>
      <c r="M77" s="1" t="n">
        <v>4.4</v>
      </c>
      <c r="N77" s="1" t="s">
        <v>145</v>
      </c>
      <c r="O77" s="1" t="n">
        <v>2.228</v>
      </c>
      <c r="P77" s="1" t="n">
        <v>4.534</v>
      </c>
      <c r="Q77" s="1" t="s">
        <v>128</v>
      </c>
      <c r="R77" s="1" t="n">
        <v>1.112</v>
      </c>
      <c r="S77" s="1" t="n">
        <v>6.404</v>
      </c>
      <c r="T77" s="1" t="s">
        <v>132</v>
      </c>
      <c r="U77" s="1" t="n">
        <v>1.396</v>
      </c>
      <c r="V77" s="1" t="n">
        <v>12.03</v>
      </c>
      <c r="W77" s="1" t="s">
        <v>139</v>
      </c>
      <c r="X77" s="1" t="n">
        <v>1.88</v>
      </c>
      <c r="Y77" s="1" t="n">
        <v>3.906</v>
      </c>
      <c r="Z77" s="1" t="s">
        <v>157</v>
      </c>
      <c r="AA77" s="1" t="n">
        <v>1.637</v>
      </c>
      <c r="AB77" s="1" t="n">
        <v>3.287</v>
      </c>
      <c r="AC77" s="1" t="s">
        <v>146</v>
      </c>
      <c r="AD77" s="1" t="n">
        <v>1.717</v>
      </c>
      <c r="AE77" s="1" t="n">
        <v>3.103</v>
      </c>
      <c r="AF77" s="1" t="s">
        <v>150</v>
      </c>
      <c r="AG77" s="1" t="n">
        <v>1.87</v>
      </c>
      <c r="AH77" s="1" t="n">
        <v>3.778</v>
      </c>
      <c r="AI77" s="1" t="s">
        <v>112</v>
      </c>
      <c r="AJ77" s="1" t="n">
        <v>18.795</v>
      </c>
      <c r="AK77" s="1" t="n">
        <v>21.021</v>
      </c>
      <c r="AL77" s="1" t="s">
        <v>140</v>
      </c>
      <c r="AM77" s="1" t="n">
        <v>1.317</v>
      </c>
      <c r="AN77" s="1" t="n">
        <v>2.991</v>
      </c>
      <c r="AO77" s="1" t="s">
        <v>156</v>
      </c>
      <c r="AP77" s="1" t="n">
        <v>1.702</v>
      </c>
      <c r="AQ77" s="1" t="n">
        <v>3.992</v>
      </c>
      <c r="AR77" s="1" t="s">
        <v>165</v>
      </c>
      <c r="AS77" s="1" t="n">
        <v>1.615</v>
      </c>
      <c r="AT77" s="1" t="n">
        <v>4.985</v>
      </c>
      <c r="AU77" s="1" t="s">
        <v>143</v>
      </c>
      <c r="AV77" s="1" t="n">
        <v>2.169</v>
      </c>
      <c r="AW77" s="1" t="n">
        <v>3.763</v>
      </c>
      <c r="AX77" s="1" t="s">
        <v>110</v>
      </c>
      <c r="AY77" s="1" t="n">
        <v>5.638</v>
      </c>
      <c r="AZ77" s="1" t="n">
        <v>17.88</v>
      </c>
      <c r="BA77" s="1" t="s">
        <v>99</v>
      </c>
      <c r="BB77" s="1" t="n">
        <v>1.755</v>
      </c>
      <c r="BC77" s="1" t="n">
        <v>12.341</v>
      </c>
      <c r="BD77" s="1" t="s">
        <v>167</v>
      </c>
      <c r="BE77" s="1" t="n">
        <v>0.847</v>
      </c>
      <c r="BF77" s="1" t="n">
        <v>2.873</v>
      </c>
      <c r="BG77" s="1" t="s">
        <v>108</v>
      </c>
      <c r="BH77" s="1" t="n">
        <v>1.67</v>
      </c>
      <c r="BI77" s="1" t="n">
        <v>8.84</v>
      </c>
      <c r="BJ77" s="1" t="s">
        <v>126</v>
      </c>
      <c r="BK77" s="1" t="n">
        <f aca="false">IF(BJ77="Extremely easy",2,(IF(BJ77="Somewhat easy",1,(IF(BJ77="Neither easy nor difficult",0,(IF(BJ77="Somewhat difficult",-1,(IF(BJ77="Extremely difficult",-2,"error")))))))))</f>
        <v>-1</v>
      </c>
      <c r="BL77" s="1" t="s">
        <v>125</v>
      </c>
      <c r="BM77" s="1" t="n">
        <f aca="false">IF(BL77="Extremely easy",2,(IF(BL77="Somewhat easy",1,(IF(BL77="Neither easy nor difficult",0,(IF(BL77="Somewhat difficult",-1,(IF(BL77="Extremely difficult",-2,"error")))))))))</f>
        <v>1</v>
      </c>
      <c r="BN77" s="1" t="s">
        <v>126</v>
      </c>
      <c r="BO77" s="1" t="n">
        <f aca="false">IF(BN77="Extremely easy",2,(IF(BN77="Somewhat easy",1,(IF(BN77="Neither easy nor difficult",0,(IF(BN77="Somewhat difficult",-1,(IF(BN77="Extremely difficult",-2,"error")))))))))</f>
        <v>-1</v>
      </c>
      <c r="BP77" s="1" t="s">
        <v>126</v>
      </c>
      <c r="BQ77" s="1" t="n">
        <f aca="false">IF(BP77="Extremely easy",2,(IF(BP77="Somewhat easy",1,(IF(BP77="Neither easy nor difficult",0,(IF(BP77="Somewhat difficult",-1,(IF(BP77="Extremely difficult",-2,"error")))))))))</f>
        <v>-1</v>
      </c>
      <c r="BR77" s="1" t="s">
        <v>178</v>
      </c>
      <c r="BS77" s="1" t="n">
        <f aca="false">IF(BR77="All of the questions",4,(IF(BR77="Most of the questions",3,(IF(BR77="About half of the questions",2,(IF(BR77="Only some of the questions",1,(IF(BR77="None of the questions",0,"error")))))))))</f>
        <v>1</v>
      </c>
      <c r="BT77" s="1" t="n">
        <v>20.688</v>
      </c>
      <c r="BU77" s="1" t="n">
        <v>34.687</v>
      </c>
      <c r="BV77" s="1" t="n">
        <v>42.258</v>
      </c>
      <c r="BW77" s="1" t="n">
        <v>5</v>
      </c>
      <c r="BX77" s="2" t="n">
        <f aca="false">G77-F77</f>
        <v>2.17</v>
      </c>
      <c r="BY77" s="5" t="n">
        <f aca="false">J77-I77</f>
        <v>3.618</v>
      </c>
      <c r="BZ77" s="5" t="n">
        <f aca="false">M77-L77</f>
        <v>1.714</v>
      </c>
      <c r="CA77" s="5" t="n">
        <f aca="false">P77-O77</f>
        <v>2.306</v>
      </c>
      <c r="CB77" s="5" t="n">
        <f aca="false">S77-R77</f>
        <v>5.292</v>
      </c>
      <c r="CC77" s="5" t="n">
        <f aca="false">V77-U77</f>
        <v>10.634</v>
      </c>
      <c r="CD77" s="5" t="n">
        <f aca="false">Y77-X77</f>
        <v>2.026</v>
      </c>
      <c r="CE77" s="5" t="n">
        <f aca="false">AB77-AA77</f>
        <v>1.65</v>
      </c>
      <c r="CF77" s="5" t="n">
        <f aca="false">AE77-AD77</f>
        <v>1.386</v>
      </c>
      <c r="CG77" s="5" t="n">
        <f aca="false">AH77-AG77</f>
        <v>1.908</v>
      </c>
      <c r="CH77" s="5" t="n">
        <f aca="false">AK77-AJ77</f>
        <v>2.226</v>
      </c>
      <c r="CI77" s="5" t="n">
        <f aca="false">AN77-AM77</f>
        <v>1.674</v>
      </c>
      <c r="CJ77" s="5" t="n">
        <f aca="false">AQ77-AP77</f>
        <v>2.29</v>
      </c>
      <c r="CK77" s="5" t="n">
        <f aca="false">AT77-AS77</f>
        <v>3.37</v>
      </c>
      <c r="CL77" s="5" t="n">
        <f aca="false">AW77-AV77</f>
        <v>1.594</v>
      </c>
      <c r="CM77" s="5" t="n">
        <f aca="false">AZ77-AY77</f>
        <v>12.242</v>
      </c>
      <c r="CN77" s="5" t="n">
        <f aca="false">BC77-BB77</f>
        <v>10.586</v>
      </c>
      <c r="CO77" s="5" t="n">
        <f aca="false">BF77-BE77</f>
        <v>2.026</v>
      </c>
      <c r="CP77" s="5" t="n">
        <f aca="false">BI77-BH77</f>
        <v>7.17</v>
      </c>
      <c r="CQ77" s="1" t="n">
        <f aca="false">AVERAGE(BX77:CP77)</f>
        <v>3.99378947368421</v>
      </c>
      <c r="CR77" s="1" t="n">
        <f aca="false">AVERAGE(BK77,BM77,BO77,BQ77)</f>
        <v>-0.5</v>
      </c>
    </row>
    <row r="78" customFormat="false" ht="13.8" hidden="false" customHeight="false" outlineLevel="0" collapsed="false">
      <c r="A78" s="1" t="n">
        <v>92</v>
      </c>
      <c r="B78" s="1" t="n">
        <v>1150</v>
      </c>
      <c r="C78" s="1" t="s">
        <v>181</v>
      </c>
      <c r="D78" s="1" t="s">
        <v>107</v>
      </c>
      <c r="E78" s="1" t="s">
        <v>159</v>
      </c>
      <c r="F78" s="1" t="n">
        <v>0.919</v>
      </c>
      <c r="G78" s="1" t="n">
        <v>4.957</v>
      </c>
      <c r="H78" s="1" t="s">
        <v>145</v>
      </c>
      <c r="I78" s="1" t="n">
        <v>1.237</v>
      </c>
      <c r="J78" s="1" t="n">
        <v>7.038</v>
      </c>
      <c r="K78" s="1" t="s">
        <v>107</v>
      </c>
      <c r="L78" s="1" t="n">
        <v>1.003</v>
      </c>
      <c r="M78" s="1" t="n">
        <v>5.606</v>
      </c>
      <c r="N78" s="1" t="s">
        <v>119</v>
      </c>
      <c r="O78" s="1" t="n">
        <v>1.43</v>
      </c>
      <c r="P78" s="1" t="n">
        <v>18.618</v>
      </c>
      <c r="Q78" s="1" t="s">
        <v>109</v>
      </c>
      <c r="R78" s="1" t="n">
        <v>0.998</v>
      </c>
      <c r="S78" s="1" t="n">
        <v>7.695</v>
      </c>
      <c r="T78" s="1" t="s">
        <v>118</v>
      </c>
      <c r="U78" s="1" t="n">
        <v>1.156</v>
      </c>
      <c r="V78" s="1" t="n">
        <v>2.936</v>
      </c>
      <c r="W78" s="1" t="s">
        <v>139</v>
      </c>
      <c r="X78" s="1" t="n">
        <v>1.8</v>
      </c>
      <c r="Y78" s="1" t="n">
        <v>47.484</v>
      </c>
      <c r="Z78" s="1" t="s">
        <v>112</v>
      </c>
      <c r="AA78" s="1" t="n">
        <v>1.339</v>
      </c>
      <c r="AB78" s="1" t="n">
        <v>48.029</v>
      </c>
      <c r="AC78" s="1" t="s">
        <v>131</v>
      </c>
      <c r="AD78" s="1" t="n">
        <v>1.252</v>
      </c>
      <c r="AE78" s="1" t="n">
        <v>2.852</v>
      </c>
      <c r="AF78" s="1" t="s">
        <v>104</v>
      </c>
      <c r="AG78" s="1" t="n">
        <v>1.167</v>
      </c>
      <c r="AH78" s="1" t="n">
        <v>4.792</v>
      </c>
      <c r="AI78" s="1" t="s">
        <v>97</v>
      </c>
      <c r="AJ78" s="1" t="n">
        <v>96.014</v>
      </c>
      <c r="AK78" s="1" t="n">
        <v>118.711</v>
      </c>
      <c r="AL78" s="1" t="s">
        <v>140</v>
      </c>
      <c r="AM78" s="1" t="n">
        <v>1.237</v>
      </c>
      <c r="AN78" s="1" t="n">
        <v>8.066</v>
      </c>
      <c r="AO78" s="1" t="s">
        <v>152</v>
      </c>
      <c r="AP78" s="1" t="n">
        <v>1.123</v>
      </c>
      <c r="AQ78" s="1" t="n">
        <v>91.852</v>
      </c>
      <c r="AR78" s="1" t="s">
        <v>165</v>
      </c>
      <c r="AS78" s="1" t="n">
        <v>1.027</v>
      </c>
      <c r="AT78" s="1" t="n">
        <v>2.88</v>
      </c>
      <c r="AU78" s="1" t="s">
        <v>143</v>
      </c>
      <c r="AV78" s="1" t="n">
        <v>1.279</v>
      </c>
      <c r="AW78" s="1" t="n">
        <v>8.216</v>
      </c>
      <c r="AX78" s="1" t="s">
        <v>110</v>
      </c>
      <c r="AY78" s="1" t="n">
        <v>1.466</v>
      </c>
      <c r="AZ78" s="1" t="n">
        <v>26.204</v>
      </c>
      <c r="BA78" s="1" t="s">
        <v>118</v>
      </c>
      <c r="BB78" s="1" t="n">
        <v>1.802</v>
      </c>
      <c r="BC78" s="1" t="n">
        <v>7.162</v>
      </c>
      <c r="BD78" s="1" t="s">
        <v>135</v>
      </c>
      <c r="BE78" s="1" t="n">
        <v>187.559</v>
      </c>
      <c r="BF78" s="1" t="n">
        <v>199.895</v>
      </c>
      <c r="BG78" s="1" t="s">
        <v>118</v>
      </c>
      <c r="BH78" s="1" t="n">
        <v>1.154</v>
      </c>
      <c r="BI78" s="1" t="n">
        <v>11.546</v>
      </c>
      <c r="BJ78" s="1" t="s">
        <v>114</v>
      </c>
      <c r="BK78" s="1" t="n">
        <f aca="false">IF(BJ78="Extremely easy",2,(IF(BJ78="Somewhat easy",1,(IF(BJ78="Neither easy nor difficult",0,(IF(BJ78="Somewhat difficult",-1,(IF(BJ78="Extremely difficult",-2,"error")))))))))</f>
        <v>2</v>
      </c>
      <c r="BL78" s="1" t="s">
        <v>125</v>
      </c>
      <c r="BM78" s="1" t="n">
        <f aca="false">IF(BL78="Extremely easy",2,(IF(BL78="Somewhat easy",1,(IF(BL78="Neither easy nor difficult",0,(IF(BL78="Somewhat difficult",-1,(IF(BL78="Extremely difficult",-2,"error")))))))))</f>
        <v>1</v>
      </c>
      <c r="BN78" s="1" t="s">
        <v>114</v>
      </c>
      <c r="BO78" s="1" t="n">
        <f aca="false">IF(BN78="Extremely easy",2,(IF(BN78="Somewhat easy",1,(IF(BN78="Neither easy nor difficult",0,(IF(BN78="Somewhat difficult",-1,(IF(BN78="Extremely difficult",-2,"error")))))))))</f>
        <v>2</v>
      </c>
      <c r="BP78" s="1" t="s">
        <v>114</v>
      </c>
      <c r="BQ78" s="1" t="n">
        <f aca="false">IF(BP78="Extremely easy",2,(IF(BP78="Somewhat easy",1,(IF(BP78="Neither easy nor difficult",0,(IF(BP78="Somewhat difficult",-1,(IF(BP78="Extremely difficult",-2,"error")))))))))</f>
        <v>2</v>
      </c>
      <c r="BR78" s="1" t="s">
        <v>115</v>
      </c>
      <c r="BS78" s="1" t="n">
        <f aca="false">IF(BR78="All of the questions",4,(IF(BR78="Most of the questions",3,(IF(BR78="About half of the questions",2,(IF(BR78="Only some of the questions",1,(IF(BR78="None of the questions",0,"error")))))))))</f>
        <v>4</v>
      </c>
      <c r="BT78" s="1" t="n">
        <v>4.629</v>
      </c>
      <c r="BU78" s="1" t="n">
        <v>19.046</v>
      </c>
      <c r="BV78" s="1" t="n">
        <v>22.391</v>
      </c>
      <c r="BW78" s="1" t="n">
        <v>6</v>
      </c>
      <c r="BX78" s="2" t="n">
        <f aca="false">G78-F78</f>
        <v>4.038</v>
      </c>
      <c r="BY78" s="5" t="n">
        <f aca="false">J78-I78</f>
        <v>5.801</v>
      </c>
      <c r="BZ78" s="5" t="n">
        <f aca="false">M78-L78</f>
        <v>4.603</v>
      </c>
      <c r="CA78" s="5" t="n">
        <f aca="false">P78-O78</f>
        <v>17.188</v>
      </c>
      <c r="CB78" s="5" t="n">
        <f aca="false">S78-R78</f>
        <v>6.697</v>
      </c>
      <c r="CC78" s="5" t="n">
        <f aca="false">V78-U78</f>
        <v>1.78</v>
      </c>
      <c r="CD78" s="5" t="n">
        <f aca="false">Y78-X78</f>
        <v>45.684</v>
      </c>
      <c r="CE78" s="5" t="n">
        <f aca="false">AB78-AA78</f>
        <v>46.69</v>
      </c>
      <c r="CF78" s="5" t="n">
        <f aca="false">AE78-AD78</f>
        <v>1.6</v>
      </c>
      <c r="CG78" s="5" t="n">
        <f aca="false">AH78-AG78</f>
        <v>3.625</v>
      </c>
      <c r="CH78" s="5" t="n">
        <f aca="false">AK78-AJ78</f>
        <v>22.697</v>
      </c>
      <c r="CI78" s="5" t="n">
        <f aca="false">AN78-AM78</f>
        <v>6.829</v>
      </c>
      <c r="CJ78" s="5" t="n">
        <f aca="false">AQ78-AP78</f>
        <v>90.729</v>
      </c>
      <c r="CK78" s="5" t="n">
        <f aca="false">AT78-AS78</f>
        <v>1.853</v>
      </c>
      <c r="CL78" s="5" t="n">
        <f aca="false">AW78-AV78</f>
        <v>6.937</v>
      </c>
      <c r="CM78" s="5" t="n">
        <f aca="false">AZ78-AY78</f>
        <v>24.738</v>
      </c>
      <c r="CN78" s="5" t="n">
        <f aca="false">BC78-BB78</f>
        <v>5.36</v>
      </c>
      <c r="CO78" s="5" t="n">
        <f aca="false">BF78-BE78</f>
        <v>12.336</v>
      </c>
      <c r="CP78" s="5" t="n">
        <f aca="false">BI78-BH78</f>
        <v>10.392</v>
      </c>
      <c r="CQ78" s="1" t="n">
        <f aca="false">AVERAGE(BX78:CP78)</f>
        <v>16.8198421052632</v>
      </c>
      <c r="CR78" s="1" t="n">
        <f aca="false">AVERAGE(BK78,BM78,BO78,BQ78)</f>
        <v>1.75</v>
      </c>
    </row>
    <row r="79" customFormat="false" ht="13.8" hidden="false" customHeight="false" outlineLevel="0" collapsed="false">
      <c r="A79" s="1" t="n">
        <v>93</v>
      </c>
      <c r="B79" s="1" t="n">
        <v>187</v>
      </c>
      <c r="C79" s="1" t="s">
        <v>181</v>
      </c>
      <c r="D79" s="1" t="s">
        <v>107</v>
      </c>
      <c r="E79" s="1" t="s">
        <v>116</v>
      </c>
      <c r="F79" s="1" t="n">
        <v>0.654</v>
      </c>
      <c r="G79" s="1" t="n">
        <v>4.981</v>
      </c>
      <c r="H79" s="1" t="s">
        <v>117</v>
      </c>
      <c r="I79" s="1" t="n">
        <v>2.214</v>
      </c>
      <c r="J79" s="1" t="n">
        <v>9.694</v>
      </c>
      <c r="K79" s="1" t="s">
        <v>107</v>
      </c>
      <c r="L79" s="1" t="n">
        <v>0.574</v>
      </c>
      <c r="M79" s="1" t="n">
        <v>2.728</v>
      </c>
      <c r="N79" s="1" t="s">
        <v>119</v>
      </c>
      <c r="O79" s="1" t="n">
        <v>0.503</v>
      </c>
      <c r="P79" s="1" t="n">
        <v>12.151</v>
      </c>
      <c r="Q79" s="1" t="s">
        <v>109</v>
      </c>
      <c r="R79" s="1" t="n">
        <v>1.024</v>
      </c>
      <c r="S79" s="1" t="n">
        <v>4.81</v>
      </c>
      <c r="T79" s="1" t="s">
        <v>118</v>
      </c>
      <c r="U79" s="1" t="n">
        <v>0.726</v>
      </c>
      <c r="V79" s="1" t="n">
        <v>2.87</v>
      </c>
      <c r="W79" s="1" t="s">
        <v>139</v>
      </c>
      <c r="X79" s="1" t="n">
        <v>0.586</v>
      </c>
      <c r="Y79" s="1" t="n">
        <v>3.869</v>
      </c>
      <c r="Z79" s="1" t="s">
        <v>139</v>
      </c>
      <c r="AA79" s="1" t="n">
        <v>0.731</v>
      </c>
      <c r="AB79" s="1" t="n">
        <v>2.622</v>
      </c>
      <c r="AC79" s="1" t="s">
        <v>146</v>
      </c>
      <c r="AD79" s="1" t="n">
        <v>0.921</v>
      </c>
      <c r="AE79" s="1" t="n">
        <v>5.43</v>
      </c>
      <c r="AF79" s="1" t="s">
        <v>104</v>
      </c>
      <c r="AG79" s="1" t="n">
        <v>0.859</v>
      </c>
      <c r="AH79" s="1" t="n">
        <v>3.076</v>
      </c>
      <c r="AI79" s="1" t="s">
        <v>159</v>
      </c>
      <c r="AJ79" s="1" t="n">
        <v>0.66</v>
      </c>
      <c r="AK79" s="1" t="n">
        <v>5.605</v>
      </c>
      <c r="AL79" s="1" t="s">
        <v>176</v>
      </c>
      <c r="AM79" s="1" t="n">
        <v>2.628</v>
      </c>
      <c r="AN79" s="1" t="n">
        <v>9.92</v>
      </c>
      <c r="AO79" s="1" t="s">
        <v>112</v>
      </c>
      <c r="AP79" s="1" t="n">
        <v>0.773</v>
      </c>
      <c r="AQ79" s="1" t="n">
        <v>9.118</v>
      </c>
      <c r="AR79" s="1" t="s">
        <v>150</v>
      </c>
      <c r="AS79" s="1" t="n">
        <v>0.642</v>
      </c>
      <c r="AT79" s="1" t="n">
        <v>5.202</v>
      </c>
      <c r="AU79" s="1" t="s">
        <v>110</v>
      </c>
      <c r="AV79" s="1" t="n">
        <v>0.616</v>
      </c>
      <c r="AW79" s="1" t="n">
        <v>2.664</v>
      </c>
      <c r="AX79" s="1" t="s">
        <v>110</v>
      </c>
      <c r="AY79" s="1" t="n">
        <v>0.74</v>
      </c>
      <c r="AZ79" s="1" t="n">
        <v>2.635</v>
      </c>
      <c r="BA79" s="1" t="s">
        <v>118</v>
      </c>
      <c r="BB79" s="1" t="n">
        <v>0.712</v>
      </c>
      <c r="BC79" s="1" t="n">
        <v>2.052</v>
      </c>
      <c r="BD79" s="1" t="s">
        <v>121</v>
      </c>
      <c r="BE79" s="1" t="n">
        <v>0.728</v>
      </c>
      <c r="BF79" s="1" t="n">
        <v>2.203</v>
      </c>
      <c r="BG79" s="1" t="s">
        <v>118</v>
      </c>
      <c r="BH79" s="1" t="n">
        <v>0.849</v>
      </c>
      <c r="BI79" s="1" t="n">
        <v>13.207</v>
      </c>
      <c r="BJ79" s="1" t="s">
        <v>125</v>
      </c>
      <c r="BK79" s="1" t="n">
        <f aca="false">IF(BJ79="Extremely easy",2,(IF(BJ79="Somewhat easy",1,(IF(BJ79="Neither easy nor difficult",0,(IF(BJ79="Somewhat difficult",-1,(IF(BJ79="Extremely difficult",-2,"error")))))))))</f>
        <v>1</v>
      </c>
      <c r="BL79" s="1" t="s">
        <v>125</v>
      </c>
      <c r="BM79" s="1" t="n">
        <f aca="false">IF(BL79="Extremely easy",2,(IF(BL79="Somewhat easy",1,(IF(BL79="Neither easy nor difficult",0,(IF(BL79="Somewhat difficult",-1,(IF(BL79="Extremely difficult",-2,"error")))))))))</f>
        <v>1</v>
      </c>
      <c r="BN79" s="1" t="s">
        <v>125</v>
      </c>
      <c r="BO79" s="1" t="n">
        <f aca="false">IF(BN79="Extremely easy",2,(IF(BN79="Somewhat easy",1,(IF(BN79="Neither easy nor difficult",0,(IF(BN79="Somewhat difficult",-1,(IF(BN79="Extremely difficult",-2,"error")))))))))</f>
        <v>1</v>
      </c>
      <c r="BP79" s="1" t="s">
        <v>125</v>
      </c>
      <c r="BQ79" s="1" t="n">
        <f aca="false">IF(BP79="Extremely easy",2,(IF(BP79="Somewhat easy",1,(IF(BP79="Neither easy nor difficult",0,(IF(BP79="Somewhat difficult",-1,(IF(BP79="Extremely difficult",-2,"error")))))))))</f>
        <v>1</v>
      </c>
      <c r="BR79" s="1" t="s">
        <v>115</v>
      </c>
      <c r="BS79" s="1" t="n">
        <f aca="false">IF(BR79="All of the questions",4,(IF(BR79="Most of the questions",3,(IF(BR79="About half of the questions",2,(IF(BR79="Only some of the questions",1,(IF(BR79="None of the questions",0,"error")))))))))</f>
        <v>4</v>
      </c>
      <c r="BT79" s="1" t="n">
        <v>6.029</v>
      </c>
      <c r="BU79" s="1" t="n">
        <v>16.235</v>
      </c>
      <c r="BV79" s="1" t="n">
        <v>17.88</v>
      </c>
      <c r="BW79" s="1" t="n">
        <v>5</v>
      </c>
      <c r="BX79" s="2" t="n">
        <f aca="false">G79-F79</f>
        <v>4.327</v>
      </c>
      <c r="BY79" s="5" t="n">
        <f aca="false">J79-I79</f>
        <v>7.48</v>
      </c>
      <c r="BZ79" s="5" t="n">
        <f aca="false">M79-L79</f>
        <v>2.154</v>
      </c>
      <c r="CA79" s="5" t="n">
        <f aca="false">P79-O79</f>
        <v>11.648</v>
      </c>
      <c r="CB79" s="5" t="n">
        <f aca="false">S79-R79</f>
        <v>3.786</v>
      </c>
      <c r="CC79" s="5" t="n">
        <f aca="false">V79-U79</f>
        <v>2.144</v>
      </c>
      <c r="CD79" s="5" t="n">
        <f aca="false">Y79-X79</f>
        <v>3.283</v>
      </c>
      <c r="CE79" s="5" t="n">
        <f aca="false">AB79-AA79</f>
        <v>1.891</v>
      </c>
      <c r="CF79" s="5" t="n">
        <f aca="false">AE79-AD79</f>
        <v>4.509</v>
      </c>
      <c r="CG79" s="5" t="n">
        <f aca="false">AH79-AG79</f>
        <v>2.217</v>
      </c>
      <c r="CH79" s="5" t="n">
        <f aca="false">AK79-AJ79</f>
        <v>4.945</v>
      </c>
      <c r="CI79" s="5" t="n">
        <f aca="false">AN79-AM79</f>
        <v>7.292</v>
      </c>
      <c r="CJ79" s="5" t="n">
        <f aca="false">AQ79-AP79</f>
        <v>8.345</v>
      </c>
      <c r="CK79" s="5" t="n">
        <f aca="false">AT79-AS79</f>
        <v>4.56</v>
      </c>
      <c r="CL79" s="5" t="n">
        <f aca="false">AW79-AV79</f>
        <v>2.048</v>
      </c>
      <c r="CM79" s="5" t="n">
        <f aca="false">AZ79-AY79</f>
        <v>1.895</v>
      </c>
      <c r="CN79" s="5" t="n">
        <f aca="false">BC79-BB79</f>
        <v>1.34</v>
      </c>
      <c r="CO79" s="5" t="n">
        <f aca="false">BF79-BE79</f>
        <v>1.475</v>
      </c>
      <c r="CP79" s="5" t="n">
        <f aca="false">BI79-BH79</f>
        <v>12.358</v>
      </c>
      <c r="CQ79" s="1" t="n">
        <f aca="false">AVERAGE(BX79:CP79)</f>
        <v>4.61563157894737</v>
      </c>
      <c r="CR79" s="1" t="n">
        <f aca="false">AVERAGE(BK79,BM79,BO79,BQ79)</f>
        <v>1</v>
      </c>
    </row>
    <row r="80" customFormat="false" ht="13.8" hidden="false" customHeight="false" outlineLevel="0" collapsed="false">
      <c r="A80" s="1" t="n">
        <v>94</v>
      </c>
      <c r="B80" s="1" t="n">
        <v>301</v>
      </c>
      <c r="C80" s="1" t="s">
        <v>181</v>
      </c>
      <c r="D80" s="1" t="s">
        <v>169</v>
      </c>
      <c r="E80" s="1" t="s">
        <v>116</v>
      </c>
      <c r="F80" s="1" t="n">
        <v>0.908</v>
      </c>
      <c r="G80" s="1" t="n">
        <v>3.949</v>
      </c>
      <c r="H80" s="1" t="s">
        <v>119</v>
      </c>
      <c r="I80" s="1" t="n">
        <v>0.492</v>
      </c>
      <c r="J80" s="1" t="n">
        <v>1.941</v>
      </c>
      <c r="K80" s="1" t="s">
        <v>116</v>
      </c>
      <c r="L80" s="1" t="n">
        <v>0.924</v>
      </c>
      <c r="M80" s="1" t="n">
        <v>5.531</v>
      </c>
      <c r="N80" s="1" t="s">
        <v>169</v>
      </c>
      <c r="O80" s="1" t="n">
        <v>1.045</v>
      </c>
      <c r="P80" s="1" t="n">
        <v>10.602</v>
      </c>
      <c r="Q80" s="1" t="s">
        <v>108</v>
      </c>
      <c r="R80" s="1" t="n">
        <v>1.189</v>
      </c>
      <c r="S80" s="1" t="n">
        <v>2.398</v>
      </c>
      <c r="T80" s="1" t="s">
        <v>108</v>
      </c>
      <c r="U80" s="1" t="n">
        <v>2.759</v>
      </c>
      <c r="V80" s="1" t="n">
        <v>18.913</v>
      </c>
      <c r="W80" s="1" t="s">
        <v>132</v>
      </c>
      <c r="X80" s="1" t="n">
        <v>1.147</v>
      </c>
      <c r="Y80" s="1" t="n">
        <v>2.844</v>
      </c>
      <c r="Z80" s="1" t="s">
        <v>105</v>
      </c>
      <c r="AA80" s="1" t="n">
        <v>0.8</v>
      </c>
      <c r="AB80" s="1" t="n">
        <v>5.401</v>
      </c>
      <c r="AC80" s="1" t="s">
        <v>117</v>
      </c>
      <c r="AD80" s="1" t="n">
        <v>0.636</v>
      </c>
      <c r="AE80" s="1" t="n">
        <v>2.475</v>
      </c>
      <c r="AF80" s="1" t="s">
        <v>165</v>
      </c>
      <c r="AG80" s="1" t="n">
        <v>1.169</v>
      </c>
      <c r="AH80" s="1" t="n">
        <v>1.5</v>
      </c>
      <c r="AI80" s="1" t="s">
        <v>159</v>
      </c>
      <c r="AJ80" s="1" t="n">
        <v>0.739</v>
      </c>
      <c r="AK80" s="1" t="n">
        <v>2.764</v>
      </c>
      <c r="AL80" s="1" t="s">
        <v>129</v>
      </c>
      <c r="AM80" s="1" t="n">
        <v>0.811</v>
      </c>
      <c r="AN80" s="1" t="n">
        <v>13.405</v>
      </c>
      <c r="AO80" s="1" t="s">
        <v>104</v>
      </c>
      <c r="AP80" s="1" t="n">
        <v>0.725</v>
      </c>
      <c r="AQ80" s="1" t="n">
        <v>1.399</v>
      </c>
      <c r="AR80" s="1" t="s">
        <v>139</v>
      </c>
      <c r="AS80" s="1" t="n">
        <v>0.831</v>
      </c>
      <c r="AT80" s="1" t="n">
        <v>1.826</v>
      </c>
      <c r="AU80" s="1" t="s">
        <v>172</v>
      </c>
      <c r="AV80" s="1" t="n">
        <v>1.429</v>
      </c>
      <c r="AW80" s="1" t="n">
        <v>5.606</v>
      </c>
      <c r="AX80" s="1" t="s">
        <v>110</v>
      </c>
      <c r="AY80" s="1" t="n">
        <v>1.131</v>
      </c>
      <c r="AZ80" s="1" t="n">
        <v>2.708</v>
      </c>
      <c r="BA80" s="1" t="s">
        <v>118</v>
      </c>
      <c r="BB80" s="1" t="n">
        <v>0.909</v>
      </c>
      <c r="BC80" s="1" t="n">
        <v>3.198</v>
      </c>
      <c r="BD80" s="1" t="s">
        <v>162</v>
      </c>
      <c r="BE80" s="1" t="n">
        <v>1.72</v>
      </c>
      <c r="BF80" s="1" t="n">
        <v>3.841</v>
      </c>
      <c r="BG80" s="1" t="s">
        <v>99</v>
      </c>
      <c r="BH80" s="1" t="n">
        <v>0.538</v>
      </c>
      <c r="BI80" s="1" t="n">
        <v>9.459</v>
      </c>
      <c r="BJ80" s="1" t="s">
        <v>125</v>
      </c>
      <c r="BK80" s="1" t="n">
        <f aca="false">IF(BJ80="Extremely easy",2,(IF(BJ80="Somewhat easy",1,(IF(BJ80="Neither easy nor difficult",0,(IF(BJ80="Somewhat difficult",-1,(IF(BJ80="Extremely difficult",-2,"error")))))))))</f>
        <v>1</v>
      </c>
      <c r="BL80" s="1" t="s">
        <v>114</v>
      </c>
      <c r="BM80" s="1" t="n">
        <f aca="false">IF(BL80="Extremely easy",2,(IF(BL80="Somewhat easy",1,(IF(BL80="Neither easy nor difficult",0,(IF(BL80="Somewhat difficult",-1,(IF(BL80="Extremely difficult",-2,"error")))))))))</f>
        <v>2</v>
      </c>
      <c r="BN80" s="1" t="s">
        <v>125</v>
      </c>
      <c r="BO80" s="1" t="n">
        <f aca="false">IF(BN80="Extremely easy",2,(IF(BN80="Somewhat easy",1,(IF(BN80="Neither easy nor difficult",0,(IF(BN80="Somewhat difficult",-1,(IF(BN80="Extremely difficult",-2,"error")))))))))</f>
        <v>1</v>
      </c>
      <c r="BP80" s="1" t="s">
        <v>114</v>
      </c>
      <c r="BQ80" s="1" t="n">
        <f aca="false">IF(BP80="Extremely easy",2,(IF(BP80="Somewhat easy",1,(IF(BP80="Neither easy nor difficult",0,(IF(BP80="Somewhat difficult",-1,(IF(BP80="Extremely difficult",-2,"error")))))))))</f>
        <v>2</v>
      </c>
      <c r="BR80" s="1" t="s">
        <v>127</v>
      </c>
      <c r="BS80" s="1" t="n">
        <f aca="false">IF(BR80="All of the questions",4,(IF(BR80="Most of the questions",3,(IF(BR80="About half of the questions",2,(IF(BR80="Only some of the questions",1,(IF(BR80="None of the questions",0,"error")))))))))</f>
        <v>3</v>
      </c>
      <c r="BT80" s="1" t="n">
        <v>2.328</v>
      </c>
      <c r="BU80" s="1" t="n">
        <v>13.88</v>
      </c>
      <c r="BV80" s="1" t="n">
        <v>16.497</v>
      </c>
      <c r="BW80" s="1" t="n">
        <v>7</v>
      </c>
      <c r="BX80" s="2" t="n">
        <f aca="false">G80-F80</f>
        <v>3.041</v>
      </c>
      <c r="BY80" s="5" t="n">
        <f aca="false">J80-I80</f>
        <v>1.449</v>
      </c>
      <c r="BZ80" s="5" t="n">
        <f aca="false">M80-L80</f>
        <v>4.607</v>
      </c>
      <c r="CA80" s="5" t="n">
        <f aca="false">P80-O80</f>
        <v>9.557</v>
      </c>
      <c r="CB80" s="5" t="n">
        <f aca="false">S80-R80</f>
        <v>1.209</v>
      </c>
      <c r="CC80" s="5" t="n">
        <f aca="false">V80-U80</f>
        <v>16.154</v>
      </c>
      <c r="CD80" s="5" t="n">
        <f aca="false">Y80-X80</f>
        <v>1.697</v>
      </c>
      <c r="CE80" s="5" t="n">
        <f aca="false">AB80-AA80</f>
        <v>4.601</v>
      </c>
      <c r="CF80" s="5" t="n">
        <f aca="false">AE80-AD80</f>
        <v>1.839</v>
      </c>
      <c r="CG80" s="5" t="n">
        <f aca="false">AH80-AG80</f>
        <v>0.331</v>
      </c>
      <c r="CH80" s="5" t="n">
        <f aca="false">AK80-AJ80</f>
        <v>2.025</v>
      </c>
      <c r="CI80" s="5" t="n">
        <f aca="false">AN80-AM80</f>
        <v>12.594</v>
      </c>
      <c r="CJ80" s="5" t="n">
        <f aca="false">AQ80-AP80</f>
        <v>0.674</v>
      </c>
      <c r="CK80" s="5" t="n">
        <f aca="false">AT80-AS80</f>
        <v>0.995</v>
      </c>
      <c r="CL80" s="5" t="n">
        <f aca="false">AW80-AV80</f>
        <v>4.177</v>
      </c>
      <c r="CM80" s="5" t="n">
        <f aca="false">AZ80-AY80</f>
        <v>1.577</v>
      </c>
      <c r="CN80" s="5" t="n">
        <f aca="false">BC80-BB80</f>
        <v>2.289</v>
      </c>
      <c r="CO80" s="5" t="n">
        <f aca="false">BF80-BE80</f>
        <v>2.121</v>
      </c>
      <c r="CP80" s="5" t="n">
        <f aca="false">BI80-BH80</f>
        <v>8.921</v>
      </c>
      <c r="CQ80" s="1" t="n">
        <f aca="false">AVERAGE(BX80:CP80)</f>
        <v>4.20305263157895</v>
      </c>
      <c r="CR80" s="1" t="n">
        <f aca="false">AVERAGE(BK80,BM80,BO80,BQ80)</f>
        <v>1.5</v>
      </c>
    </row>
    <row r="81" customFormat="false" ht="13.8" hidden="false" customHeight="false" outlineLevel="0" collapsed="false">
      <c r="A81" s="1" t="n">
        <v>95</v>
      </c>
      <c r="B81" s="1" t="n">
        <v>450</v>
      </c>
      <c r="C81" s="1" t="s">
        <v>181</v>
      </c>
      <c r="D81" s="1" t="s">
        <v>107</v>
      </c>
      <c r="E81" s="1" t="s">
        <v>159</v>
      </c>
      <c r="F81" s="1" t="n">
        <v>2.189</v>
      </c>
      <c r="G81" s="1" t="n">
        <v>7.774</v>
      </c>
      <c r="H81" s="1" t="s">
        <v>117</v>
      </c>
      <c r="I81" s="1" t="n">
        <v>2.357</v>
      </c>
      <c r="J81" s="1" t="n">
        <v>10.537</v>
      </c>
      <c r="K81" s="1" t="s">
        <v>107</v>
      </c>
      <c r="L81" s="1" t="n">
        <v>2.101</v>
      </c>
      <c r="M81" s="1" t="n">
        <v>4.5</v>
      </c>
      <c r="N81" s="1" t="s">
        <v>119</v>
      </c>
      <c r="O81" s="1" t="n">
        <v>2.5</v>
      </c>
      <c r="P81" s="1" t="n">
        <v>12.241</v>
      </c>
      <c r="Q81" s="1" t="s">
        <v>109</v>
      </c>
      <c r="R81" s="1" t="n">
        <v>3.724</v>
      </c>
      <c r="S81" s="1" t="n">
        <v>14.236</v>
      </c>
      <c r="T81" s="1" t="s">
        <v>109</v>
      </c>
      <c r="U81" s="1" t="n">
        <v>2.325</v>
      </c>
      <c r="V81" s="1" t="n">
        <v>11.619</v>
      </c>
      <c r="W81" s="1" t="s">
        <v>107</v>
      </c>
      <c r="X81" s="1" t="n">
        <v>2.78</v>
      </c>
      <c r="Y81" s="1" t="n">
        <v>12.282</v>
      </c>
      <c r="Z81" s="1" t="s">
        <v>112</v>
      </c>
      <c r="AA81" s="1" t="n">
        <v>2.227</v>
      </c>
      <c r="AB81" s="1" t="n">
        <v>12.845</v>
      </c>
      <c r="AC81" s="1" t="s">
        <v>172</v>
      </c>
      <c r="AD81" s="1" t="n">
        <v>2.372</v>
      </c>
      <c r="AE81" s="1" t="n">
        <v>18.402</v>
      </c>
      <c r="AF81" s="1" t="s">
        <v>104</v>
      </c>
      <c r="AG81" s="1" t="n">
        <v>2.591</v>
      </c>
      <c r="AH81" s="1" t="n">
        <v>23.267</v>
      </c>
      <c r="AI81" s="1" t="s">
        <v>174</v>
      </c>
      <c r="AJ81" s="1" t="n">
        <v>2.043</v>
      </c>
      <c r="AK81" s="1" t="n">
        <v>9.798</v>
      </c>
      <c r="AL81" s="1" t="s">
        <v>103</v>
      </c>
      <c r="AM81" s="1" t="n">
        <v>2.684</v>
      </c>
      <c r="AN81" s="1" t="n">
        <v>20.671</v>
      </c>
      <c r="AO81" s="1" t="s">
        <v>100</v>
      </c>
      <c r="AP81" s="1" t="n">
        <v>2.51</v>
      </c>
      <c r="AQ81" s="1" t="n">
        <v>7.503</v>
      </c>
      <c r="AR81" s="1" t="s">
        <v>157</v>
      </c>
      <c r="AS81" s="1" t="n">
        <v>1.977</v>
      </c>
      <c r="AT81" s="1" t="n">
        <v>12.998</v>
      </c>
      <c r="AU81" s="1" t="s">
        <v>110</v>
      </c>
      <c r="AV81" s="1" t="n">
        <v>2.215</v>
      </c>
      <c r="AW81" s="1" t="n">
        <v>8.34</v>
      </c>
      <c r="AX81" s="1" t="s">
        <v>110</v>
      </c>
      <c r="AY81" s="1" t="n">
        <v>2.317</v>
      </c>
      <c r="AZ81" s="1" t="n">
        <v>15.471</v>
      </c>
      <c r="BA81" s="1" t="s">
        <v>118</v>
      </c>
      <c r="BB81" s="1" t="n">
        <v>2.553</v>
      </c>
      <c r="BC81" s="1" t="n">
        <v>5.503</v>
      </c>
      <c r="BD81" s="1" t="s">
        <v>169</v>
      </c>
      <c r="BE81" s="1" t="n">
        <v>2.182</v>
      </c>
      <c r="BF81" s="1" t="n">
        <v>14.961</v>
      </c>
      <c r="BG81" s="1" t="s">
        <v>132</v>
      </c>
      <c r="BH81" s="1" t="n">
        <v>2.55</v>
      </c>
      <c r="BI81" s="1" t="n">
        <v>14.518</v>
      </c>
      <c r="BJ81" s="1" t="s">
        <v>125</v>
      </c>
      <c r="BK81" s="1" t="n">
        <f aca="false">IF(BJ81="Extremely easy",2,(IF(BJ81="Somewhat easy",1,(IF(BJ81="Neither easy nor difficult",0,(IF(BJ81="Somewhat difficult",-1,(IF(BJ81="Extremely difficult",-2,"error")))))))))</f>
        <v>1</v>
      </c>
      <c r="BL81" s="1" t="s">
        <v>125</v>
      </c>
      <c r="BM81" s="1" t="n">
        <f aca="false">IF(BL81="Extremely easy",2,(IF(BL81="Somewhat easy",1,(IF(BL81="Neither easy nor difficult",0,(IF(BL81="Somewhat difficult",-1,(IF(BL81="Extremely difficult",-2,"error")))))))))</f>
        <v>1</v>
      </c>
      <c r="BN81" s="1" t="s">
        <v>125</v>
      </c>
      <c r="BO81" s="1" t="n">
        <f aca="false">IF(BN81="Extremely easy",2,(IF(BN81="Somewhat easy",1,(IF(BN81="Neither easy nor difficult",0,(IF(BN81="Somewhat difficult",-1,(IF(BN81="Extremely difficult",-2,"error")))))))))</f>
        <v>1</v>
      </c>
      <c r="BP81" s="1" t="s">
        <v>126</v>
      </c>
      <c r="BQ81" s="1" t="n">
        <f aca="false">IF(BP81="Extremely easy",2,(IF(BP81="Somewhat easy",1,(IF(BP81="Neither easy nor difficult",0,(IF(BP81="Somewhat difficult",-1,(IF(BP81="Extremely difficult",-2,"error")))))))))</f>
        <v>-1</v>
      </c>
      <c r="BR81" s="1" t="s">
        <v>178</v>
      </c>
      <c r="BS81" s="1" t="n">
        <f aca="false">IF(BR81="All of the questions",4,(IF(BR81="Most of the questions",3,(IF(BR81="About half of the questions",2,(IF(BR81="Only some of the questions",1,(IF(BR81="None of the questions",0,"error")))))))))</f>
        <v>1</v>
      </c>
      <c r="BT81" s="1" t="n">
        <v>11.659</v>
      </c>
      <c r="BU81" s="1" t="n">
        <v>43.901</v>
      </c>
      <c r="BV81" s="1" t="n">
        <v>45.136</v>
      </c>
      <c r="BW81" s="1" t="n">
        <v>10</v>
      </c>
      <c r="BX81" s="2" t="n">
        <f aca="false">G81-F81</f>
        <v>5.585</v>
      </c>
      <c r="BY81" s="5" t="n">
        <f aca="false">J81-I81</f>
        <v>8.18</v>
      </c>
      <c r="BZ81" s="5" t="n">
        <f aca="false">M81-L81</f>
        <v>2.399</v>
      </c>
      <c r="CA81" s="5" t="n">
        <f aca="false">P81-O81</f>
        <v>9.741</v>
      </c>
      <c r="CB81" s="5" t="n">
        <f aca="false">S81-R81</f>
        <v>10.512</v>
      </c>
      <c r="CC81" s="5" t="n">
        <f aca="false">V81-U81</f>
        <v>9.294</v>
      </c>
      <c r="CD81" s="5" t="n">
        <f aca="false">Y81-X81</f>
        <v>9.502</v>
      </c>
      <c r="CE81" s="5" t="n">
        <f aca="false">AB81-AA81</f>
        <v>10.618</v>
      </c>
      <c r="CF81" s="5" t="n">
        <f aca="false">AE81-AD81</f>
        <v>16.03</v>
      </c>
      <c r="CG81" s="5" t="n">
        <f aca="false">AH81-AG81</f>
        <v>20.676</v>
      </c>
      <c r="CH81" s="5" t="n">
        <f aca="false">AK81-AJ81</f>
        <v>7.755</v>
      </c>
      <c r="CI81" s="5" t="n">
        <f aca="false">AN81-AM81</f>
        <v>17.987</v>
      </c>
      <c r="CJ81" s="5" t="n">
        <f aca="false">AQ81-AP81</f>
        <v>4.993</v>
      </c>
      <c r="CK81" s="5" t="n">
        <f aca="false">AT81-AS81</f>
        <v>11.021</v>
      </c>
      <c r="CL81" s="5" t="n">
        <f aca="false">AW81-AV81</f>
        <v>6.125</v>
      </c>
      <c r="CM81" s="5" t="n">
        <f aca="false">AZ81-AY81</f>
        <v>13.154</v>
      </c>
      <c r="CN81" s="5" t="n">
        <f aca="false">BC81-BB81</f>
        <v>2.95</v>
      </c>
      <c r="CO81" s="5" t="n">
        <f aca="false">BF81-BE81</f>
        <v>12.779</v>
      </c>
      <c r="CP81" s="5" t="n">
        <f aca="false">BI81-BH81</f>
        <v>11.968</v>
      </c>
      <c r="CQ81" s="1" t="n">
        <f aca="false">AVERAGE(BX81:CP81)</f>
        <v>10.0667894736842</v>
      </c>
      <c r="CR81" s="1" t="n">
        <f aca="false">AVERAGE(BK81,BM81,BO81,BQ81)</f>
        <v>0.5</v>
      </c>
    </row>
    <row r="82" customFormat="false" ht="13.8" hidden="false" customHeight="false" outlineLevel="0" collapsed="false">
      <c r="A82" s="1" t="n">
        <v>96</v>
      </c>
      <c r="B82" s="1" t="n">
        <v>269</v>
      </c>
      <c r="C82" s="1" t="s">
        <v>181</v>
      </c>
      <c r="D82" s="1" t="s">
        <v>116</v>
      </c>
      <c r="E82" s="1" t="s">
        <v>116</v>
      </c>
      <c r="F82" s="1" t="n">
        <v>1.911</v>
      </c>
      <c r="G82" s="1" t="n">
        <v>5.328</v>
      </c>
      <c r="H82" s="1" t="s">
        <v>117</v>
      </c>
      <c r="I82" s="1" t="n">
        <v>1.18</v>
      </c>
      <c r="J82" s="1" t="n">
        <v>13.023</v>
      </c>
      <c r="K82" s="1" t="s">
        <v>107</v>
      </c>
      <c r="L82" s="1" t="n">
        <v>1.123</v>
      </c>
      <c r="M82" s="1" t="n">
        <v>2.652</v>
      </c>
      <c r="N82" s="1" t="s">
        <v>121</v>
      </c>
      <c r="O82" s="1" t="n">
        <v>1.354</v>
      </c>
      <c r="P82" s="1" t="n">
        <v>12.477</v>
      </c>
      <c r="Q82" s="1" t="s">
        <v>109</v>
      </c>
      <c r="R82" s="1" t="n">
        <v>1.521</v>
      </c>
      <c r="S82" s="1" t="n">
        <v>8.902</v>
      </c>
      <c r="T82" s="1" t="s">
        <v>118</v>
      </c>
      <c r="U82" s="1" t="n">
        <v>1.358</v>
      </c>
      <c r="V82" s="1" t="n">
        <v>4.849</v>
      </c>
      <c r="W82" s="1" t="s">
        <v>139</v>
      </c>
      <c r="X82" s="1" t="n">
        <v>2.181</v>
      </c>
      <c r="Y82" s="1" t="n">
        <v>10.176</v>
      </c>
      <c r="Z82" s="1" t="s">
        <v>150</v>
      </c>
      <c r="AA82" s="1" t="n">
        <v>1.68</v>
      </c>
      <c r="AB82" s="1" t="n">
        <v>12.992</v>
      </c>
      <c r="AC82" s="1" t="s">
        <v>146</v>
      </c>
      <c r="AD82" s="1" t="n">
        <v>1.322</v>
      </c>
      <c r="AE82" s="1" t="n">
        <v>3.035</v>
      </c>
      <c r="AF82" s="1" t="s">
        <v>104</v>
      </c>
      <c r="AG82" s="1" t="n">
        <v>1.294</v>
      </c>
      <c r="AH82" s="1" t="n">
        <v>11.805</v>
      </c>
      <c r="AI82" s="1" t="s">
        <v>97</v>
      </c>
      <c r="AJ82" s="1" t="n">
        <v>1.56</v>
      </c>
      <c r="AK82" s="1" t="n">
        <v>5.693</v>
      </c>
      <c r="AL82" s="1" t="s">
        <v>176</v>
      </c>
      <c r="AM82" s="1" t="n">
        <v>1.259</v>
      </c>
      <c r="AN82" s="1" t="n">
        <v>9.644</v>
      </c>
      <c r="AO82" s="1" t="s">
        <v>112</v>
      </c>
      <c r="AP82" s="1" t="n">
        <v>1.302</v>
      </c>
      <c r="AQ82" s="1" t="n">
        <v>2.745</v>
      </c>
      <c r="AR82" s="1" t="s">
        <v>165</v>
      </c>
      <c r="AS82" s="1" t="n">
        <v>1.348</v>
      </c>
      <c r="AT82" s="1" t="n">
        <v>5.752</v>
      </c>
      <c r="AU82" s="1" t="s">
        <v>110</v>
      </c>
      <c r="AV82" s="1" t="n">
        <v>0.846</v>
      </c>
      <c r="AW82" s="1" t="n">
        <v>6.774</v>
      </c>
      <c r="AX82" s="1" t="s">
        <v>110</v>
      </c>
      <c r="AY82" s="1" t="n">
        <v>1.355</v>
      </c>
      <c r="AZ82" s="1" t="n">
        <v>5.076</v>
      </c>
      <c r="BA82" s="1" t="s">
        <v>116</v>
      </c>
      <c r="BB82" s="1" t="n">
        <v>1.457</v>
      </c>
      <c r="BC82" s="1" t="n">
        <v>11.476</v>
      </c>
      <c r="BD82" s="1" t="s">
        <v>121</v>
      </c>
      <c r="BE82" s="1" t="n">
        <v>0.996</v>
      </c>
      <c r="BF82" s="1" t="n">
        <v>5.027</v>
      </c>
      <c r="BG82" s="1" t="s">
        <v>116</v>
      </c>
      <c r="BH82" s="1" t="n">
        <v>1.131</v>
      </c>
      <c r="BI82" s="1" t="n">
        <v>16.782</v>
      </c>
      <c r="BJ82" s="1" t="s">
        <v>125</v>
      </c>
      <c r="BK82" s="1" t="n">
        <f aca="false">IF(BJ82="Extremely easy",2,(IF(BJ82="Somewhat easy",1,(IF(BJ82="Neither easy nor difficult",0,(IF(BJ82="Somewhat difficult",-1,(IF(BJ82="Extremely difficult",-2,"error")))))))))</f>
        <v>1</v>
      </c>
      <c r="BL82" s="1" t="s">
        <v>125</v>
      </c>
      <c r="BM82" s="1" t="n">
        <f aca="false">IF(BL82="Extremely easy",2,(IF(BL82="Somewhat easy",1,(IF(BL82="Neither easy nor difficult",0,(IF(BL82="Somewhat difficult",-1,(IF(BL82="Extremely difficult",-2,"error")))))))))</f>
        <v>1</v>
      </c>
      <c r="BN82" s="1" t="s">
        <v>125</v>
      </c>
      <c r="BO82" s="1" t="n">
        <f aca="false">IF(BN82="Extremely easy",2,(IF(BN82="Somewhat easy",1,(IF(BN82="Neither easy nor difficult",0,(IF(BN82="Somewhat difficult",-1,(IF(BN82="Extremely difficult",-2,"error")))))))))</f>
        <v>1</v>
      </c>
      <c r="BP82" s="1" t="s">
        <v>125</v>
      </c>
      <c r="BQ82" s="1" t="n">
        <f aca="false">IF(BP82="Extremely easy",2,(IF(BP82="Somewhat easy",1,(IF(BP82="Neither easy nor difficult",0,(IF(BP82="Somewhat difficult",-1,(IF(BP82="Extremely difficult",-2,"error")))))))))</f>
        <v>1</v>
      </c>
      <c r="BR82" s="1" t="s">
        <v>127</v>
      </c>
      <c r="BS82" s="1" t="n">
        <f aca="false">IF(BR82="All of the questions",4,(IF(BR82="Most of the questions",3,(IF(BR82="About half of the questions",2,(IF(BR82="Only some of the questions",1,(IF(BR82="None of the questions",0,"error")))))))))</f>
        <v>3</v>
      </c>
      <c r="BT82" s="1" t="n">
        <v>16.173</v>
      </c>
      <c r="BU82" s="1" t="n">
        <v>31.629</v>
      </c>
      <c r="BV82" s="1" t="n">
        <v>33.399</v>
      </c>
      <c r="BW82" s="1" t="n">
        <v>5</v>
      </c>
      <c r="BX82" s="2" t="n">
        <f aca="false">G82-F82</f>
        <v>3.417</v>
      </c>
      <c r="BY82" s="5" t="n">
        <f aca="false">J82-I82</f>
        <v>11.843</v>
      </c>
      <c r="BZ82" s="5" t="n">
        <f aca="false">M82-L82</f>
        <v>1.529</v>
      </c>
      <c r="CA82" s="5" t="n">
        <f aca="false">P82-O82</f>
        <v>11.123</v>
      </c>
      <c r="CB82" s="5" t="n">
        <f aca="false">S82-R82</f>
        <v>7.381</v>
      </c>
      <c r="CC82" s="5" t="n">
        <f aca="false">V82-U82</f>
        <v>3.491</v>
      </c>
      <c r="CD82" s="5" t="n">
        <f aca="false">Y82-X82</f>
        <v>7.995</v>
      </c>
      <c r="CE82" s="5" t="n">
        <f aca="false">AB82-AA82</f>
        <v>11.312</v>
      </c>
      <c r="CF82" s="5" t="n">
        <f aca="false">AE82-AD82</f>
        <v>1.713</v>
      </c>
      <c r="CG82" s="5" t="n">
        <f aca="false">AH82-AG82</f>
        <v>10.511</v>
      </c>
      <c r="CH82" s="5" t="n">
        <f aca="false">AK82-AJ82</f>
        <v>4.133</v>
      </c>
      <c r="CI82" s="5" t="n">
        <f aca="false">AN82-AM82</f>
        <v>8.385</v>
      </c>
      <c r="CJ82" s="5" t="n">
        <f aca="false">AQ82-AP82</f>
        <v>1.443</v>
      </c>
      <c r="CK82" s="5" t="n">
        <f aca="false">AT82-AS82</f>
        <v>4.404</v>
      </c>
      <c r="CL82" s="5" t="n">
        <f aca="false">AW82-AV82</f>
        <v>5.928</v>
      </c>
      <c r="CM82" s="5" t="n">
        <f aca="false">AZ82-AY82</f>
        <v>3.721</v>
      </c>
      <c r="CN82" s="5" t="n">
        <f aca="false">BC82-BB82</f>
        <v>10.019</v>
      </c>
      <c r="CO82" s="5" t="n">
        <f aca="false">BF82-BE82</f>
        <v>4.031</v>
      </c>
      <c r="CP82" s="5" t="n">
        <f aca="false">BI82-BH82</f>
        <v>15.651</v>
      </c>
      <c r="CQ82" s="1" t="n">
        <f aca="false">AVERAGE(BX82:CP82)</f>
        <v>6.73842105263158</v>
      </c>
      <c r="CR82" s="1" t="n">
        <f aca="false">AVERAGE(BK82,BM82,BO82,BQ82)</f>
        <v>1</v>
      </c>
    </row>
    <row r="83" customFormat="false" ht="13.8" hidden="false" customHeight="false" outlineLevel="0" collapsed="false">
      <c r="A83" s="1" t="n">
        <v>97</v>
      </c>
      <c r="B83" s="1" t="n">
        <v>218</v>
      </c>
      <c r="C83" s="1" t="s">
        <v>181</v>
      </c>
      <c r="D83" s="1" t="s">
        <v>97</v>
      </c>
      <c r="E83" s="1" t="s">
        <v>107</v>
      </c>
      <c r="F83" s="1" t="n">
        <v>0.738</v>
      </c>
      <c r="G83" s="1" t="n">
        <v>2.935</v>
      </c>
      <c r="H83" s="1" t="s">
        <v>117</v>
      </c>
      <c r="I83" s="1" t="n">
        <v>9.618</v>
      </c>
      <c r="J83" s="1" t="n">
        <v>14.924</v>
      </c>
      <c r="K83" s="1" t="s">
        <v>116</v>
      </c>
      <c r="L83" s="1" t="n">
        <v>0.866</v>
      </c>
      <c r="M83" s="1" t="n">
        <v>4.426</v>
      </c>
      <c r="N83" s="1" t="s">
        <v>119</v>
      </c>
      <c r="O83" s="1" t="n">
        <v>0.441</v>
      </c>
      <c r="P83" s="1" t="n">
        <v>6.369</v>
      </c>
      <c r="Q83" s="1" t="s">
        <v>99</v>
      </c>
      <c r="R83" s="1" t="n">
        <v>1.234</v>
      </c>
      <c r="S83" s="1" t="n">
        <v>10.657</v>
      </c>
      <c r="T83" s="1" t="s">
        <v>118</v>
      </c>
      <c r="U83" s="1" t="n">
        <v>1.269</v>
      </c>
      <c r="V83" s="1" t="n">
        <v>5.642</v>
      </c>
      <c r="W83" s="1" t="s">
        <v>139</v>
      </c>
      <c r="X83" s="1" t="n">
        <v>0.58</v>
      </c>
      <c r="Y83" s="1" t="n">
        <v>6.327</v>
      </c>
      <c r="Z83" s="1" t="s">
        <v>150</v>
      </c>
      <c r="AA83" s="1" t="n">
        <v>0.657</v>
      </c>
      <c r="AB83" s="1" t="n">
        <v>4.359</v>
      </c>
      <c r="AC83" s="1" t="s">
        <v>146</v>
      </c>
      <c r="AD83" s="1" t="n">
        <v>1.024</v>
      </c>
      <c r="AE83" s="1" t="n">
        <v>3.638</v>
      </c>
      <c r="AF83" s="1" t="s">
        <v>104</v>
      </c>
      <c r="AG83" s="1" t="n">
        <v>0.758</v>
      </c>
      <c r="AH83" s="1" t="n">
        <v>4.815</v>
      </c>
      <c r="AI83" s="1" t="s">
        <v>159</v>
      </c>
      <c r="AJ83" s="1" t="n">
        <v>0.5</v>
      </c>
      <c r="AK83" s="1" t="n">
        <v>7.567</v>
      </c>
      <c r="AL83" s="1" t="s">
        <v>141</v>
      </c>
      <c r="AM83" s="1" t="n">
        <v>1.894</v>
      </c>
      <c r="AN83" s="1" t="n">
        <v>18.111</v>
      </c>
      <c r="AO83" s="1" t="s">
        <v>112</v>
      </c>
      <c r="AP83" s="1" t="n">
        <v>0.834</v>
      </c>
      <c r="AQ83" s="1" t="n">
        <v>9.584</v>
      </c>
      <c r="AR83" s="1" t="s">
        <v>165</v>
      </c>
      <c r="AS83" s="1" t="n">
        <v>0.674</v>
      </c>
      <c r="AT83" s="1" t="n">
        <v>3.927</v>
      </c>
      <c r="AU83" s="1" t="s">
        <v>110</v>
      </c>
      <c r="AV83" s="1" t="n">
        <v>0.883</v>
      </c>
      <c r="AW83" s="1" t="n">
        <v>4.168</v>
      </c>
      <c r="AX83" s="1" t="s">
        <v>110</v>
      </c>
      <c r="AY83" s="1" t="n">
        <v>0.428</v>
      </c>
      <c r="AZ83" s="1" t="n">
        <v>3.201</v>
      </c>
      <c r="BA83" s="1" t="s">
        <v>107</v>
      </c>
      <c r="BB83" s="1" t="n">
        <v>0.42</v>
      </c>
      <c r="BC83" s="1" t="n">
        <v>4.797</v>
      </c>
      <c r="BD83" s="1" t="s">
        <v>121</v>
      </c>
      <c r="BE83" s="1" t="n">
        <v>1.051</v>
      </c>
      <c r="BF83" s="1" t="n">
        <v>6.894</v>
      </c>
      <c r="BG83" s="1" t="s">
        <v>118</v>
      </c>
      <c r="BH83" s="1" t="n">
        <v>0.547</v>
      </c>
      <c r="BI83" s="1" t="n">
        <v>6.38</v>
      </c>
      <c r="BJ83" s="1" t="s">
        <v>114</v>
      </c>
      <c r="BK83" s="1" t="n">
        <f aca="false">IF(BJ83="Extremely easy",2,(IF(BJ83="Somewhat easy",1,(IF(BJ83="Neither easy nor difficult",0,(IF(BJ83="Somewhat difficult",-1,(IF(BJ83="Extremely difficult",-2,"error")))))))))</f>
        <v>2</v>
      </c>
      <c r="BL83" s="1" t="s">
        <v>114</v>
      </c>
      <c r="BM83" s="1" t="n">
        <f aca="false">IF(BL83="Extremely easy",2,(IF(BL83="Somewhat easy",1,(IF(BL83="Neither easy nor difficult",0,(IF(BL83="Somewhat difficult",-1,(IF(BL83="Extremely difficult",-2,"error")))))))))</f>
        <v>2</v>
      </c>
      <c r="BN83" s="1" t="s">
        <v>114</v>
      </c>
      <c r="BO83" s="1" t="n">
        <f aca="false">IF(BN83="Extremely easy",2,(IF(BN83="Somewhat easy",1,(IF(BN83="Neither easy nor difficult",0,(IF(BN83="Somewhat difficult",-1,(IF(BN83="Extremely difficult",-2,"error")))))))))</f>
        <v>2</v>
      </c>
      <c r="BP83" s="1" t="s">
        <v>125</v>
      </c>
      <c r="BQ83" s="1" t="n">
        <f aca="false">IF(BP83="Extremely easy",2,(IF(BP83="Somewhat easy",1,(IF(BP83="Neither easy nor difficult",0,(IF(BP83="Somewhat difficult",-1,(IF(BP83="Extremely difficult",-2,"error")))))))))</f>
        <v>1</v>
      </c>
      <c r="BR83" s="1" t="s">
        <v>127</v>
      </c>
      <c r="BS83" s="1" t="n">
        <f aca="false">IF(BR83="All of the questions",4,(IF(BR83="Most of the questions",3,(IF(BR83="About half of the questions",2,(IF(BR83="Only some of the questions",1,(IF(BR83="None of the questions",0,"error")))))))))</f>
        <v>3</v>
      </c>
      <c r="BT83" s="1" t="n">
        <v>7.427</v>
      </c>
      <c r="BU83" s="1" t="n">
        <v>18.163</v>
      </c>
      <c r="BV83" s="1" t="n">
        <v>19.126</v>
      </c>
      <c r="BW83" s="1" t="n">
        <v>5</v>
      </c>
      <c r="BX83" s="2" t="n">
        <f aca="false">G83-F83</f>
        <v>2.197</v>
      </c>
      <c r="BY83" s="5" t="n">
        <f aca="false">J83-I83</f>
        <v>5.306</v>
      </c>
      <c r="BZ83" s="5" t="n">
        <f aca="false">M83-L83</f>
        <v>3.56</v>
      </c>
      <c r="CA83" s="5" t="n">
        <f aca="false">P83-O83</f>
        <v>5.928</v>
      </c>
      <c r="CB83" s="5" t="n">
        <f aca="false">S83-R83</f>
        <v>9.423</v>
      </c>
      <c r="CC83" s="5" t="n">
        <f aca="false">V83-U83</f>
        <v>4.373</v>
      </c>
      <c r="CD83" s="5" t="n">
        <f aca="false">Y83-X83</f>
        <v>5.747</v>
      </c>
      <c r="CE83" s="5" t="n">
        <f aca="false">AB83-AA83</f>
        <v>3.702</v>
      </c>
      <c r="CF83" s="5" t="n">
        <f aca="false">AE83-AD83</f>
        <v>2.614</v>
      </c>
      <c r="CG83" s="5" t="n">
        <f aca="false">AH83-AG83</f>
        <v>4.057</v>
      </c>
      <c r="CH83" s="5" t="n">
        <f aca="false">AK83-AJ83</f>
        <v>7.067</v>
      </c>
      <c r="CI83" s="5" t="n">
        <f aca="false">AN83-AM83</f>
        <v>16.217</v>
      </c>
      <c r="CJ83" s="5" t="n">
        <f aca="false">AQ83-AP83</f>
        <v>8.75</v>
      </c>
      <c r="CK83" s="5" t="n">
        <f aca="false">AT83-AS83</f>
        <v>3.253</v>
      </c>
      <c r="CL83" s="5" t="n">
        <f aca="false">AW83-AV83</f>
        <v>3.285</v>
      </c>
      <c r="CM83" s="5" t="n">
        <f aca="false">AZ83-AY83</f>
        <v>2.773</v>
      </c>
      <c r="CN83" s="5" t="n">
        <f aca="false">BC83-BB83</f>
        <v>4.377</v>
      </c>
      <c r="CO83" s="5" t="n">
        <f aca="false">BF83-BE83</f>
        <v>5.843</v>
      </c>
      <c r="CP83" s="5" t="n">
        <f aca="false">BI83-BH83</f>
        <v>5.833</v>
      </c>
      <c r="CQ83" s="1" t="n">
        <f aca="false">AVERAGE(BX83:CP83)</f>
        <v>5.48973684210526</v>
      </c>
      <c r="CR83" s="1" t="n">
        <f aca="false">AVERAGE(BK83,BM83,BO83,BQ83)</f>
        <v>1.75</v>
      </c>
    </row>
    <row r="84" customFormat="false" ht="13.8" hidden="false" customHeight="false" outlineLevel="0" collapsed="false">
      <c r="A84" s="1" t="n">
        <v>98</v>
      </c>
      <c r="B84" s="1" t="n">
        <v>217</v>
      </c>
      <c r="C84" s="1" t="s">
        <v>181</v>
      </c>
      <c r="D84" s="1" t="s">
        <v>107</v>
      </c>
      <c r="E84" s="1" t="s">
        <v>107</v>
      </c>
      <c r="F84" s="1" t="n">
        <v>0.769</v>
      </c>
      <c r="G84" s="1" t="n">
        <v>2.915</v>
      </c>
      <c r="H84" s="1" t="s">
        <v>117</v>
      </c>
      <c r="I84" s="1" t="n">
        <v>0.47</v>
      </c>
      <c r="J84" s="1" t="n">
        <v>2.126</v>
      </c>
      <c r="K84" s="1" t="s">
        <v>116</v>
      </c>
      <c r="L84" s="1" t="n">
        <v>1.113</v>
      </c>
      <c r="M84" s="1" t="n">
        <v>2.307</v>
      </c>
      <c r="N84" s="1" t="s">
        <v>119</v>
      </c>
      <c r="O84" s="1" t="n">
        <v>0.536</v>
      </c>
      <c r="P84" s="1" t="n">
        <v>11.187</v>
      </c>
      <c r="Q84" s="1" t="s">
        <v>109</v>
      </c>
      <c r="R84" s="1" t="n">
        <v>0.829</v>
      </c>
      <c r="S84" s="1" t="n">
        <v>6.971</v>
      </c>
      <c r="T84" s="1" t="s">
        <v>118</v>
      </c>
      <c r="U84" s="1" t="n">
        <v>0.675</v>
      </c>
      <c r="V84" s="1" t="n">
        <v>3.842</v>
      </c>
      <c r="W84" s="1" t="s">
        <v>139</v>
      </c>
      <c r="X84" s="1" t="n">
        <v>1.442</v>
      </c>
      <c r="Y84" s="1" t="n">
        <v>4.347</v>
      </c>
      <c r="Z84" s="1" t="s">
        <v>150</v>
      </c>
      <c r="AA84" s="1" t="n">
        <v>0.704</v>
      </c>
      <c r="AB84" s="1" t="n">
        <v>11.354</v>
      </c>
      <c r="AC84" s="1" t="s">
        <v>146</v>
      </c>
      <c r="AD84" s="1" t="n">
        <v>0.546</v>
      </c>
      <c r="AE84" s="1" t="n">
        <v>4.173</v>
      </c>
      <c r="AF84" s="1" t="s">
        <v>104</v>
      </c>
      <c r="AG84" s="1" t="n">
        <v>1.088</v>
      </c>
      <c r="AH84" s="1" t="n">
        <v>4.382</v>
      </c>
      <c r="AI84" s="1" t="s">
        <v>107</v>
      </c>
      <c r="AJ84" s="1" t="n">
        <v>1.1</v>
      </c>
      <c r="AK84" s="1" t="n">
        <v>5.998</v>
      </c>
      <c r="AL84" s="1" t="s">
        <v>142</v>
      </c>
      <c r="AM84" s="1" t="n">
        <v>1.125</v>
      </c>
      <c r="AN84" s="1" t="n">
        <v>13.478</v>
      </c>
      <c r="AO84" s="1" t="s">
        <v>112</v>
      </c>
      <c r="AP84" s="1" t="n">
        <v>0.849</v>
      </c>
      <c r="AQ84" s="1" t="n">
        <v>7.145</v>
      </c>
      <c r="AR84" s="1" t="s">
        <v>165</v>
      </c>
      <c r="AS84" s="1" t="n">
        <v>0.853</v>
      </c>
      <c r="AT84" s="1" t="n">
        <v>3.692</v>
      </c>
      <c r="AU84" s="1" t="s">
        <v>110</v>
      </c>
      <c r="AV84" s="1" t="n">
        <v>0.599</v>
      </c>
      <c r="AW84" s="1" t="n">
        <v>4.688</v>
      </c>
      <c r="AX84" s="1" t="s">
        <v>110</v>
      </c>
      <c r="AY84" s="1" t="n">
        <v>3.983</v>
      </c>
      <c r="AZ84" s="1" t="n">
        <v>6.408</v>
      </c>
      <c r="BA84" s="1" t="s">
        <v>118</v>
      </c>
      <c r="BB84" s="1" t="n">
        <v>0.467</v>
      </c>
      <c r="BC84" s="1" t="n">
        <v>3</v>
      </c>
      <c r="BD84" s="1" t="s">
        <v>167</v>
      </c>
      <c r="BE84" s="1" t="n">
        <v>2.832</v>
      </c>
      <c r="BF84" s="1" t="n">
        <v>4.717</v>
      </c>
      <c r="BG84" s="1" t="s">
        <v>118</v>
      </c>
      <c r="BH84" s="1" t="n">
        <v>0.655</v>
      </c>
      <c r="BI84" s="1" t="n">
        <v>5.555</v>
      </c>
      <c r="BJ84" s="1" t="s">
        <v>125</v>
      </c>
      <c r="BK84" s="1" t="n">
        <f aca="false">IF(BJ84="Extremely easy",2,(IF(BJ84="Somewhat easy",1,(IF(BJ84="Neither easy nor difficult",0,(IF(BJ84="Somewhat difficult",-1,(IF(BJ84="Extremely difficult",-2,"error")))))))))</f>
        <v>1</v>
      </c>
      <c r="BL84" s="1" t="s">
        <v>125</v>
      </c>
      <c r="BM84" s="1" t="n">
        <f aca="false">IF(BL84="Extremely easy",2,(IF(BL84="Somewhat easy",1,(IF(BL84="Neither easy nor difficult",0,(IF(BL84="Somewhat difficult",-1,(IF(BL84="Extremely difficult",-2,"error")))))))))</f>
        <v>1</v>
      </c>
      <c r="BN84" s="1" t="s">
        <v>125</v>
      </c>
      <c r="BO84" s="1" t="n">
        <f aca="false">IF(BN84="Extremely easy",2,(IF(BN84="Somewhat easy",1,(IF(BN84="Neither easy nor difficult",0,(IF(BN84="Somewhat difficult",-1,(IF(BN84="Extremely difficult",-2,"error")))))))))</f>
        <v>1</v>
      </c>
      <c r="BP84" s="1" t="s">
        <v>125</v>
      </c>
      <c r="BQ84" s="1" t="n">
        <f aca="false">IF(BP84="Extremely easy",2,(IF(BP84="Somewhat easy",1,(IF(BP84="Neither easy nor difficult",0,(IF(BP84="Somewhat difficult",-1,(IF(BP84="Extremely difficult",-2,"error")))))))))</f>
        <v>1</v>
      </c>
      <c r="BR84" s="1" t="s">
        <v>127</v>
      </c>
      <c r="BS84" s="1" t="n">
        <f aca="false">IF(BR84="All of the questions",4,(IF(BR84="Most of the questions",3,(IF(BR84="About half of the questions",2,(IF(BR84="Only some of the questions",1,(IF(BR84="None of the questions",0,"error")))))))))</f>
        <v>3</v>
      </c>
      <c r="BT84" s="1" t="n">
        <v>9.43</v>
      </c>
      <c r="BU84" s="1" t="n">
        <v>21.063</v>
      </c>
      <c r="BV84" s="1" t="n">
        <v>21.487</v>
      </c>
      <c r="BW84" s="1" t="n">
        <v>11</v>
      </c>
      <c r="BX84" s="2" t="n">
        <f aca="false">G84-F84</f>
        <v>2.146</v>
      </c>
      <c r="BY84" s="5" t="n">
        <f aca="false">J84-I84</f>
        <v>1.656</v>
      </c>
      <c r="BZ84" s="5" t="n">
        <f aca="false">M84-L84</f>
        <v>1.194</v>
      </c>
      <c r="CA84" s="5" t="n">
        <f aca="false">P84-O84</f>
        <v>10.651</v>
      </c>
      <c r="CB84" s="5" t="n">
        <f aca="false">S84-R84</f>
        <v>6.142</v>
      </c>
      <c r="CC84" s="5" t="n">
        <f aca="false">V84-U84</f>
        <v>3.167</v>
      </c>
      <c r="CD84" s="5" t="n">
        <f aca="false">Y84-X84</f>
        <v>2.905</v>
      </c>
      <c r="CE84" s="5" t="n">
        <f aca="false">AB84-AA84</f>
        <v>10.65</v>
      </c>
      <c r="CF84" s="5" t="n">
        <f aca="false">AE84-AD84</f>
        <v>3.627</v>
      </c>
      <c r="CG84" s="5" t="n">
        <f aca="false">AH84-AG84</f>
        <v>3.294</v>
      </c>
      <c r="CH84" s="5" t="n">
        <f aca="false">AK84-AJ84</f>
        <v>4.898</v>
      </c>
      <c r="CI84" s="5" t="n">
        <f aca="false">AN84-AM84</f>
        <v>12.353</v>
      </c>
      <c r="CJ84" s="5" t="n">
        <f aca="false">AQ84-AP84</f>
        <v>6.296</v>
      </c>
      <c r="CK84" s="5" t="n">
        <f aca="false">AT84-AS84</f>
        <v>2.839</v>
      </c>
      <c r="CL84" s="5" t="n">
        <f aca="false">AW84-AV84</f>
        <v>4.089</v>
      </c>
      <c r="CM84" s="5" t="n">
        <f aca="false">AZ84-AY84</f>
        <v>2.425</v>
      </c>
      <c r="CN84" s="5" t="n">
        <f aca="false">BC84-BB84</f>
        <v>2.533</v>
      </c>
      <c r="CO84" s="5" t="n">
        <f aca="false">BF84-BE84</f>
        <v>1.885</v>
      </c>
      <c r="CP84" s="5" t="n">
        <f aca="false">BI84-BH84</f>
        <v>4.9</v>
      </c>
      <c r="CQ84" s="1" t="n">
        <f aca="false">AVERAGE(BX84:CP84)</f>
        <v>4.61315789473684</v>
      </c>
      <c r="CR84" s="1" t="n">
        <f aca="false">AVERAGE(BK84,BM84,BO84,BQ84)</f>
        <v>1</v>
      </c>
    </row>
    <row r="85" customFormat="false" ht="13.8" hidden="false" customHeight="false" outlineLevel="0" collapsed="false">
      <c r="A85" s="1" t="n">
        <v>99</v>
      </c>
      <c r="B85" s="1" t="n">
        <v>236</v>
      </c>
      <c r="C85" s="1" t="s">
        <v>181</v>
      </c>
      <c r="D85" s="1" t="s">
        <v>107</v>
      </c>
      <c r="E85" s="1" t="s">
        <v>107</v>
      </c>
      <c r="F85" s="1" t="n">
        <v>1.135</v>
      </c>
      <c r="G85" s="1" t="n">
        <v>2.229</v>
      </c>
      <c r="H85" s="1" t="s">
        <v>162</v>
      </c>
      <c r="I85" s="1" t="n">
        <v>1.038</v>
      </c>
      <c r="J85" s="1" t="n">
        <v>1.872</v>
      </c>
      <c r="K85" s="1" t="s">
        <v>107</v>
      </c>
      <c r="L85" s="1" t="n">
        <v>9.703</v>
      </c>
      <c r="M85" s="1" t="n">
        <v>12.182</v>
      </c>
      <c r="N85" s="1" t="s">
        <v>169</v>
      </c>
      <c r="O85" s="1" t="n">
        <v>1.251</v>
      </c>
      <c r="P85" s="1" t="n">
        <v>2.563</v>
      </c>
      <c r="Q85" s="1" t="s">
        <v>118</v>
      </c>
      <c r="R85" s="1" t="n">
        <v>0.888</v>
      </c>
      <c r="S85" s="1" t="n">
        <v>2.7</v>
      </c>
      <c r="T85" s="1" t="s">
        <v>128</v>
      </c>
      <c r="U85" s="1" t="n">
        <v>0.852</v>
      </c>
      <c r="V85" s="1" t="n">
        <v>71.534</v>
      </c>
      <c r="W85" s="1" t="s">
        <v>107</v>
      </c>
      <c r="X85" s="1" t="n">
        <v>0.919</v>
      </c>
      <c r="Y85" s="1" t="n">
        <v>2.031</v>
      </c>
      <c r="Z85" s="1" t="s">
        <v>150</v>
      </c>
      <c r="AA85" s="1" t="n">
        <v>1.292</v>
      </c>
      <c r="AB85" s="1" t="n">
        <v>2.495</v>
      </c>
      <c r="AC85" s="1" t="s">
        <v>131</v>
      </c>
      <c r="AD85" s="1" t="n">
        <v>0.792</v>
      </c>
      <c r="AE85" s="1" t="n">
        <v>2.192</v>
      </c>
      <c r="AF85" s="1" t="s">
        <v>157</v>
      </c>
      <c r="AG85" s="1" t="n">
        <v>0.97</v>
      </c>
      <c r="AH85" s="1" t="n">
        <v>1.953</v>
      </c>
      <c r="AI85" s="1" t="s">
        <v>97</v>
      </c>
      <c r="AJ85" s="1" t="n">
        <v>1.231</v>
      </c>
      <c r="AK85" s="1" t="n">
        <v>2.357</v>
      </c>
      <c r="AL85" s="1" t="s">
        <v>142</v>
      </c>
      <c r="AM85" s="1" t="n">
        <v>1.222</v>
      </c>
      <c r="AN85" s="1" t="n">
        <v>2.598</v>
      </c>
      <c r="AO85" s="1" t="s">
        <v>100</v>
      </c>
      <c r="AP85" s="1" t="n">
        <v>1.279</v>
      </c>
      <c r="AQ85" s="1" t="n">
        <v>2.201</v>
      </c>
      <c r="AR85" s="1" t="s">
        <v>139</v>
      </c>
      <c r="AS85" s="1" t="n">
        <v>0.973</v>
      </c>
      <c r="AT85" s="1" t="n">
        <v>3.101</v>
      </c>
      <c r="AU85" s="1" t="s">
        <v>154</v>
      </c>
      <c r="AV85" s="1" t="n">
        <v>1.099</v>
      </c>
      <c r="AW85" s="1" t="n">
        <v>2.101</v>
      </c>
      <c r="AX85" s="1" t="s">
        <v>151</v>
      </c>
      <c r="AY85" s="1" t="n">
        <v>0.785</v>
      </c>
      <c r="AZ85" s="1" t="n">
        <v>2.071</v>
      </c>
      <c r="BA85" s="1" t="s">
        <v>99</v>
      </c>
      <c r="BB85" s="1" t="n">
        <v>1.173</v>
      </c>
      <c r="BC85" s="1" t="n">
        <v>2.502</v>
      </c>
      <c r="BD85" s="1" t="s">
        <v>155</v>
      </c>
      <c r="BE85" s="1" t="n">
        <v>0.94</v>
      </c>
      <c r="BF85" s="1" t="n">
        <v>2.387</v>
      </c>
      <c r="BG85" s="1" t="s">
        <v>118</v>
      </c>
      <c r="BH85" s="1" t="n">
        <v>1.152</v>
      </c>
      <c r="BI85" s="1" t="n">
        <v>3.366</v>
      </c>
      <c r="BJ85" s="1" t="s">
        <v>114</v>
      </c>
      <c r="BK85" s="1" t="n">
        <f aca="false">IF(BJ85="Extremely easy",2,(IF(BJ85="Somewhat easy",1,(IF(BJ85="Neither easy nor difficult",0,(IF(BJ85="Somewhat difficult",-1,(IF(BJ85="Extremely difficult",-2,"error")))))))))</f>
        <v>2</v>
      </c>
      <c r="BL85" s="1" t="s">
        <v>125</v>
      </c>
      <c r="BM85" s="1" t="n">
        <f aca="false">IF(BL85="Extremely easy",2,(IF(BL85="Somewhat easy",1,(IF(BL85="Neither easy nor difficult",0,(IF(BL85="Somewhat difficult",-1,(IF(BL85="Extremely difficult",-2,"error")))))))))</f>
        <v>1</v>
      </c>
      <c r="BN85" s="1" t="s">
        <v>114</v>
      </c>
      <c r="BO85" s="1" t="n">
        <f aca="false">IF(BN85="Extremely easy",2,(IF(BN85="Somewhat easy",1,(IF(BN85="Neither easy nor difficult",0,(IF(BN85="Somewhat difficult",-1,(IF(BN85="Extremely difficult",-2,"error")))))))))</f>
        <v>2</v>
      </c>
      <c r="BP85" s="1" t="s">
        <v>114</v>
      </c>
      <c r="BQ85" s="1" t="n">
        <f aca="false">IF(BP85="Extremely easy",2,(IF(BP85="Somewhat easy",1,(IF(BP85="Neither easy nor difficult",0,(IF(BP85="Somewhat difficult",-1,(IF(BP85="Extremely difficult",-2,"error")))))))))</f>
        <v>2</v>
      </c>
      <c r="BR85" s="1" t="s">
        <v>115</v>
      </c>
      <c r="BS85" s="1" t="n">
        <f aca="false">IF(BR85="All of the questions",4,(IF(BR85="Most of the questions",3,(IF(BR85="About half of the questions",2,(IF(BR85="Only some of the questions",1,(IF(BR85="None of the questions",0,"error")))))))))</f>
        <v>4</v>
      </c>
      <c r="BT85" s="1" t="n">
        <v>15.329</v>
      </c>
      <c r="BU85" s="1" t="n">
        <v>24.647</v>
      </c>
      <c r="BV85" s="1" t="n">
        <v>26.821</v>
      </c>
      <c r="BW85" s="1" t="n">
        <v>7</v>
      </c>
      <c r="BX85" s="2" t="n">
        <f aca="false">G85-F85</f>
        <v>1.094</v>
      </c>
      <c r="BY85" s="5" t="n">
        <f aca="false">J85-I85</f>
        <v>0.834</v>
      </c>
      <c r="BZ85" s="5" t="n">
        <f aca="false">M85-L85</f>
        <v>2.479</v>
      </c>
      <c r="CA85" s="5" t="n">
        <f aca="false">P85-O85</f>
        <v>1.312</v>
      </c>
      <c r="CB85" s="5" t="n">
        <f aca="false">S85-R85</f>
        <v>1.812</v>
      </c>
      <c r="CC85" s="5" t="n">
        <f aca="false">V85-U85</f>
        <v>70.682</v>
      </c>
      <c r="CD85" s="5" t="n">
        <f aca="false">Y85-X85</f>
        <v>1.112</v>
      </c>
      <c r="CE85" s="5" t="n">
        <f aca="false">AB85-AA85</f>
        <v>1.203</v>
      </c>
      <c r="CF85" s="5" t="n">
        <f aca="false">AE85-AD85</f>
        <v>1.4</v>
      </c>
      <c r="CG85" s="5" t="n">
        <f aca="false">AH85-AG85</f>
        <v>0.983</v>
      </c>
      <c r="CH85" s="5" t="n">
        <f aca="false">AK85-AJ85</f>
        <v>1.126</v>
      </c>
      <c r="CI85" s="5" t="n">
        <f aca="false">AN85-AM85</f>
        <v>1.376</v>
      </c>
      <c r="CJ85" s="5" t="n">
        <f aca="false">AQ85-AP85</f>
        <v>0.922</v>
      </c>
      <c r="CK85" s="5" t="n">
        <f aca="false">AT85-AS85</f>
        <v>2.128</v>
      </c>
      <c r="CL85" s="5" t="n">
        <f aca="false">AW85-AV85</f>
        <v>1.002</v>
      </c>
      <c r="CM85" s="5" t="n">
        <f aca="false">AZ85-AY85</f>
        <v>1.286</v>
      </c>
      <c r="CN85" s="5" t="n">
        <f aca="false">BC85-BB85</f>
        <v>1.329</v>
      </c>
      <c r="CO85" s="5" t="n">
        <f aca="false">BF85-BE85</f>
        <v>1.447</v>
      </c>
      <c r="CP85" s="5" t="n">
        <f aca="false">BI85-BH85</f>
        <v>2.214</v>
      </c>
      <c r="CQ85" s="1" t="n">
        <f aca="false">AVERAGE(BX85:CP85)</f>
        <v>5.039</v>
      </c>
      <c r="CR85" s="1" t="n">
        <f aca="false">AVERAGE(BK85,BM85,BO85,BQ85)</f>
        <v>1.75</v>
      </c>
    </row>
    <row r="86" customFormat="false" ht="13.8" hidden="false" customHeight="false" outlineLevel="0" collapsed="false">
      <c r="A86" s="1" t="n">
        <v>100</v>
      </c>
      <c r="B86" s="1" t="n">
        <v>440</v>
      </c>
      <c r="C86" s="1" t="s">
        <v>181</v>
      </c>
      <c r="D86" s="1" t="s">
        <v>162</v>
      </c>
      <c r="E86" s="1" t="s">
        <v>107</v>
      </c>
      <c r="F86" s="1" t="n">
        <v>14.775</v>
      </c>
      <c r="G86" s="1" t="n">
        <v>17.705</v>
      </c>
      <c r="H86" s="1" t="s">
        <v>167</v>
      </c>
      <c r="I86" s="1" t="n">
        <v>1.369</v>
      </c>
      <c r="J86" s="1" t="n">
        <v>3.011</v>
      </c>
      <c r="K86" s="1" t="s">
        <v>107</v>
      </c>
      <c r="L86" s="1" t="n">
        <v>4.716</v>
      </c>
      <c r="M86" s="1" t="n">
        <v>7.479</v>
      </c>
      <c r="N86" s="1" t="s">
        <v>169</v>
      </c>
      <c r="O86" s="1" t="n">
        <v>1.721</v>
      </c>
      <c r="P86" s="1" t="n">
        <v>5.701</v>
      </c>
      <c r="Q86" s="1" t="s">
        <v>99</v>
      </c>
      <c r="R86" s="1" t="n">
        <v>2.131</v>
      </c>
      <c r="S86" s="1" t="n">
        <v>7.422</v>
      </c>
      <c r="T86" s="1" t="s">
        <v>108</v>
      </c>
      <c r="U86" s="1" t="n">
        <v>2.911</v>
      </c>
      <c r="V86" s="1" t="n">
        <v>7.564</v>
      </c>
      <c r="W86" s="1" t="s">
        <v>107</v>
      </c>
      <c r="X86" s="1" t="n">
        <v>3.73</v>
      </c>
      <c r="Y86" s="1" t="n">
        <v>10.213</v>
      </c>
      <c r="Z86" s="1" t="s">
        <v>132</v>
      </c>
      <c r="AA86" s="1" t="n">
        <v>1.284</v>
      </c>
      <c r="AB86" s="1" t="n">
        <v>3.542</v>
      </c>
      <c r="AC86" s="1" t="s">
        <v>131</v>
      </c>
      <c r="AD86" s="1" t="n">
        <v>1.783</v>
      </c>
      <c r="AE86" s="1" t="n">
        <v>4.425</v>
      </c>
      <c r="AF86" s="1" t="s">
        <v>159</v>
      </c>
      <c r="AG86" s="1" t="n">
        <v>2.233</v>
      </c>
      <c r="AH86" s="1" t="n">
        <v>12.31</v>
      </c>
      <c r="AI86" s="1" t="s">
        <v>157</v>
      </c>
      <c r="AJ86" s="1" t="n">
        <v>1.318</v>
      </c>
      <c r="AK86" s="1" t="n">
        <v>11.873</v>
      </c>
      <c r="AL86" s="1" t="s">
        <v>129</v>
      </c>
      <c r="AM86" s="1" t="n">
        <v>2.136</v>
      </c>
      <c r="AN86" s="1" t="n">
        <v>17.451</v>
      </c>
      <c r="AO86" s="1" t="s">
        <v>104</v>
      </c>
      <c r="AP86" s="1" t="n">
        <v>2.409</v>
      </c>
      <c r="AQ86" s="1" t="n">
        <v>7.627</v>
      </c>
      <c r="AR86" s="1" t="s">
        <v>150</v>
      </c>
      <c r="AS86" s="1" t="n">
        <v>1.921</v>
      </c>
      <c r="AT86" s="1" t="n">
        <v>5.098</v>
      </c>
      <c r="AU86" s="1" t="s">
        <v>102</v>
      </c>
      <c r="AV86" s="1" t="n">
        <v>2.381</v>
      </c>
      <c r="AW86" s="1" t="n">
        <v>4.343</v>
      </c>
      <c r="AX86" s="1" t="s">
        <v>107</v>
      </c>
      <c r="AY86" s="1" t="n">
        <v>3.392</v>
      </c>
      <c r="AZ86" s="1" t="n">
        <v>6.554</v>
      </c>
      <c r="BA86" s="1" t="s">
        <v>118</v>
      </c>
      <c r="BB86" s="1" t="n">
        <v>1.509</v>
      </c>
      <c r="BC86" s="1" t="n">
        <v>4.343</v>
      </c>
      <c r="BD86" s="1" t="s">
        <v>156</v>
      </c>
      <c r="BE86" s="1" t="n">
        <v>2.117</v>
      </c>
      <c r="BF86" s="1" t="n">
        <v>5</v>
      </c>
      <c r="BG86" s="1" t="s">
        <v>118</v>
      </c>
      <c r="BH86" s="1" t="n">
        <v>1.3</v>
      </c>
      <c r="BI86" s="1" t="n">
        <v>13.759</v>
      </c>
      <c r="BJ86" s="1" t="s">
        <v>114</v>
      </c>
      <c r="BK86" s="1" t="n">
        <f aca="false">IF(BJ86="Extremely easy",2,(IF(BJ86="Somewhat easy",1,(IF(BJ86="Neither easy nor difficult",0,(IF(BJ86="Somewhat difficult",-1,(IF(BJ86="Extremely difficult",-2,"error")))))))))</f>
        <v>2</v>
      </c>
      <c r="BL86" s="1" t="s">
        <v>125</v>
      </c>
      <c r="BM86" s="1" t="n">
        <f aca="false">IF(BL86="Extremely easy",2,(IF(BL86="Somewhat easy",1,(IF(BL86="Neither easy nor difficult",0,(IF(BL86="Somewhat difficult",-1,(IF(BL86="Extremely difficult",-2,"error")))))))))</f>
        <v>1</v>
      </c>
      <c r="BN86" s="1" t="s">
        <v>125</v>
      </c>
      <c r="BO86" s="1" t="n">
        <f aca="false">IF(BN86="Extremely easy",2,(IF(BN86="Somewhat easy",1,(IF(BN86="Neither easy nor difficult",0,(IF(BN86="Somewhat difficult",-1,(IF(BN86="Extremely difficult",-2,"error")))))))))</f>
        <v>1</v>
      </c>
      <c r="BP86" s="1" t="s">
        <v>114</v>
      </c>
      <c r="BQ86" s="1" t="n">
        <f aca="false">IF(BP86="Extremely easy",2,(IF(BP86="Somewhat easy",1,(IF(BP86="Neither easy nor difficult",0,(IF(BP86="Somewhat difficult",-1,(IF(BP86="Extremely difficult",-2,"error")))))))))</f>
        <v>2</v>
      </c>
      <c r="BR86" s="1" t="s">
        <v>115</v>
      </c>
      <c r="BS86" s="1" t="n">
        <f aca="false">IF(BR86="All of the questions",4,(IF(BR86="Most of the questions",3,(IF(BR86="About half of the questions",2,(IF(BR86="Only some of the questions",1,(IF(BR86="None of the questions",0,"error")))))))))</f>
        <v>4</v>
      </c>
      <c r="BT86" s="1" t="n">
        <v>12.891</v>
      </c>
      <c r="BU86" s="1" t="n">
        <v>36.283</v>
      </c>
      <c r="BV86" s="1" t="n">
        <v>38.876</v>
      </c>
      <c r="BW86" s="1" t="n">
        <v>5</v>
      </c>
      <c r="BX86" s="2" t="n">
        <f aca="false">G86-F86</f>
        <v>2.93</v>
      </c>
      <c r="BY86" s="5" t="n">
        <f aca="false">J86-I86</f>
        <v>1.642</v>
      </c>
      <c r="BZ86" s="5" t="n">
        <f aca="false">M86-L86</f>
        <v>2.763</v>
      </c>
      <c r="CA86" s="5" t="n">
        <f aca="false">P86-O86</f>
        <v>3.98</v>
      </c>
      <c r="CB86" s="5" t="n">
        <f aca="false">S86-R86</f>
        <v>5.291</v>
      </c>
      <c r="CC86" s="5" t="n">
        <f aca="false">V86-U86</f>
        <v>4.653</v>
      </c>
      <c r="CD86" s="5" t="n">
        <f aca="false">Y86-X86</f>
        <v>6.483</v>
      </c>
      <c r="CE86" s="5" t="n">
        <f aca="false">AB86-AA86</f>
        <v>2.258</v>
      </c>
      <c r="CF86" s="5" t="n">
        <f aca="false">AE86-AD86</f>
        <v>2.642</v>
      </c>
      <c r="CG86" s="5" t="n">
        <f aca="false">AH86-AG86</f>
        <v>10.077</v>
      </c>
      <c r="CH86" s="5" t="n">
        <f aca="false">AK86-AJ86</f>
        <v>10.555</v>
      </c>
      <c r="CI86" s="5" t="n">
        <f aca="false">AN86-AM86</f>
        <v>15.315</v>
      </c>
      <c r="CJ86" s="5" t="n">
        <f aca="false">AQ86-AP86</f>
        <v>5.218</v>
      </c>
      <c r="CK86" s="5" t="n">
        <f aca="false">AT86-AS86</f>
        <v>3.177</v>
      </c>
      <c r="CL86" s="5" t="n">
        <f aca="false">AW86-AV86</f>
        <v>1.962</v>
      </c>
      <c r="CM86" s="5" t="n">
        <f aca="false">AZ86-AY86</f>
        <v>3.162</v>
      </c>
      <c r="CN86" s="5" t="n">
        <f aca="false">BC86-BB86</f>
        <v>2.834</v>
      </c>
      <c r="CO86" s="5" t="n">
        <f aca="false">BF86-BE86</f>
        <v>2.883</v>
      </c>
      <c r="CP86" s="5" t="n">
        <f aca="false">BI86-BH86</f>
        <v>12.459</v>
      </c>
      <c r="CQ86" s="1" t="n">
        <f aca="false">AVERAGE(BX86:CP86)</f>
        <v>5.27810526315789</v>
      </c>
      <c r="CR86" s="1" t="n">
        <f aca="false">AVERAGE(BK86,BM86,BO86,BQ86)</f>
        <v>1.5</v>
      </c>
    </row>
    <row r="87" customFormat="false" ht="13.8" hidden="false" customHeight="false" outlineLevel="0" collapsed="false">
      <c r="A87" s="1" t="n">
        <v>101</v>
      </c>
      <c r="B87" s="1" t="n">
        <v>191</v>
      </c>
      <c r="C87" s="1" t="s">
        <v>181</v>
      </c>
      <c r="D87" s="1" t="s">
        <v>116</v>
      </c>
      <c r="E87" s="1" t="s">
        <v>107</v>
      </c>
      <c r="F87" s="1" t="n">
        <v>0.595</v>
      </c>
      <c r="G87" s="1" t="n">
        <v>2.856</v>
      </c>
      <c r="H87" s="1" t="s">
        <v>119</v>
      </c>
      <c r="I87" s="1" t="n">
        <v>0.878</v>
      </c>
      <c r="J87" s="1" t="n">
        <v>2.386</v>
      </c>
      <c r="K87" s="1" t="s">
        <v>116</v>
      </c>
      <c r="L87" s="1" t="n">
        <v>4.575</v>
      </c>
      <c r="M87" s="1" t="n">
        <v>9.616</v>
      </c>
      <c r="N87" s="1" t="s">
        <v>103</v>
      </c>
      <c r="O87" s="1" t="n">
        <v>0.636</v>
      </c>
      <c r="P87" s="1" t="n">
        <v>5.566</v>
      </c>
      <c r="Q87" s="1" t="s">
        <v>109</v>
      </c>
      <c r="R87" s="1" t="n">
        <v>6.124</v>
      </c>
      <c r="S87" s="1" t="n">
        <v>12.501</v>
      </c>
      <c r="T87" s="1" t="s">
        <v>118</v>
      </c>
      <c r="U87" s="1" t="n">
        <v>0.884</v>
      </c>
      <c r="V87" s="1" t="n">
        <v>2.794</v>
      </c>
      <c r="W87" s="1" t="s">
        <v>132</v>
      </c>
      <c r="X87" s="1" t="n">
        <v>0.77</v>
      </c>
      <c r="Y87" s="1" t="n">
        <v>1.894</v>
      </c>
      <c r="Z87" s="1" t="s">
        <v>150</v>
      </c>
      <c r="AA87" s="1" t="n">
        <v>0.61</v>
      </c>
      <c r="AB87" s="1" t="n">
        <v>10.437</v>
      </c>
      <c r="AC87" s="1" t="s">
        <v>146</v>
      </c>
      <c r="AD87" s="1" t="n">
        <v>0.678</v>
      </c>
      <c r="AE87" s="1" t="n">
        <v>1.583</v>
      </c>
      <c r="AF87" s="1" t="s">
        <v>165</v>
      </c>
      <c r="AG87" s="1" t="n">
        <v>0.663</v>
      </c>
      <c r="AH87" s="1" t="n">
        <v>4.828</v>
      </c>
      <c r="AI87" s="1" t="s">
        <v>116</v>
      </c>
      <c r="AJ87" s="1" t="n">
        <v>0.573</v>
      </c>
      <c r="AK87" s="1" t="n">
        <v>1.438</v>
      </c>
      <c r="AL87" s="1" t="s">
        <v>129</v>
      </c>
      <c r="AM87" s="1" t="n">
        <v>0.658</v>
      </c>
      <c r="AN87" s="1" t="n">
        <v>7.436</v>
      </c>
      <c r="AO87" s="1" t="s">
        <v>157</v>
      </c>
      <c r="AP87" s="1" t="n">
        <v>0.588</v>
      </c>
      <c r="AQ87" s="1" t="n">
        <v>1.962</v>
      </c>
      <c r="AR87" s="1" t="s">
        <v>150</v>
      </c>
      <c r="AS87" s="1" t="n">
        <v>0.624</v>
      </c>
      <c r="AT87" s="1" t="n">
        <v>2.957</v>
      </c>
      <c r="AU87" s="1" t="s">
        <v>143</v>
      </c>
      <c r="AV87" s="1" t="n">
        <v>0.751</v>
      </c>
      <c r="AW87" s="1" t="n">
        <v>8.739</v>
      </c>
      <c r="AX87" s="1" t="s">
        <v>107</v>
      </c>
      <c r="AY87" s="1" t="n">
        <v>0.641</v>
      </c>
      <c r="AZ87" s="1" t="n">
        <v>1.655</v>
      </c>
      <c r="BA87" s="1" t="s">
        <v>118</v>
      </c>
      <c r="BB87" s="1" t="n">
        <v>0.835</v>
      </c>
      <c r="BC87" s="1" t="n">
        <v>2.345</v>
      </c>
      <c r="BD87" s="1" t="s">
        <v>121</v>
      </c>
      <c r="BE87" s="1" t="n">
        <v>0.84</v>
      </c>
      <c r="BF87" s="1" t="n">
        <v>11.259</v>
      </c>
      <c r="BG87" s="1" t="s">
        <v>118</v>
      </c>
      <c r="BH87" s="1" t="n">
        <v>0.559</v>
      </c>
      <c r="BI87" s="1" t="n">
        <v>2.44</v>
      </c>
      <c r="BJ87" s="1" t="s">
        <v>114</v>
      </c>
      <c r="BK87" s="1" t="n">
        <f aca="false">IF(BJ87="Extremely easy",2,(IF(BJ87="Somewhat easy",1,(IF(BJ87="Neither easy nor difficult",0,(IF(BJ87="Somewhat difficult",-1,(IF(BJ87="Extremely difficult",-2,"error")))))))))</f>
        <v>2</v>
      </c>
      <c r="BL87" s="1" t="s">
        <v>114</v>
      </c>
      <c r="BM87" s="1" t="n">
        <f aca="false">IF(BL87="Extremely easy",2,(IF(BL87="Somewhat easy",1,(IF(BL87="Neither easy nor difficult",0,(IF(BL87="Somewhat difficult",-1,(IF(BL87="Extremely difficult",-2,"error")))))))))</f>
        <v>2</v>
      </c>
      <c r="BN87" s="1" t="s">
        <v>114</v>
      </c>
      <c r="BO87" s="1" t="n">
        <f aca="false">IF(BN87="Extremely easy",2,(IF(BN87="Somewhat easy",1,(IF(BN87="Neither easy nor difficult",0,(IF(BN87="Somewhat difficult",-1,(IF(BN87="Extremely difficult",-2,"error")))))))))</f>
        <v>2</v>
      </c>
      <c r="BP87" s="1" t="s">
        <v>114</v>
      </c>
      <c r="BQ87" s="1" t="n">
        <f aca="false">IF(BP87="Extremely easy",2,(IF(BP87="Somewhat easy",1,(IF(BP87="Neither easy nor difficult",0,(IF(BP87="Somewhat difficult",-1,(IF(BP87="Extremely difficult",-2,"error")))))))))</f>
        <v>2</v>
      </c>
      <c r="BR87" s="1" t="s">
        <v>115</v>
      </c>
      <c r="BS87" s="1" t="n">
        <f aca="false">IF(BR87="All of the questions",4,(IF(BR87="Most of the questions",3,(IF(BR87="About half of the questions",2,(IF(BR87="Only some of the questions",1,(IF(BR87="None of the questions",0,"error")))))))))</f>
        <v>4</v>
      </c>
      <c r="BT87" s="1" t="n">
        <v>2.981</v>
      </c>
      <c r="BU87" s="1" t="n">
        <v>23.515</v>
      </c>
      <c r="BV87" s="1" t="n">
        <v>25.673</v>
      </c>
      <c r="BW87" s="1" t="n">
        <v>5</v>
      </c>
      <c r="BX87" s="2" t="n">
        <f aca="false">G87-F87</f>
        <v>2.261</v>
      </c>
      <c r="BY87" s="5" t="n">
        <f aca="false">J87-I87</f>
        <v>1.508</v>
      </c>
      <c r="BZ87" s="5" t="n">
        <f aca="false">M87-L87</f>
        <v>5.041</v>
      </c>
      <c r="CA87" s="5" t="n">
        <f aca="false">P87-O87</f>
        <v>4.93</v>
      </c>
      <c r="CB87" s="5" t="n">
        <f aca="false">S87-R87</f>
        <v>6.377</v>
      </c>
      <c r="CC87" s="5" t="n">
        <f aca="false">V87-U87</f>
        <v>1.91</v>
      </c>
      <c r="CD87" s="5" t="n">
        <f aca="false">Y87-X87</f>
        <v>1.124</v>
      </c>
      <c r="CE87" s="5" t="n">
        <f aca="false">AB87-AA87</f>
        <v>9.827</v>
      </c>
      <c r="CF87" s="5" t="n">
        <f aca="false">AE87-AD87</f>
        <v>0.905</v>
      </c>
      <c r="CG87" s="5" t="n">
        <f aca="false">AH87-AG87</f>
        <v>4.165</v>
      </c>
      <c r="CH87" s="5" t="n">
        <f aca="false">AK87-AJ87</f>
        <v>0.865</v>
      </c>
      <c r="CI87" s="5" t="n">
        <f aca="false">AN87-AM87</f>
        <v>6.778</v>
      </c>
      <c r="CJ87" s="5" t="n">
        <f aca="false">AQ87-AP87</f>
        <v>1.374</v>
      </c>
      <c r="CK87" s="5" t="n">
        <f aca="false">AT87-AS87</f>
        <v>2.333</v>
      </c>
      <c r="CL87" s="5" t="n">
        <f aca="false">AW87-AV87</f>
        <v>7.988</v>
      </c>
      <c r="CM87" s="5" t="n">
        <f aca="false">AZ87-AY87</f>
        <v>1.014</v>
      </c>
      <c r="CN87" s="5" t="n">
        <f aca="false">BC87-BB87</f>
        <v>1.51</v>
      </c>
      <c r="CO87" s="5" t="n">
        <f aca="false">BF87-BE87</f>
        <v>10.419</v>
      </c>
      <c r="CP87" s="5" t="n">
        <f aca="false">BI87-BH87</f>
        <v>1.881</v>
      </c>
      <c r="CQ87" s="1" t="n">
        <f aca="false">AVERAGE(BX87:CP87)</f>
        <v>3.80052631578947</v>
      </c>
      <c r="CR87" s="1" t="n">
        <f aca="false">AVERAGE(BK87,BM87,BO87,BQ87)</f>
        <v>2</v>
      </c>
    </row>
    <row r="88" customFormat="false" ht="13.8" hidden="false" customHeight="false" outlineLevel="0" collapsed="false">
      <c r="A88" s="1" t="n">
        <v>102</v>
      </c>
      <c r="B88" s="1" t="n">
        <v>732</v>
      </c>
      <c r="C88" s="1" t="s">
        <v>181</v>
      </c>
      <c r="D88" s="1" t="s">
        <v>116</v>
      </c>
      <c r="E88" s="1" t="s">
        <v>116</v>
      </c>
      <c r="F88" s="1" t="n">
        <v>2.114</v>
      </c>
      <c r="G88" s="1" t="n">
        <v>5.141</v>
      </c>
      <c r="H88" s="1" t="s">
        <v>117</v>
      </c>
      <c r="I88" s="1" t="n">
        <v>1.455</v>
      </c>
      <c r="J88" s="1" t="n">
        <v>7.058</v>
      </c>
      <c r="K88" s="1" t="s">
        <v>116</v>
      </c>
      <c r="L88" s="1" t="n">
        <v>34.558</v>
      </c>
      <c r="M88" s="1" t="n">
        <v>50.108</v>
      </c>
      <c r="N88" s="1" t="s">
        <v>119</v>
      </c>
      <c r="O88" s="1" t="n">
        <v>2.479</v>
      </c>
      <c r="P88" s="1" t="n">
        <v>10.858</v>
      </c>
      <c r="Q88" s="1" t="s">
        <v>108</v>
      </c>
      <c r="R88" s="1" t="n">
        <v>0.833</v>
      </c>
      <c r="S88" s="1" t="n">
        <v>6.727</v>
      </c>
      <c r="T88" s="1" t="s">
        <v>118</v>
      </c>
      <c r="U88" s="1" t="n">
        <v>0.564</v>
      </c>
      <c r="V88" s="1" t="n">
        <v>2.424</v>
      </c>
      <c r="W88" s="1" t="s">
        <v>139</v>
      </c>
      <c r="X88" s="1" t="n">
        <v>1.468</v>
      </c>
      <c r="Y88" s="1" t="n">
        <v>6.591</v>
      </c>
      <c r="Z88" s="1" t="s">
        <v>150</v>
      </c>
      <c r="AA88" s="1" t="n">
        <v>1.353</v>
      </c>
      <c r="AB88" s="1" t="n">
        <v>10.212</v>
      </c>
      <c r="AC88" s="1" t="s">
        <v>131</v>
      </c>
      <c r="AD88" s="1" t="n">
        <v>1.066</v>
      </c>
      <c r="AE88" s="1" t="n">
        <v>4.851</v>
      </c>
      <c r="AF88" s="1" t="s">
        <v>100</v>
      </c>
      <c r="AG88" s="1" t="n">
        <v>3.5</v>
      </c>
      <c r="AH88" s="1" t="n">
        <v>10.481</v>
      </c>
      <c r="AI88" s="1" t="s">
        <v>100</v>
      </c>
      <c r="AJ88" s="1" t="n">
        <v>0.673</v>
      </c>
      <c r="AK88" s="1" t="n">
        <v>2.82</v>
      </c>
      <c r="AL88" s="1" t="s">
        <v>176</v>
      </c>
      <c r="AM88" s="1" t="n">
        <v>0.281</v>
      </c>
      <c r="AN88" s="1" t="n">
        <v>94.138</v>
      </c>
      <c r="AO88" s="1" t="s">
        <v>112</v>
      </c>
      <c r="AP88" s="1" t="n">
        <v>0.484</v>
      </c>
      <c r="AQ88" s="1" t="n">
        <v>5.625</v>
      </c>
      <c r="AR88" s="1" t="s">
        <v>174</v>
      </c>
      <c r="AS88" s="1" t="n">
        <v>1.199</v>
      </c>
      <c r="AT88" s="1" t="n">
        <v>8.515</v>
      </c>
      <c r="AU88" s="1" t="s">
        <v>110</v>
      </c>
      <c r="AV88" s="1" t="n">
        <v>0.644</v>
      </c>
      <c r="AW88" s="1" t="n">
        <v>116.771</v>
      </c>
      <c r="AX88" s="1" t="s">
        <v>110</v>
      </c>
      <c r="AY88" s="1" t="n">
        <v>1.066</v>
      </c>
      <c r="AZ88" s="1" t="n">
        <v>104.487</v>
      </c>
      <c r="BA88" s="1" t="s">
        <v>118</v>
      </c>
      <c r="BB88" s="1" t="n">
        <v>1.006</v>
      </c>
      <c r="BC88" s="1" t="n">
        <v>4.424</v>
      </c>
      <c r="BD88" s="1" t="s">
        <v>121</v>
      </c>
      <c r="BE88" s="1" t="n">
        <v>1.995</v>
      </c>
      <c r="BF88" s="1" t="n">
        <v>74.554</v>
      </c>
      <c r="BG88" s="1" t="s">
        <v>116</v>
      </c>
      <c r="BH88" s="1" t="n">
        <v>1.118</v>
      </c>
      <c r="BI88" s="1" t="n">
        <v>7.695</v>
      </c>
      <c r="BJ88" s="1" t="s">
        <v>114</v>
      </c>
      <c r="BK88" s="1" t="n">
        <f aca="false">IF(BJ88="Extremely easy",2,(IF(BJ88="Somewhat easy",1,(IF(BJ88="Neither easy nor difficult",0,(IF(BJ88="Somewhat difficult",-1,(IF(BJ88="Extremely difficult",-2,"error")))))))))</f>
        <v>2</v>
      </c>
      <c r="BL88" s="1" t="s">
        <v>125</v>
      </c>
      <c r="BM88" s="1" t="n">
        <f aca="false">IF(BL88="Extremely easy",2,(IF(BL88="Somewhat easy",1,(IF(BL88="Neither easy nor difficult",0,(IF(BL88="Somewhat difficult",-1,(IF(BL88="Extremely difficult",-2,"error")))))))))</f>
        <v>1</v>
      </c>
      <c r="BN88" s="1" t="s">
        <v>125</v>
      </c>
      <c r="BO88" s="1" t="n">
        <f aca="false">IF(BN88="Extremely easy",2,(IF(BN88="Somewhat easy",1,(IF(BN88="Neither easy nor difficult",0,(IF(BN88="Somewhat difficult",-1,(IF(BN88="Extremely difficult",-2,"error")))))))))</f>
        <v>1</v>
      </c>
      <c r="BP88" s="1" t="s">
        <v>125</v>
      </c>
      <c r="BQ88" s="1" t="n">
        <f aca="false">IF(BP88="Extremely easy",2,(IF(BP88="Somewhat easy",1,(IF(BP88="Neither easy nor difficult",0,(IF(BP88="Somewhat difficult",-1,(IF(BP88="Extremely difficult",-2,"error")))))))))</f>
        <v>1</v>
      </c>
      <c r="BR88" s="1" t="s">
        <v>115</v>
      </c>
      <c r="BS88" s="1" t="n">
        <f aca="false">IF(BR88="All of the questions",4,(IF(BR88="Most of the questions",3,(IF(BR88="About half of the questions",2,(IF(BR88="Only some of the questions",1,(IF(BR88="None of the questions",0,"error")))))))))</f>
        <v>4</v>
      </c>
      <c r="BT88" s="1" t="n">
        <v>4.486</v>
      </c>
      <c r="BU88" s="1" t="n">
        <v>86.297</v>
      </c>
      <c r="BV88" s="1" t="n">
        <v>87.625</v>
      </c>
      <c r="BW88" s="1" t="n">
        <v>12</v>
      </c>
      <c r="BX88" s="2" t="n">
        <f aca="false">G88-F88</f>
        <v>3.027</v>
      </c>
      <c r="BY88" s="5" t="n">
        <f aca="false">J88-I88</f>
        <v>5.603</v>
      </c>
      <c r="BZ88" s="5" t="n">
        <f aca="false">M88-L88</f>
        <v>15.55</v>
      </c>
      <c r="CA88" s="5" t="n">
        <f aca="false">P88-O88</f>
        <v>8.379</v>
      </c>
      <c r="CB88" s="5" t="n">
        <f aca="false">S88-R88</f>
        <v>5.894</v>
      </c>
      <c r="CC88" s="5" t="n">
        <f aca="false">V88-U88</f>
        <v>1.86</v>
      </c>
      <c r="CD88" s="5" t="n">
        <f aca="false">Y88-X88</f>
        <v>5.123</v>
      </c>
      <c r="CE88" s="5" t="n">
        <f aca="false">AB88-AA88</f>
        <v>8.859</v>
      </c>
      <c r="CF88" s="5" t="n">
        <f aca="false">AE88-AD88</f>
        <v>3.785</v>
      </c>
      <c r="CG88" s="5" t="n">
        <f aca="false">AH88-AG88</f>
        <v>6.981</v>
      </c>
      <c r="CH88" s="5" t="n">
        <f aca="false">AK88-AJ88</f>
        <v>2.147</v>
      </c>
      <c r="CI88" s="5" t="n">
        <f aca="false">AN88-AM88</f>
        <v>93.857</v>
      </c>
      <c r="CJ88" s="5" t="n">
        <f aca="false">AQ88-AP88</f>
        <v>5.141</v>
      </c>
      <c r="CK88" s="5" t="n">
        <f aca="false">AT88-AS88</f>
        <v>7.316</v>
      </c>
      <c r="CL88" s="5" t="n">
        <f aca="false">AW88-AV88</f>
        <v>116.127</v>
      </c>
      <c r="CM88" s="5" t="n">
        <f aca="false">AZ88-AY88</f>
        <v>103.421</v>
      </c>
      <c r="CN88" s="5" t="n">
        <f aca="false">BC88-BB88</f>
        <v>3.418</v>
      </c>
      <c r="CO88" s="5" t="n">
        <f aca="false">BF88-BE88</f>
        <v>72.559</v>
      </c>
      <c r="CP88" s="5" t="n">
        <f aca="false">BI88-BH88</f>
        <v>6.577</v>
      </c>
      <c r="CQ88" s="1" t="n">
        <f aca="false">AVERAGE(BX88:CP88)</f>
        <v>25.0328421052632</v>
      </c>
      <c r="CR88" s="1" t="n">
        <f aca="false">AVERAGE(BK88,BM88,BO88,BQ88)</f>
        <v>1.25</v>
      </c>
    </row>
    <row r="89" customFormat="false" ht="13.8" hidden="false" customHeight="false" outlineLevel="0" collapsed="false">
      <c r="A89" s="1" t="n">
        <v>103</v>
      </c>
      <c r="B89" s="1" t="n">
        <v>372</v>
      </c>
      <c r="C89" s="1" t="s">
        <v>181</v>
      </c>
      <c r="D89" s="1" t="s">
        <v>107</v>
      </c>
      <c r="E89" s="1" t="s">
        <v>116</v>
      </c>
      <c r="F89" s="1" t="n">
        <v>3.296</v>
      </c>
      <c r="G89" s="1" t="n">
        <v>9.859</v>
      </c>
      <c r="H89" s="1" t="s">
        <v>146</v>
      </c>
      <c r="I89" s="1" t="n">
        <v>2.006</v>
      </c>
      <c r="J89" s="1" t="n">
        <v>7.033</v>
      </c>
      <c r="K89" s="1" t="s">
        <v>107</v>
      </c>
      <c r="L89" s="1" t="n">
        <v>2.237</v>
      </c>
      <c r="M89" s="1" t="n">
        <v>6.696</v>
      </c>
      <c r="N89" s="1" t="s">
        <v>167</v>
      </c>
      <c r="O89" s="1" t="n">
        <v>2.783</v>
      </c>
      <c r="P89" s="1" t="n">
        <v>13.928</v>
      </c>
      <c r="Q89" s="1" t="s">
        <v>109</v>
      </c>
      <c r="R89" s="1" t="n">
        <v>2.932</v>
      </c>
      <c r="S89" s="1" t="n">
        <v>12.425</v>
      </c>
      <c r="T89" s="1" t="s">
        <v>118</v>
      </c>
      <c r="U89" s="1" t="n">
        <v>1.937</v>
      </c>
      <c r="V89" s="1" t="n">
        <v>7.616</v>
      </c>
      <c r="W89" s="1" t="s">
        <v>132</v>
      </c>
      <c r="X89" s="1" t="n">
        <v>1.785</v>
      </c>
      <c r="Y89" s="1" t="n">
        <v>8.891</v>
      </c>
      <c r="Z89" s="1" t="s">
        <v>105</v>
      </c>
      <c r="AA89" s="1" t="n">
        <v>2.618</v>
      </c>
      <c r="AB89" s="1" t="n">
        <v>8.025</v>
      </c>
      <c r="AC89" s="1" t="s">
        <v>146</v>
      </c>
      <c r="AD89" s="1" t="n">
        <v>1.593</v>
      </c>
      <c r="AE89" s="1" t="n">
        <v>3.491</v>
      </c>
      <c r="AF89" s="1" t="s">
        <v>174</v>
      </c>
      <c r="AG89" s="1" t="n">
        <v>2.503</v>
      </c>
      <c r="AH89" s="1" t="n">
        <v>4.37</v>
      </c>
      <c r="AI89" s="1" t="s">
        <v>97</v>
      </c>
      <c r="AJ89" s="1" t="n">
        <v>1.371</v>
      </c>
      <c r="AK89" s="1" t="n">
        <v>5.787</v>
      </c>
      <c r="AL89" s="1" t="s">
        <v>111</v>
      </c>
      <c r="AM89" s="1" t="n">
        <v>1.766</v>
      </c>
      <c r="AN89" s="1" t="n">
        <v>7.366</v>
      </c>
      <c r="AO89" s="1" t="s">
        <v>112</v>
      </c>
      <c r="AP89" s="1" t="n">
        <v>4.813</v>
      </c>
      <c r="AQ89" s="1" t="n">
        <v>9.072</v>
      </c>
      <c r="AR89" s="1" t="s">
        <v>165</v>
      </c>
      <c r="AS89" s="1" t="n">
        <v>2.266</v>
      </c>
      <c r="AT89" s="1" t="n">
        <v>5.834</v>
      </c>
      <c r="AU89" s="1" t="s">
        <v>110</v>
      </c>
      <c r="AV89" s="1" t="n">
        <v>5.222</v>
      </c>
      <c r="AW89" s="1" t="n">
        <v>50.22</v>
      </c>
      <c r="AX89" s="1" t="s">
        <v>110</v>
      </c>
      <c r="AY89" s="1" t="n">
        <v>4.262</v>
      </c>
      <c r="AZ89" s="1" t="n">
        <v>10.839</v>
      </c>
      <c r="BA89" s="1" t="s">
        <v>118</v>
      </c>
      <c r="BB89" s="1" t="n">
        <v>1.026</v>
      </c>
      <c r="BC89" s="1" t="n">
        <v>8.17</v>
      </c>
      <c r="BD89" s="1" t="s">
        <v>169</v>
      </c>
      <c r="BE89" s="1" t="n">
        <v>2.212</v>
      </c>
      <c r="BF89" s="1" t="n">
        <v>13.84</v>
      </c>
      <c r="BG89" s="1" t="s">
        <v>158</v>
      </c>
      <c r="BH89" s="1" t="n">
        <v>1.891</v>
      </c>
      <c r="BI89" s="1" t="n">
        <v>13.046</v>
      </c>
      <c r="BJ89" s="1" t="s">
        <v>125</v>
      </c>
      <c r="BK89" s="1" t="n">
        <f aca="false">IF(BJ89="Extremely easy",2,(IF(BJ89="Somewhat easy",1,(IF(BJ89="Neither easy nor difficult",0,(IF(BJ89="Somewhat difficult",-1,(IF(BJ89="Extremely difficult",-2,"error")))))))))</f>
        <v>1</v>
      </c>
      <c r="BL89" s="1" t="s">
        <v>114</v>
      </c>
      <c r="BM89" s="1" t="n">
        <f aca="false">IF(BL89="Extremely easy",2,(IF(BL89="Somewhat easy",1,(IF(BL89="Neither easy nor difficult",0,(IF(BL89="Somewhat difficult",-1,(IF(BL89="Extremely difficult",-2,"error")))))))))</f>
        <v>2</v>
      </c>
      <c r="BN89" s="1" t="s">
        <v>124</v>
      </c>
      <c r="BO89" s="1" t="n">
        <f aca="false">IF(BN89="Extremely easy",2,(IF(BN89="Somewhat easy",1,(IF(BN89="Neither easy nor difficult",0,(IF(BN89="Somewhat difficult",-1,(IF(BN89="Extremely difficult",-2,"error")))))))))</f>
        <v>0</v>
      </c>
      <c r="BP89" s="1" t="s">
        <v>124</v>
      </c>
      <c r="BQ89" s="1" t="n">
        <f aca="false">IF(BP89="Extremely easy",2,(IF(BP89="Somewhat easy",1,(IF(BP89="Neither easy nor difficult",0,(IF(BP89="Somewhat difficult",-1,(IF(BP89="Extremely difficult",-2,"error")))))))))</f>
        <v>0</v>
      </c>
      <c r="BR89" s="1" t="s">
        <v>127</v>
      </c>
      <c r="BS89" s="1" t="n">
        <f aca="false">IF(BR89="All of the questions",4,(IF(BR89="Most of the questions",3,(IF(BR89="About half of the questions",2,(IF(BR89="Only some of the questions",1,(IF(BR89="None of the questions",0,"error")))))))))</f>
        <v>3</v>
      </c>
      <c r="BT89" s="1" t="n">
        <v>18.503</v>
      </c>
      <c r="BU89" s="1" t="n">
        <v>52.978</v>
      </c>
      <c r="BV89" s="1" t="n">
        <v>54.207</v>
      </c>
      <c r="BW89" s="1" t="n">
        <v>5</v>
      </c>
      <c r="BX89" s="2" t="n">
        <f aca="false">G89-F89</f>
        <v>6.563</v>
      </c>
      <c r="BY89" s="5" t="n">
        <f aca="false">J89-I89</f>
        <v>5.027</v>
      </c>
      <c r="BZ89" s="5" t="n">
        <f aca="false">M89-L89</f>
        <v>4.459</v>
      </c>
      <c r="CA89" s="5" t="n">
        <f aca="false">P89-O89</f>
        <v>11.145</v>
      </c>
      <c r="CB89" s="5" t="n">
        <f aca="false">S89-R89</f>
        <v>9.493</v>
      </c>
      <c r="CC89" s="5" t="n">
        <f aca="false">V89-U89</f>
        <v>5.679</v>
      </c>
      <c r="CD89" s="5" t="n">
        <f aca="false">Y89-X89</f>
        <v>7.106</v>
      </c>
      <c r="CE89" s="5" t="n">
        <f aca="false">AB89-AA89</f>
        <v>5.407</v>
      </c>
      <c r="CF89" s="5" t="n">
        <f aca="false">AE89-AD89</f>
        <v>1.898</v>
      </c>
      <c r="CG89" s="5" t="n">
        <f aca="false">AH89-AG89</f>
        <v>1.867</v>
      </c>
      <c r="CH89" s="5" t="n">
        <f aca="false">AK89-AJ89</f>
        <v>4.416</v>
      </c>
      <c r="CI89" s="5" t="n">
        <f aca="false">AN89-AM89</f>
        <v>5.6</v>
      </c>
      <c r="CJ89" s="5" t="n">
        <f aca="false">AQ89-AP89</f>
        <v>4.259</v>
      </c>
      <c r="CK89" s="5" t="n">
        <f aca="false">AT89-AS89</f>
        <v>3.568</v>
      </c>
      <c r="CL89" s="5" t="n">
        <f aca="false">AW89-AV89</f>
        <v>44.998</v>
      </c>
      <c r="CM89" s="5" t="n">
        <f aca="false">AZ89-AY89</f>
        <v>6.577</v>
      </c>
      <c r="CN89" s="5" t="n">
        <f aca="false">BC89-BB89</f>
        <v>7.144</v>
      </c>
      <c r="CO89" s="5" t="n">
        <f aca="false">BF89-BE89</f>
        <v>11.628</v>
      </c>
      <c r="CP89" s="5" t="n">
        <f aca="false">BI89-BH89</f>
        <v>11.155</v>
      </c>
      <c r="CQ89" s="1" t="n">
        <f aca="false">AVERAGE(BX89:CP89)</f>
        <v>8.31521052631579</v>
      </c>
      <c r="CR89" s="1" t="n">
        <f aca="false">AVERAGE(BK89,BM89,BO89,BQ89)</f>
        <v>0.75</v>
      </c>
    </row>
    <row r="90" customFormat="false" ht="13.8" hidden="false" customHeight="false" outlineLevel="0" collapsed="false">
      <c r="A90" s="1" t="n">
        <v>104</v>
      </c>
      <c r="B90" s="1" t="n">
        <v>819</v>
      </c>
      <c r="C90" s="1" t="s">
        <v>181</v>
      </c>
      <c r="D90" s="1" t="s">
        <v>107</v>
      </c>
      <c r="E90" s="1" t="s">
        <v>116</v>
      </c>
      <c r="F90" s="1" t="n">
        <v>6.746</v>
      </c>
      <c r="G90" s="1" t="n">
        <v>12.535</v>
      </c>
      <c r="H90" s="1" t="s">
        <v>146</v>
      </c>
      <c r="I90" s="1" t="n">
        <v>19.328</v>
      </c>
      <c r="J90" s="1" t="n">
        <v>26.802</v>
      </c>
      <c r="K90" s="1" t="s">
        <v>107</v>
      </c>
      <c r="L90" s="1" t="n">
        <v>5.45</v>
      </c>
      <c r="M90" s="1" t="n">
        <v>7.834</v>
      </c>
      <c r="N90" s="1" t="s">
        <v>119</v>
      </c>
      <c r="O90" s="1" t="n">
        <v>7.221</v>
      </c>
      <c r="P90" s="1" t="n">
        <v>10.709</v>
      </c>
      <c r="Q90" s="1" t="s">
        <v>108</v>
      </c>
      <c r="R90" s="1" t="n">
        <v>8.009</v>
      </c>
      <c r="S90" s="1" t="n">
        <v>14.037</v>
      </c>
      <c r="T90" s="1" t="s">
        <v>118</v>
      </c>
      <c r="U90" s="1" t="n">
        <v>1.953</v>
      </c>
      <c r="V90" s="1" t="n">
        <v>6.48</v>
      </c>
      <c r="W90" s="1" t="s">
        <v>139</v>
      </c>
      <c r="X90" s="1" t="n">
        <v>2.792</v>
      </c>
      <c r="Y90" s="1" t="n">
        <v>11.454</v>
      </c>
      <c r="Z90" s="1" t="s">
        <v>150</v>
      </c>
      <c r="AA90" s="1" t="n">
        <v>33.21</v>
      </c>
      <c r="AB90" s="1" t="n">
        <v>38.195</v>
      </c>
      <c r="AC90" s="1" t="s">
        <v>117</v>
      </c>
      <c r="AD90" s="1" t="n">
        <v>5.485</v>
      </c>
      <c r="AE90" s="1" t="n">
        <v>12.431</v>
      </c>
      <c r="AF90" s="1" t="s">
        <v>132</v>
      </c>
      <c r="AG90" s="1" t="n">
        <v>7.542</v>
      </c>
      <c r="AH90" s="1" t="n">
        <v>25.068</v>
      </c>
      <c r="AI90" s="1" t="s">
        <v>157</v>
      </c>
      <c r="AJ90" s="1" t="n">
        <v>5.073</v>
      </c>
      <c r="AK90" s="1" t="n">
        <v>13.076</v>
      </c>
      <c r="AL90" s="1" t="s">
        <v>111</v>
      </c>
      <c r="AM90" s="1" t="n">
        <v>4.317</v>
      </c>
      <c r="AN90" s="1" t="n">
        <v>13.319</v>
      </c>
      <c r="AO90" s="1" t="s">
        <v>157</v>
      </c>
      <c r="AP90" s="1" t="n">
        <v>10.389</v>
      </c>
      <c r="AQ90" s="1" t="n">
        <v>16.733</v>
      </c>
      <c r="AR90" s="1" t="s">
        <v>112</v>
      </c>
      <c r="AS90" s="1" t="n">
        <v>1.402</v>
      </c>
      <c r="AT90" s="1" t="n">
        <v>7.846</v>
      </c>
      <c r="AU90" s="1" t="s">
        <v>110</v>
      </c>
      <c r="AV90" s="1" t="n">
        <v>6.356</v>
      </c>
      <c r="AW90" s="1" t="n">
        <v>16.924</v>
      </c>
      <c r="AX90" s="1" t="s">
        <v>102</v>
      </c>
      <c r="AY90" s="1" t="n">
        <v>19.46</v>
      </c>
      <c r="AZ90" s="1" t="n">
        <v>21.824</v>
      </c>
      <c r="BA90" s="1" t="s">
        <v>118</v>
      </c>
      <c r="BB90" s="1" t="n">
        <v>66.481</v>
      </c>
      <c r="BC90" s="1" t="n">
        <v>68.869</v>
      </c>
      <c r="BD90" s="1" t="s">
        <v>169</v>
      </c>
      <c r="BE90" s="1" t="n">
        <v>15.43</v>
      </c>
      <c r="BF90" s="1" t="n">
        <v>21.208</v>
      </c>
      <c r="BG90" s="1" t="s">
        <v>116</v>
      </c>
      <c r="BH90" s="1" t="n">
        <v>1.55</v>
      </c>
      <c r="BI90" s="1" t="n">
        <v>9.105</v>
      </c>
      <c r="BJ90" s="1" t="s">
        <v>124</v>
      </c>
      <c r="BK90" s="1" t="n">
        <f aca="false">IF(BJ90="Extremely easy",2,(IF(BJ90="Somewhat easy",1,(IF(BJ90="Neither easy nor difficult",0,(IF(BJ90="Somewhat difficult",-1,(IF(BJ90="Extremely difficult",-2,"error")))))))))</f>
        <v>0</v>
      </c>
      <c r="BL90" s="1" t="s">
        <v>124</v>
      </c>
      <c r="BM90" s="1" t="n">
        <f aca="false">IF(BL90="Extremely easy",2,(IF(BL90="Somewhat easy",1,(IF(BL90="Neither easy nor difficult",0,(IF(BL90="Somewhat difficult",-1,(IF(BL90="Extremely difficult",-2,"error")))))))))</f>
        <v>0</v>
      </c>
      <c r="BN90" s="1" t="s">
        <v>125</v>
      </c>
      <c r="BO90" s="1" t="n">
        <f aca="false">IF(BN90="Extremely easy",2,(IF(BN90="Somewhat easy",1,(IF(BN90="Neither easy nor difficult",0,(IF(BN90="Somewhat difficult",-1,(IF(BN90="Extremely difficult",-2,"error")))))))))</f>
        <v>1</v>
      </c>
      <c r="BP90" s="1" t="s">
        <v>124</v>
      </c>
      <c r="BQ90" s="1" t="n">
        <f aca="false">IF(BP90="Extremely easy",2,(IF(BP90="Somewhat easy",1,(IF(BP90="Neither easy nor difficult",0,(IF(BP90="Somewhat difficult",-1,(IF(BP90="Extremely difficult",-2,"error")))))))))</f>
        <v>0</v>
      </c>
      <c r="BR90" s="1" t="s">
        <v>115</v>
      </c>
      <c r="BS90" s="1" t="n">
        <f aca="false">IF(BR90="All of the questions",4,(IF(BR90="Most of the questions",3,(IF(BR90="About half of the questions",2,(IF(BR90="Only some of the questions",1,(IF(BR90="None of the questions",0,"error")))))))))</f>
        <v>4</v>
      </c>
      <c r="BT90" s="1" t="n">
        <v>17.782</v>
      </c>
      <c r="BU90" s="1" t="n">
        <v>67.384</v>
      </c>
      <c r="BV90" s="1" t="n">
        <v>78.139</v>
      </c>
      <c r="BW90" s="1" t="n">
        <v>5</v>
      </c>
      <c r="BX90" s="2" t="n">
        <f aca="false">G90-F90</f>
        <v>5.789</v>
      </c>
      <c r="BY90" s="5" t="n">
        <f aca="false">J90-I90</f>
        <v>7.474</v>
      </c>
      <c r="BZ90" s="5" t="n">
        <f aca="false">M90-L90</f>
        <v>2.384</v>
      </c>
      <c r="CA90" s="5" t="n">
        <f aca="false">P90-O90</f>
        <v>3.488</v>
      </c>
      <c r="CB90" s="5" t="n">
        <f aca="false">S90-R90</f>
        <v>6.028</v>
      </c>
      <c r="CC90" s="5" t="n">
        <f aca="false">V90-U90</f>
        <v>4.527</v>
      </c>
      <c r="CD90" s="5" t="n">
        <f aca="false">Y90-X90</f>
        <v>8.662</v>
      </c>
      <c r="CE90" s="5" t="n">
        <f aca="false">AB90-AA90</f>
        <v>4.985</v>
      </c>
      <c r="CF90" s="5" t="n">
        <f aca="false">AE90-AD90</f>
        <v>6.946</v>
      </c>
      <c r="CG90" s="5" t="n">
        <f aca="false">AH90-AG90</f>
        <v>17.526</v>
      </c>
      <c r="CH90" s="5" t="n">
        <f aca="false">AK90-AJ90</f>
        <v>8.003</v>
      </c>
      <c r="CI90" s="5" t="n">
        <f aca="false">AN90-AM90</f>
        <v>9.002</v>
      </c>
      <c r="CJ90" s="5" t="n">
        <f aca="false">AQ90-AP90</f>
        <v>6.344</v>
      </c>
      <c r="CK90" s="5" t="n">
        <f aca="false">AT90-AS90</f>
        <v>6.444</v>
      </c>
      <c r="CL90" s="5" t="n">
        <f aca="false">AW90-AV90</f>
        <v>10.568</v>
      </c>
      <c r="CM90" s="5" t="n">
        <f aca="false">AZ90-AY90</f>
        <v>2.364</v>
      </c>
      <c r="CN90" s="5" t="n">
        <f aca="false">BC90-BB90</f>
        <v>2.38800000000001</v>
      </c>
      <c r="CO90" s="5" t="n">
        <f aca="false">BF90-BE90</f>
        <v>5.778</v>
      </c>
      <c r="CP90" s="5" t="n">
        <f aca="false">BI90-BH90</f>
        <v>7.555</v>
      </c>
      <c r="CQ90" s="1" t="n">
        <f aca="false">AVERAGE(BX90:CP90)</f>
        <v>6.645</v>
      </c>
      <c r="CR90" s="1" t="n">
        <f aca="false">AVERAGE(BK90,BM90,BO90,BQ90)</f>
        <v>0.25</v>
      </c>
    </row>
    <row r="91" customFormat="false" ht="13.8" hidden="false" customHeight="false" outlineLevel="0" collapsed="false">
      <c r="A91" s="1" t="n">
        <v>105</v>
      </c>
      <c r="B91" s="1" t="n">
        <v>545</v>
      </c>
      <c r="C91" s="1" t="s">
        <v>181</v>
      </c>
      <c r="D91" s="1" t="s">
        <v>160</v>
      </c>
      <c r="E91" s="1" t="s">
        <v>116</v>
      </c>
      <c r="F91" s="1" t="n">
        <v>0.704</v>
      </c>
      <c r="G91" s="1" t="n">
        <v>2.883</v>
      </c>
      <c r="H91" s="1" t="s">
        <v>117</v>
      </c>
      <c r="I91" s="1" t="n">
        <v>12.146</v>
      </c>
      <c r="J91" s="1" t="n">
        <v>22.931</v>
      </c>
      <c r="K91" s="1" t="s">
        <v>107</v>
      </c>
      <c r="L91" s="1" t="n">
        <v>1.268</v>
      </c>
      <c r="M91" s="1" t="n">
        <v>3.123</v>
      </c>
      <c r="N91" s="1" t="s">
        <v>119</v>
      </c>
      <c r="O91" s="1" t="n">
        <v>4.261</v>
      </c>
      <c r="P91" s="1" t="n">
        <v>7.956</v>
      </c>
      <c r="Q91" s="1" t="s">
        <v>109</v>
      </c>
      <c r="R91" s="1" t="n">
        <v>1.396</v>
      </c>
      <c r="S91" s="1" t="n">
        <v>6.228</v>
      </c>
      <c r="T91" s="1" t="s">
        <v>118</v>
      </c>
      <c r="U91" s="1" t="n">
        <v>1.384</v>
      </c>
      <c r="V91" s="1" t="n">
        <v>64.785</v>
      </c>
      <c r="W91" s="1" t="s">
        <v>139</v>
      </c>
      <c r="X91" s="1" t="n">
        <v>75.456</v>
      </c>
      <c r="Y91" s="1" t="n">
        <v>80.609</v>
      </c>
      <c r="Z91" s="1" t="s">
        <v>139</v>
      </c>
      <c r="AA91" s="1" t="n">
        <v>1.614</v>
      </c>
      <c r="AB91" s="1" t="n">
        <v>7.485</v>
      </c>
      <c r="AC91" s="1" t="s">
        <v>131</v>
      </c>
      <c r="AD91" s="1" t="n">
        <v>8.092</v>
      </c>
      <c r="AE91" s="1" t="n">
        <v>14.598</v>
      </c>
      <c r="AF91" s="1" t="s">
        <v>104</v>
      </c>
      <c r="AG91" s="1" t="n">
        <v>1.258</v>
      </c>
      <c r="AH91" s="1" t="n">
        <v>3.436</v>
      </c>
      <c r="AI91" s="1" t="s">
        <v>159</v>
      </c>
      <c r="AJ91" s="1" t="n">
        <v>0.683</v>
      </c>
      <c r="AK91" s="1" t="n">
        <v>3.394</v>
      </c>
      <c r="AL91" s="1" t="s">
        <v>141</v>
      </c>
      <c r="AM91" s="1" t="n">
        <v>2.408</v>
      </c>
      <c r="AN91" s="1" t="n">
        <v>68.107</v>
      </c>
      <c r="AO91" s="1" t="s">
        <v>112</v>
      </c>
      <c r="AP91" s="1" t="n">
        <v>0.908</v>
      </c>
      <c r="AQ91" s="1" t="n">
        <v>2.639</v>
      </c>
      <c r="AR91" s="1" t="s">
        <v>150</v>
      </c>
      <c r="AS91" s="1" t="n">
        <v>0.622</v>
      </c>
      <c r="AT91" s="1" t="n">
        <v>1.991</v>
      </c>
      <c r="AU91" s="1" t="s">
        <v>101</v>
      </c>
      <c r="AV91" s="1" t="n">
        <v>0.901</v>
      </c>
      <c r="AW91" s="1" t="n">
        <v>5.085</v>
      </c>
      <c r="AX91" s="1" t="s">
        <v>110</v>
      </c>
      <c r="AY91" s="1" t="n">
        <v>1.995</v>
      </c>
      <c r="AZ91" s="1" t="n">
        <v>5.713</v>
      </c>
      <c r="BA91" s="1" t="s">
        <v>118</v>
      </c>
      <c r="BB91" s="1" t="n">
        <v>3.925</v>
      </c>
      <c r="BC91" s="1" t="n">
        <v>18.546</v>
      </c>
      <c r="BD91" s="1" t="s">
        <v>121</v>
      </c>
      <c r="BE91" s="1" t="n">
        <v>0.377</v>
      </c>
      <c r="BF91" s="1" t="n">
        <v>4.482</v>
      </c>
      <c r="BG91" s="1" t="s">
        <v>109</v>
      </c>
      <c r="BH91" s="1" t="n">
        <v>0.557</v>
      </c>
      <c r="BI91" s="1" t="n">
        <v>8.196</v>
      </c>
      <c r="BJ91" s="1" t="s">
        <v>125</v>
      </c>
      <c r="BK91" s="1" t="n">
        <f aca="false">IF(BJ91="Extremely easy",2,(IF(BJ91="Somewhat easy",1,(IF(BJ91="Neither easy nor difficult",0,(IF(BJ91="Somewhat difficult",-1,(IF(BJ91="Extremely difficult",-2,"error")))))))))</f>
        <v>1</v>
      </c>
      <c r="BL91" s="1" t="s">
        <v>125</v>
      </c>
      <c r="BM91" s="1" t="n">
        <f aca="false">IF(BL91="Extremely easy",2,(IF(BL91="Somewhat easy",1,(IF(BL91="Neither easy nor difficult",0,(IF(BL91="Somewhat difficult",-1,(IF(BL91="Extremely difficult",-2,"error")))))))))</f>
        <v>1</v>
      </c>
      <c r="BN91" s="1" t="s">
        <v>125</v>
      </c>
      <c r="BO91" s="1" t="n">
        <f aca="false">IF(BN91="Extremely easy",2,(IF(BN91="Somewhat easy",1,(IF(BN91="Neither easy nor difficult",0,(IF(BN91="Somewhat difficult",-1,(IF(BN91="Extremely difficult",-2,"error")))))))))</f>
        <v>1</v>
      </c>
      <c r="BP91" s="1" t="s">
        <v>124</v>
      </c>
      <c r="BQ91" s="1" t="n">
        <f aca="false">IF(BP91="Extremely easy",2,(IF(BP91="Somewhat easy",1,(IF(BP91="Neither easy nor difficult",0,(IF(BP91="Somewhat difficult",-1,(IF(BP91="Extremely difficult",-2,"error")))))))))</f>
        <v>0</v>
      </c>
      <c r="BR91" s="1" t="s">
        <v>127</v>
      </c>
      <c r="BS91" s="1" t="n">
        <f aca="false">IF(BR91="All of the questions",4,(IF(BR91="Most of the questions",3,(IF(BR91="About half of the questions",2,(IF(BR91="Only some of the questions",1,(IF(BR91="None of the questions",0,"error")))))))))</f>
        <v>3</v>
      </c>
      <c r="BT91" s="1" t="n">
        <v>2.212</v>
      </c>
      <c r="BU91" s="1" t="n">
        <v>8.705</v>
      </c>
      <c r="BV91" s="1" t="n">
        <v>10.44</v>
      </c>
      <c r="BW91" s="1" t="n">
        <v>5</v>
      </c>
      <c r="BX91" s="2" t="n">
        <f aca="false">G91-F91</f>
        <v>2.179</v>
      </c>
      <c r="BY91" s="5" t="n">
        <f aca="false">J91-I91</f>
        <v>10.785</v>
      </c>
      <c r="BZ91" s="5" t="n">
        <f aca="false">M91-L91</f>
        <v>1.855</v>
      </c>
      <c r="CA91" s="5" t="n">
        <f aca="false">P91-O91</f>
        <v>3.695</v>
      </c>
      <c r="CB91" s="5" t="n">
        <f aca="false">S91-R91</f>
        <v>4.832</v>
      </c>
      <c r="CC91" s="5" t="n">
        <f aca="false">V91-U91</f>
        <v>63.401</v>
      </c>
      <c r="CD91" s="5" t="n">
        <f aca="false">Y91-X91</f>
        <v>5.15299999999999</v>
      </c>
      <c r="CE91" s="5" t="n">
        <f aca="false">AB91-AA91</f>
        <v>5.871</v>
      </c>
      <c r="CF91" s="5" t="n">
        <f aca="false">AE91-AD91</f>
        <v>6.506</v>
      </c>
      <c r="CG91" s="5" t="n">
        <f aca="false">AH91-AG91</f>
        <v>2.178</v>
      </c>
      <c r="CH91" s="5" t="n">
        <f aca="false">AK91-AJ91</f>
        <v>2.711</v>
      </c>
      <c r="CI91" s="5" t="n">
        <f aca="false">AN91-AM91</f>
        <v>65.699</v>
      </c>
      <c r="CJ91" s="5" t="n">
        <f aca="false">AQ91-AP91</f>
        <v>1.731</v>
      </c>
      <c r="CK91" s="5" t="n">
        <f aca="false">AT91-AS91</f>
        <v>1.369</v>
      </c>
      <c r="CL91" s="5" t="n">
        <f aca="false">AW91-AV91</f>
        <v>4.184</v>
      </c>
      <c r="CM91" s="5" t="n">
        <f aca="false">AZ91-AY91</f>
        <v>3.718</v>
      </c>
      <c r="CN91" s="5" t="n">
        <f aca="false">BC91-BB91</f>
        <v>14.621</v>
      </c>
      <c r="CO91" s="5" t="n">
        <f aca="false">BF91-BE91</f>
        <v>4.105</v>
      </c>
      <c r="CP91" s="5" t="n">
        <f aca="false">BI91-BH91</f>
        <v>7.639</v>
      </c>
      <c r="CQ91" s="1" t="n">
        <f aca="false">AVERAGE(BX91:CP91)</f>
        <v>11.1701052631579</v>
      </c>
      <c r="CR91" s="1" t="n">
        <f aca="false">AVERAGE(BK91,BM91,BO91,BQ91)</f>
        <v>0.75</v>
      </c>
    </row>
    <row r="92" customFormat="false" ht="13.8" hidden="false" customHeight="false" outlineLevel="0" collapsed="false">
      <c r="A92" s="1" t="n">
        <v>106</v>
      </c>
      <c r="B92" s="1" t="n">
        <v>1044</v>
      </c>
      <c r="C92" s="1" t="s">
        <v>181</v>
      </c>
      <c r="D92" s="1" t="s">
        <v>107</v>
      </c>
      <c r="E92" s="1" t="s">
        <v>97</v>
      </c>
      <c r="F92" s="1" t="n">
        <v>1.975</v>
      </c>
      <c r="G92" s="1" t="n">
        <v>5.128</v>
      </c>
      <c r="H92" s="1" t="s">
        <v>131</v>
      </c>
      <c r="I92" s="1" t="n">
        <v>1.799</v>
      </c>
      <c r="J92" s="1" t="n">
        <v>4.409</v>
      </c>
      <c r="K92" s="1" t="s">
        <v>116</v>
      </c>
      <c r="L92" s="1" t="n">
        <v>1.762</v>
      </c>
      <c r="M92" s="1" t="n">
        <v>4.473</v>
      </c>
      <c r="N92" s="1" t="s">
        <v>169</v>
      </c>
      <c r="O92" s="1" t="n">
        <v>2.445</v>
      </c>
      <c r="P92" s="1" t="n">
        <v>12.069</v>
      </c>
      <c r="Q92" s="1" t="s">
        <v>109</v>
      </c>
      <c r="R92" s="1" t="n">
        <v>1.576</v>
      </c>
      <c r="S92" s="1" t="n">
        <v>18.95</v>
      </c>
      <c r="T92" s="1" t="s">
        <v>118</v>
      </c>
      <c r="U92" s="1" t="n">
        <v>2.856</v>
      </c>
      <c r="V92" s="1" t="n">
        <v>7.276</v>
      </c>
      <c r="W92" s="1" t="s">
        <v>139</v>
      </c>
      <c r="X92" s="1" t="n">
        <v>1.654</v>
      </c>
      <c r="Y92" s="1" t="n">
        <v>3.865</v>
      </c>
      <c r="Z92" s="1" t="s">
        <v>139</v>
      </c>
      <c r="AA92" s="1" t="n">
        <v>1.931</v>
      </c>
      <c r="AB92" s="1" t="n">
        <v>8.503</v>
      </c>
      <c r="AC92" s="1" t="s">
        <v>146</v>
      </c>
      <c r="AD92" s="1" t="n">
        <v>1.82</v>
      </c>
      <c r="AE92" s="1" t="n">
        <v>4.876</v>
      </c>
      <c r="AF92" s="1" t="s">
        <v>150</v>
      </c>
      <c r="AG92" s="1" t="n">
        <v>1.443</v>
      </c>
      <c r="AH92" s="1" t="n">
        <v>3.902</v>
      </c>
      <c r="AI92" s="1" t="s">
        <v>100</v>
      </c>
      <c r="AJ92" s="1" t="n">
        <v>7.484</v>
      </c>
      <c r="AK92" s="1" t="n">
        <v>14.963</v>
      </c>
      <c r="AL92" s="1" t="s">
        <v>103</v>
      </c>
      <c r="AM92" s="1" t="n">
        <v>1.982</v>
      </c>
      <c r="AN92" s="1" t="n">
        <v>7.403</v>
      </c>
      <c r="AO92" s="1" t="s">
        <v>100</v>
      </c>
      <c r="AP92" s="1" t="n">
        <v>2.127</v>
      </c>
      <c r="AQ92" s="1" t="n">
        <v>7.478</v>
      </c>
      <c r="AR92" s="1" t="s">
        <v>112</v>
      </c>
      <c r="AS92" s="1" t="n">
        <v>4.511</v>
      </c>
      <c r="AT92" s="1" t="n">
        <v>13.645</v>
      </c>
      <c r="AU92" s="1" t="s">
        <v>110</v>
      </c>
      <c r="AV92" s="1" t="n">
        <v>1.281</v>
      </c>
      <c r="AW92" s="1" t="n">
        <v>4.822</v>
      </c>
      <c r="AX92" s="1" t="s">
        <v>151</v>
      </c>
      <c r="AY92" s="1" t="n">
        <v>2.356</v>
      </c>
      <c r="AZ92" s="1" t="n">
        <v>9.138</v>
      </c>
      <c r="BA92" s="1" t="s">
        <v>118</v>
      </c>
      <c r="BB92" s="1" t="n">
        <v>1.814</v>
      </c>
      <c r="BC92" s="1" t="n">
        <v>8.5</v>
      </c>
      <c r="BD92" s="1" t="s">
        <v>121</v>
      </c>
      <c r="BE92" s="1" t="n">
        <v>3.8</v>
      </c>
      <c r="BF92" s="1" t="n">
        <v>9.159</v>
      </c>
      <c r="BG92" s="1" t="s">
        <v>116</v>
      </c>
      <c r="BH92" s="1" t="n">
        <v>2.633</v>
      </c>
      <c r="BI92" s="1" t="n">
        <v>12.442</v>
      </c>
      <c r="BJ92" s="1" t="s">
        <v>114</v>
      </c>
      <c r="BK92" s="1" t="n">
        <f aca="false">IF(BJ92="Extremely easy",2,(IF(BJ92="Somewhat easy",1,(IF(BJ92="Neither easy nor difficult",0,(IF(BJ92="Somewhat difficult",-1,(IF(BJ92="Extremely difficult",-2,"error")))))))))</f>
        <v>2</v>
      </c>
      <c r="BL92" s="1" t="s">
        <v>114</v>
      </c>
      <c r="BM92" s="1" t="n">
        <f aca="false">IF(BL92="Extremely easy",2,(IF(BL92="Somewhat easy",1,(IF(BL92="Neither easy nor difficult",0,(IF(BL92="Somewhat difficult",-1,(IF(BL92="Extremely difficult",-2,"error")))))))))</f>
        <v>2</v>
      </c>
      <c r="BN92" s="1" t="s">
        <v>114</v>
      </c>
      <c r="BO92" s="1" t="n">
        <f aca="false">IF(BN92="Extremely easy",2,(IF(BN92="Somewhat easy",1,(IF(BN92="Neither easy nor difficult",0,(IF(BN92="Somewhat difficult",-1,(IF(BN92="Extremely difficult",-2,"error")))))))))</f>
        <v>2</v>
      </c>
      <c r="BP92" s="1" t="s">
        <v>114</v>
      </c>
      <c r="BQ92" s="1" t="n">
        <f aca="false">IF(BP92="Extremely easy",2,(IF(BP92="Somewhat easy",1,(IF(BP92="Neither easy nor difficult",0,(IF(BP92="Somewhat difficult",-1,(IF(BP92="Extremely difficult",-2,"error")))))))))</f>
        <v>2</v>
      </c>
      <c r="BR92" s="1" t="s">
        <v>115</v>
      </c>
      <c r="BS92" s="1" t="n">
        <f aca="false">IF(BR92="All of the questions",4,(IF(BR92="Most of the questions",3,(IF(BR92="About half of the questions",2,(IF(BR92="Only some of the questions",1,(IF(BR92="None of the questions",0,"error")))))))))</f>
        <v>4</v>
      </c>
      <c r="BT92" s="1" t="n">
        <v>7.459</v>
      </c>
      <c r="BU92" s="1" t="n">
        <v>53.413</v>
      </c>
      <c r="BV92" s="1" t="n">
        <v>55.021</v>
      </c>
      <c r="BW92" s="1" t="n">
        <v>18</v>
      </c>
      <c r="BX92" s="2" t="n">
        <f aca="false">G92-F92</f>
        <v>3.153</v>
      </c>
      <c r="BY92" s="5" t="n">
        <f aca="false">J92-I92</f>
        <v>2.61</v>
      </c>
      <c r="BZ92" s="5" t="n">
        <f aca="false">M92-L92</f>
        <v>2.711</v>
      </c>
      <c r="CA92" s="5" t="n">
        <f aca="false">P92-O92</f>
        <v>9.624</v>
      </c>
      <c r="CB92" s="5" t="n">
        <f aca="false">S92-R92</f>
        <v>17.374</v>
      </c>
      <c r="CC92" s="5" t="n">
        <f aca="false">V92-U92</f>
        <v>4.42</v>
      </c>
      <c r="CD92" s="5" t="n">
        <f aca="false">Y92-X92</f>
        <v>2.211</v>
      </c>
      <c r="CE92" s="5" t="n">
        <f aca="false">AB92-AA92</f>
        <v>6.572</v>
      </c>
      <c r="CF92" s="5" t="n">
        <f aca="false">AE92-AD92</f>
        <v>3.056</v>
      </c>
      <c r="CG92" s="5" t="n">
        <f aca="false">AH92-AG92</f>
        <v>2.459</v>
      </c>
      <c r="CH92" s="5" t="n">
        <f aca="false">AK92-AJ92</f>
        <v>7.479</v>
      </c>
      <c r="CI92" s="5" t="n">
        <f aca="false">AN92-AM92</f>
        <v>5.421</v>
      </c>
      <c r="CJ92" s="5" t="n">
        <f aca="false">AQ92-AP92</f>
        <v>5.351</v>
      </c>
      <c r="CK92" s="5" t="n">
        <f aca="false">AT92-AS92</f>
        <v>9.134</v>
      </c>
      <c r="CL92" s="5" t="n">
        <f aca="false">AW92-AV92</f>
        <v>3.541</v>
      </c>
      <c r="CM92" s="5" t="n">
        <f aca="false">AZ92-AY92</f>
        <v>6.782</v>
      </c>
      <c r="CN92" s="5" t="n">
        <f aca="false">BC92-BB92</f>
        <v>6.686</v>
      </c>
      <c r="CO92" s="5" t="n">
        <f aca="false">BF92-BE92</f>
        <v>5.359</v>
      </c>
      <c r="CP92" s="5" t="n">
        <f aca="false">BI92-BH92</f>
        <v>9.809</v>
      </c>
      <c r="CQ92" s="1" t="n">
        <f aca="false">AVERAGE(BX92:CP92)</f>
        <v>5.98694736842105</v>
      </c>
      <c r="CR92" s="1" t="n">
        <f aca="false">AVERAGE(BK92,BM92,BO92,BQ92)</f>
        <v>2</v>
      </c>
    </row>
    <row r="93" customFormat="false" ht="13.8" hidden="false" customHeight="false" outlineLevel="0" collapsed="false">
      <c r="A93" s="1" t="n">
        <v>107</v>
      </c>
      <c r="B93" s="1" t="n">
        <v>574</v>
      </c>
      <c r="C93" s="1" t="s">
        <v>181</v>
      </c>
      <c r="D93" s="1" t="s">
        <v>167</v>
      </c>
      <c r="E93" s="1" t="s">
        <v>107</v>
      </c>
      <c r="F93" s="1" t="n">
        <v>5.111</v>
      </c>
      <c r="G93" s="1" t="n">
        <v>8.81</v>
      </c>
      <c r="H93" s="1" t="s">
        <v>121</v>
      </c>
      <c r="I93" s="1" t="n">
        <v>9.684</v>
      </c>
      <c r="J93" s="1" t="n">
        <v>13.92</v>
      </c>
      <c r="K93" s="1" t="s">
        <v>116</v>
      </c>
      <c r="L93" s="1" t="n">
        <v>13.663</v>
      </c>
      <c r="M93" s="1" t="n">
        <v>16.562</v>
      </c>
      <c r="N93" s="1" t="s">
        <v>129</v>
      </c>
      <c r="O93" s="1" t="n">
        <v>3.201</v>
      </c>
      <c r="P93" s="1" t="n">
        <v>10.397</v>
      </c>
      <c r="Q93" s="1" t="s">
        <v>109</v>
      </c>
      <c r="R93" s="1" t="n">
        <v>89.545</v>
      </c>
      <c r="S93" s="1" t="n">
        <v>95.644</v>
      </c>
      <c r="T93" s="1" t="s">
        <v>118</v>
      </c>
      <c r="U93" s="1" t="n">
        <v>4.676</v>
      </c>
      <c r="V93" s="1" t="n">
        <v>7.411</v>
      </c>
      <c r="W93" s="1" t="s">
        <v>107</v>
      </c>
      <c r="X93" s="1" t="n">
        <v>6.666</v>
      </c>
      <c r="Y93" s="1" t="n">
        <v>8.997</v>
      </c>
      <c r="Z93" s="1" t="s">
        <v>165</v>
      </c>
      <c r="AA93" s="1" t="n">
        <v>2.674</v>
      </c>
      <c r="AB93" s="1" t="n">
        <v>8.493</v>
      </c>
      <c r="AC93" s="1" t="s">
        <v>146</v>
      </c>
      <c r="AD93" s="1" t="n">
        <v>9.062</v>
      </c>
      <c r="AE93" s="1" t="n">
        <v>13.336</v>
      </c>
      <c r="AF93" s="1" t="s">
        <v>104</v>
      </c>
      <c r="AG93" s="1" t="n">
        <v>3.549</v>
      </c>
      <c r="AH93" s="1" t="n">
        <v>8.038</v>
      </c>
      <c r="AI93" s="1" t="s">
        <v>107</v>
      </c>
      <c r="AJ93" s="1" t="n">
        <v>7.635</v>
      </c>
      <c r="AK93" s="1" t="n">
        <v>12.51</v>
      </c>
      <c r="AL93" s="1" t="s">
        <v>129</v>
      </c>
      <c r="AM93" s="1" t="n">
        <v>64.088</v>
      </c>
      <c r="AN93" s="1" t="n">
        <v>65.401</v>
      </c>
      <c r="AO93" s="1" t="s">
        <v>149</v>
      </c>
      <c r="AP93" s="1" t="n">
        <v>7.149</v>
      </c>
      <c r="AQ93" s="1" t="n">
        <v>8.624</v>
      </c>
      <c r="AR93" s="1" t="s">
        <v>139</v>
      </c>
      <c r="AS93" s="1" t="n">
        <v>8.355</v>
      </c>
      <c r="AT93" s="1" t="n">
        <v>14.822</v>
      </c>
      <c r="AU93" s="1" t="s">
        <v>143</v>
      </c>
      <c r="AV93" s="1" t="n">
        <v>4.046</v>
      </c>
      <c r="AW93" s="1" t="n">
        <v>7.369</v>
      </c>
      <c r="AX93" s="1" t="s">
        <v>107</v>
      </c>
      <c r="AY93" s="1" t="n">
        <v>8.274</v>
      </c>
      <c r="AZ93" s="1" t="n">
        <v>9.941</v>
      </c>
      <c r="BA93" s="1" t="s">
        <v>118</v>
      </c>
      <c r="BB93" s="1" t="n">
        <v>3.318</v>
      </c>
      <c r="BC93" s="1" t="n">
        <v>6.646</v>
      </c>
      <c r="BD93" s="1" t="s">
        <v>121</v>
      </c>
      <c r="BE93" s="1" t="n">
        <v>6.698</v>
      </c>
      <c r="BF93" s="1" t="n">
        <v>15.605</v>
      </c>
      <c r="BG93" s="1" t="s">
        <v>132</v>
      </c>
      <c r="BH93" s="1" t="n">
        <v>2.616</v>
      </c>
      <c r="BI93" s="1" t="n">
        <v>3.701</v>
      </c>
      <c r="BJ93" s="1" t="s">
        <v>125</v>
      </c>
      <c r="BK93" s="1" t="n">
        <f aca="false">IF(BJ93="Extremely easy",2,(IF(BJ93="Somewhat easy",1,(IF(BJ93="Neither easy nor difficult",0,(IF(BJ93="Somewhat difficult",-1,(IF(BJ93="Extremely difficult",-2,"error")))))))))</f>
        <v>1</v>
      </c>
      <c r="BL93" s="1" t="s">
        <v>125</v>
      </c>
      <c r="BM93" s="1" t="n">
        <f aca="false">IF(BL93="Extremely easy",2,(IF(BL93="Somewhat easy",1,(IF(BL93="Neither easy nor difficult",0,(IF(BL93="Somewhat difficult",-1,(IF(BL93="Extremely difficult",-2,"error")))))))))</f>
        <v>1</v>
      </c>
      <c r="BN93" s="1" t="s">
        <v>125</v>
      </c>
      <c r="BO93" s="1" t="n">
        <f aca="false">IF(BN93="Extremely easy",2,(IF(BN93="Somewhat easy",1,(IF(BN93="Neither easy nor difficult",0,(IF(BN93="Somewhat difficult",-1,(IF(BN93="Extremely difficult",-2,"error")))))))))</f>
        <v>1</v>
      </c>
      <c r="BP93" s="1" t="s">
        <v>124</v>
      </c>
      <c r="BQ93" s="1" t="n">
        <f aca="false">IF(BP93="Extremely easy",2,(IF(BP93="Somewhat easy",1,(IF(BP93="Neither easy nor difficult",0,(IF(BP93="Somewhat difficult",-1,(IF(BP93="Extremely difficult",-2,"error")))))))))</f>
        <v>0</v>
      </c>
      <c r="BR93" s="1" t="s">
        <v>164</v>
      </c>
      <c r="BS93" s="1" t="n">
        <f aca="false">IF(BR93="All of the questions",4,(IF(BR93="Most of the questions",3,(IF(BR93="About half of the questions",2,(IF(BR93="Only some of the questions",1,(IF(BR93="None of the questions",0,"error")))))))))</f>
        <v>2</v>
      </c>
      <c r="BT93" s="1" t="n">
        <v>10.514</v>
      </c>
      <c r="BU93" s="1" t="n">
        <v>16.209</v>
      </c>
      <c r="BV93" s="1" t="n">
        <v>18.518</v>
      </c>
      <c r="BW93" s="1" t="n">
        <v>5</v>
      </c>
      <c r="BX93" s="2" t="n">
        <f aca="false">G93-F93</f>
        <v>3.699</v>
      </c>
      <c r="BY93" s="5" t="n">
        <f aca="false">J93-I93</f>
        <v>4.236</v>
      </c>
      <c r="BZ93" s="5" t="n">
        <f aca="false">M93-L93</f>
        <v>2.899</v>
      </c>
      <c r="CA93" s="5" t="n">
        <f aca="false">P93-O93</f>
        <v>7.196</v>
      </c>
      <c r="CB93" s="5" t="n">
        <f aca="false">S93-R93</f>
        <v>6.099</v>
      </c>
      <c r="CC93" s="5" t="n">
        <f aca="false">V93-U93</f>
        <v>2.735</v>
      </c>
      <c r="CD93" s="5" t="n">
        <f aca="false">Y93-X93</f>
        <v>2.331</v>
      </c>
      <c r="CE93" s="5" t="n">
        <f aca="false">AB93-AA93</f>
        <v>5.819</v>
      </c>
      <c r="CF93" s="5" t="n">
        <f aca="false">AE93-AD93</f>
        <v>4.274</v>
      </c>
      <c r="CG93" s="5" t="n">
        <f aca="false">AH93-AG93</f>
        <v>4.489</v>
      </c>
      <c r="CH93" s="5" t="n">
        <f aca="false">AK93-AJ93</f>
        <v>4.875</v>
      </c>
      <c r="CI93" s="5" t="n">
        <f aca="false">AN93-AM93</f>
        <v>1.313</v>
      </c>
      <c r="CJ93" s="5" t="n">
        <f aca="false">AQ93-AP93</f>
        <v>1.475</v>
      </c>
      <c r="CK93" s="5" t="n">
        <f aca="false">AT93-AS93</f>
        <v>6.467</v>
      </c>
      <c r="CL93" s="5" t="n">
        <f aca="false">AW93-AV93</f>
        <v>3.323</v>
      </c>
      <c r="CM93" s="5" t="n">
        <f aca="false">AZ93-AY93</f>
        <v>1.667</v>
      </c>
      <c r="CN93" s="5" t="n">
        <f aca="false">BC93-BB93</f>
        <v>3.328</v>
      </c>
      <c r="CO93" s="5" t="n">
        <f aca="false">BF93-BE93</f>
        <v>8.907</v>
      </c>
      <c r="CP93" s="5" t="n">
        <f aca="false">BI93-BH93</f>
        <v>1.085</v>
      </c>
      <c r="CQ93" s="1" t="n">
        <f aca="false">AVERAGE(BX93:CP93)</f>
        <v>4.01142105263158</v>
      </c>
      <c r="CR93" s="1" t="n">
        <f aca="false">AVERAGE(BK93,BM93,BO93,BQ93)</f>
        <v>0.75</v>
      </c>
    </row>
    <row r="94" customFormat="false" ht="13.8" hidden="false" customHeight="false" outlineLevel="0" collapsed="false">
      <c r="A94" s="1" t="n">
        <v>108</v>
      </c>
      <c r="B94" s="1" t="n">
        <v>333</v>
      </c>
      <c r="C94" s="1" t="s">
        <v>181</v>
      </c>
      <c r="D94" s="1" t="s">
        <v>107</v>
      </c>
      <c r="E94" s="1" t="s">
        <v>116</v>
      </c>
      <c r="F94" s="1" t="n">
        <v>2.124</v>
      </c>
      <c r="G94" s="1" t="n">
        <v>3.438</v>
      </c>
      <c r="H94" s="1" t="s">
        <v>117</v>
      </c>
      <c r="I94" s="1" t="n">
        <v>1.213</v>
      </c>
      <c r="J94" s="1" t="n">
        <v>4.817</v>
      </c>
      <c r="K94" s="1" t="s">
        <v>116</v>
      </c>
      <c r="L94" s="1" t="n">
        <v>1.203</v>
      </c>
      <c r="M94" s="1" t="n">
        <v>2.235</v>
      </c>
      <c r="N94" s="1" t="s">
        <v>145</v>
      </c>
      <c r="O94" s="1" t="n">
        <v>1.869</v>
      </c>
      <c r="P94" s="1" t="n">
        <v>13.036</v>
      </c>
      <c r="Q94" s="1" t="s">
        <v>109</v>
      </c>
      <c r="R94" s="1" t="n">
        <v>1.986</v>
      </c>
      <c r="S94" s="1" t="n">
        <v>14.893</v>
      </c>
      <c r="T94" s="1" t="s">
        <v>150</v>
      </c>
      <c r="U94" s="1" t="n">
        <v>2.83</v>
      </c>
      <c r="V94" s="1" t="n">
        <v>10.822</v>
      </c>
      <c r="W94" s="1" t="s">
        <v>150</v>
      </c>
      <c r="X94" s="1" t="n">
        <v>1.521</v>
      </c>
      <c r="Y94" s="1" t="n">
        <v>2.908</v>
      </c>
      <c r="Z94" s="1" t="s">
        <v>150</v>
      </c>
      <c r="AA94" s="1" t="n">
        <v>2.897</v>
      </c>
      <c r="AB94" s="1" t="n">
        <v>9.672</v>
      </c>
      <c r="AC94" s="1" t="s">
        <v>146</v>
      </c>
      <c r="AD94" s="1" t="n">
        <v>1.153</v>
      </c>
      <c r="AE94" s="1" t="n">
        <v>3.137</v>
      </c>
      <c r="AF94" s="1" t="s">
        <v>104</v>
      </c>
      <c r="AG94" s="1" t="n">
        <v>1.609</v>
      </c>
      <c r="AH94" s="1" t="n">
        <v>7.675</v>
      </c>
      <c r="AI94" s="1" t="s">
        <v>100</v>
      </c>
      <c r="AJ94" s="1" t="n">
        <v>2.636</v>
      </c>
      <c r="AK94" s="1" t="n">
        <v>10.416</v>
      </c>
      <c r="AL94" s="1" t="s">
        <v>176</v>
      </c>
      <c r="AM94" s="1" t="n">
        <v>1.107</v>
      </c>
      <c r="AN94" s="1" t="n">
        <v>25.701</v>
      </c>
      <c r="AO94" s="1" t="s">
        <v>174</v>
      </c>
      <c r="AP94" s="1" t="n">
        <v>1.389</v>
      </c>
      <c r="AQ94" s="1" t="n">
        <v>8.194</v>
      </c>
      <c r="AR94" s="1" t="s">
        <v>165</v>
      </c>
      <c r="AS94" s="1" t="n">
        <v>1.562</v>
      </c>
      <c r="AT94" s="1" t="n">
        <v>7.556</v>
      </c>
      <c r="AU94" s="1" t="s">
        <v>110</v>
      </c>
      <c r="AV94" s="1" t="n">
        <v>2.941</v>
      </c>
      <c r="AW94" s="1" t="n">
        <v>4.579</v>
      </c>
      <c r="AX94" s="1" t="s">
        <v>110</v>
      </c>
      <c r="AY94" s="1" t="n">
        <v>1.134</v>
      </c>
      <c r="AZ94" s="1" t="n">
        <v>8.412</v>
      </c>
      <c r="BA94" s="1" t="s">
        <v>118</v>
      </c>
      <c r="BB94" s="1" t="n">
        <v>1.851</v>
      </c>
      <c r="BC94" s="1" t="n">
        <v>5.235</v>
      </c>
      <c r="BD94" s="1" t="s">
        <v>121</v>
      </c>
      <c r="BE94" s="1" t="n">
        <v>1.752</v>
      </c>
      <c r="BF94" s="1" t="n">
        <v>13.818</v>
      </c>
      <c r="BG94" s="1" t="s">
        <v>118</v>
      </c>
      <c r="BH94" s="1" t="n">
        <v>1.43</v>
      </c>
      <c r="BI94" s="1" t="n">
        <v>10.245</v>
      </c>
      <c r="BJ94" s="1" t="s">
        <v>124</v>
      </c>
      <c r="BK94" s="1" t="n">
        <f aca="false">IF(BJ94="Extremely easy",2,(IF(BJ94="Somewhat easy",1,(IF(BJ94="Neither easy nor difficult",0,(IF(BJ94="Somewhat difficult",-1,(IF(BJ94="Extremely difficult",-2,"error")))))))))</f>
        <v>0</v>
      </c>
      <c r="BL94" s="1" t="s">
        <v>124</v>
      </c>
      <c r="BM94" s="1" t="n">
        <f aca="false">IF(BL94="Extremely easy",2,(IF(BL94="Somewhat easy",1,(IF(BL94="Neither easy nor difficult",0,(IF(BL94="Somewhat difficult",-1,(IF(BL94="Extremely difficult",-2,"error")))))))))</f>
        <v>0</v>
      </c>
      <c r="BN94" s="1" t="s">
        <v>125</v>
      </c>
      <c r="BO94" s="1" t="n">
        <f aca="false">IF(BN94="Extremely easy",2,(IF(BN94="Somewhat easy",1,(IF(BN94="Neither easy nor difficult",0,(IF(BN94="Somewhat difficult",-1,(IF(BN94="Extremely difficult",-2,"error")))))))))</f>
        <v>1</v>
      </c>
      <c r="BP94" s="1" t="s">
        <v>124</v>
      </c>
      <c r="BQ94" s="1" t="n">
        <f aca="false">IF(BP94="Extremely easy",2,(IF(BP94="Somewhat easy",1,(IF(BP94="Neither easy nor difficult",0,(IF(BP94="Somewhat difficult",-1,(IF(BP94="Extremely difficult",-2,"error")))))))))</f>
        <v>0</v>
      </c>
      <c r="BR94" s="1" t="s">
        <v>164</v>
      </c>
      <c r="BS94" s="1" t="n">
        <f aca="false">IF(BR94="All of the questions",4,(IF(BR94="Most of the questions",3,(IF(BR94="About half of the questions",2,(IF(BR94="Only some of the questions",1,(IF(BR94="None of the questions",0,"error")))))))))</f>
        <v>2</v>
      </c>
      <c r="BT94" s="1" t="n">
        <v>13.679</v>
      </c>
      <c r="BU94" s="1" t="n">
        <v>37.15</v>
      </c>
      <c r="BV94" s="1" t="n">
        <v>39.653</v>
      </c>
      <c r="BW94" s="1" t="n">
        <v>5</v>
      </c>
      <c r="BX94" s="2" t="n">
        <f aca="false">G94-F94</f>
        <v>1.314</v>
      </c>
      <c r="BY94" s="5" t="n">
        <f aca="false">J94-I94</f>
        <v>3.604</v>
      </c>
      <c r="BZ94" s="5" t="n">
        <f aca="false">M94-L94</f>
        <v>1.032</v>
      </c>
      <c r="CA94" s="5" t="n">
        <f aca="false">P94-O94</f>
        <v>11.167</v>
      </c>
      <c r="CB94" s="5" t="n">
        <f aca="false">S94-R94</f>
        <v>12.907</v>
      </c>
      <c r="CC94" s="5" t="n">
        <f aca="false">V94-U94</f>
        <v>7.992</v>
      </c>
      <c r="CD94" s="5" t="n">
        <f aca="false">Y94-X94</f>
        <v>1.387</v>
      </c>
      <c r="CE94" s="5" t="n">
        <f aca="false">AB94-AA94</f>
        <v>6.775</v>
      </c>
      <c r="CF94" s="5" t="n">
        <f aca="false">AE94-AD94</f>
        <v>1.984</v>
      </c>
      <c r="CG94" s="5" t="n">
        <f aca="false">AH94-AG94</f>
        <v>6.066</v>
      </c>
      <c r="CH94" s="5" t="n">
        <f aca="false">AK94-AJ94</f>
        <v>7.78</v>
      </c>
      <c r="CI94" s="5" t="n">
        <f aca="false">AN94-AM94</f>
        <v>24.594</v>
      </c>
      <c r="CJ94" s="5" t="n">
        <f aca="false">AQ94-AP94</f>
        <v>6.805</v>
      </c>
      <c r="CK94" s="5" t="n">
        <f aca="false">AT94-AS94</f>
        <v>5.994</v>
      </c>
      <c r="CL94" s="5" t="n">
        <f aca="false">AW94-AV94</f>
        <v>1.638</v>
      </c>
      <c r="CM94" s="5" t="n">
        <f aca="false">AZ94-AY94</f>
        <v>7.278</v>
      </c>
      <c r="CN94" s="5" t="n">
        <f aca="false">BC94-BB94</f>
        <v>3.384</v>
      </c>
      <c r="CO94" s="5" t="n">
        <f aca="false">BF94-BE94</f>
        <v>12.066</v>
      </c>
      <c r="CP94" s="5" t="n">
        <f aca="false">BI94-BH94</f>
        <v>8.815</v>
      </c>
      <c r="CQ94" s="1" t="n">
        <f aca="false">AVERAGE(BX94:CP94)</f>
        <v>6.978</v>
      </c>
      <c r="CR94" s="1" t="n">
        <f aca="false">AVERAGE(BK94,BM94,BO94,BQ94)</f>
        <v>0.25</v>
      </c>
    </row>
    <row r="95" customFormat="false" ht="13.8" hidden="false" customHeight="false" outlineLevel="0" collapsed="false">
      <c r="A95" s="1" t="n">
        <v>109</v>
      </c>
      <c r="B95" s="1" t="n">
        <v>1214</v>
      </c>
      <c r="C95" s="1" t="s">
        <v>181</v>
      </c>
      <c r="D95" s="1" t="s">
        <v>116</v>
      </c>
      <c r="E95" s="1" t="s">
        <v>97</v>
      </c>
      <c r="F95" s="1" t="n">
        <v>0.886</v>
      </c>
      <c r="G95" s="1" t="n">
        <v>6.728</v>
      </c>
      <c r="H95" s="1" t="s">
        <v>117</v>
      </c>
      <c r="I95" s="1" t="n">
        <v>24.55</v>
      </c>
      <c r="J95" s="1" t="n">
        <v>33.601</v>
      </c>
      <c r="K95" s="1" t="s">
        <v>107</v>
      </c>
      <c r="L95" s="1" t="n">
        <v>1.103</v>
      </c>
      <c r="M95" s="1" t="n">
        <v>5.771</v>
      </c>
      <c r="N95" s="1" t="s">
        <v>141</v>
      </c>
      <c r="O95" s="1" t="n">
        <v>0.962</v>
      </c>
      <c r="P95" s="1" t="n">
        <v>14.398</v>
      </c>
      <c r="Q95" s="1" t="s">
        <v>108</v>
      </c>
      <c r="R95" s="1" t="n">
        <v>1.7</v>
      </c>
      <c r="S95" s="1" t="n">
        <v>5.401</v>
      </c>
      <c r="T95" s="1" t="s">
        <v>118</v>
      </c>
      <c r="U95" s="1" t="n">
        <v>2.157</v>
      </c>
      <c r="V95" s="1" t="n">
        <v>8.096</v>
      </c>
      <c r="W95" s="1" t="s">
        <v>132</v>
      </c>
      <c r="X95" s="1" t="n">
        <v>4.844</v>
      </c>
      <c r="Y95" s="1" t="n">
        <v>8.551</v>
      </c>
      <c r="Z95" s="1" t="s">
        <v>132</v>
      </c>
      <c r="AA95" s="1" t="n">
        <v>28.328</v>
      </c>
      <c r="AB95" s="1" t="n">
        <v>37.685</v>
      </c>
      <c r="AC95" s="1" t="s">
        <v>131</v>
      </c>
      <c r="AD95" s="1" t="n">
        <v>230.206</v>
      </c>
      <c r="AE95" s="1" t="n">
        <v>233.749</v>
      </c>
      <c r="AF95" s="1" t="s">
        <v>132</v>
      </c>
      <c r="AG95" s="1" t="n">
        <v>2.542</v>
      </c>
      <c r="AH95" s="1" t="n">
        <v>10.869</v>
      </c>
      <c r="AI95" s="1" t="s">
        <v>107</v>
      </c>
      <c r="AJ95" s="1" t="n">
        <v>1.079</v>
      </c>
      <c r="AK95" s="1" t="n">
        <v>5.925</v>
      </c>
      <c r="AL95" s="1" t="s">
        <v>176</v>
      </c>
      <c r="AM95" s="1" t="n">
        <v>5.928</v>
      </c>
      <c r="AN95" s="1" t="n">
        <v>16.946</v>
      </c>
      <c r="AO95" s="1" t="s">
        <v>112</v>
      </c>
      <c r="AP95" s="1" t="n">
        <v>6.265</v>
      </c>
      <c r="AQ95" s="1" t="n">
        <v>13.331</v>
      </c>
      <c r="AR95" s="1" t="s">
        <v>174</v>
      </c>
      <c r="AS95" s="1" t="n">
        <v>1.112</v>
      </c>
      <c r="AT95" s="1" t="n">
        <v>8.843</v>
      </c>
      <c r="AU95" s="1" t="s">
        <v>110</v>
      </c>
      <c r="AV95" s="1" t="n">
        <v>1.83</v>
      </c>
      <c r="AW95" s="1" t="n">
        <v>9.093</v>
      </c>
      <c r="AX95" s="1" t="s">
        <v>116</v>
      </c>
      <c r="AY95" s="1" t="n">
        <v>1.243</v>
      </c>
      <c r="AZ95" s="1" t="n">
        <v>6.245</v>
      </c>
      <c r="BA95" s="1" t="s">
        <v>118</v>
      </c>
      <c r="BB95" s="1" t="n">
        <v>3.801</v>
      </c>
      <c r="BC95" s="1" t="n">
        <v>10.436</v>
      </c>
      <c r="BD95" s="1" t="s">
        <v>121</v>
      </c>
      <c r="BE95" s="1" t="n">
        <v>1.883</v>
      </c>
      <c r="BF95" s="1" t="n">
        <v>8.396</v>
      </c>
      <c r="BG95" s="1" t="s">
        <v>130</v>
      </c>
      <c r="BH95" s="1" t="n">
        <v>4.336</v>
      </c>
      <c r="BI95" s="1" t="n">
        <v>17.531</v>
      </c>
      <c r="BJ95" s="1" t="s">
        <v>114</v>
      </c>
      <c r="BK95" s="1" t="n">
        <f aca="false">IF(BJ95="Extremely easy",2,(IF(BJ95="Somewhat easy",1,(IF(BJ95="Neither easy nor difficult",0,(IF(BJ95="Somewhat difficult",-1,(IF(BJ95="Extremely difficult",-2,"error")))))))))</f>
        <v>2</v>
      </c>
      <c r="BL95" s="1" t="s">
        <v>114</v>
      </c>
      <c r="BM95" s="1" t="n">
        <f aca="false">IF(BL95="Extremely easy",2,(IF(BL95="Somewhat easy",1,(IF(BL95="Neither easy nor difficult",0,(IF(BL95="Somewhat difficult",-1,(IF(BL95="Extremely difficult",-2,"error")))))))))</f>
        <v>2</v>
      </c>
      <c r="BN95" s="1" t="s">
        <v>114</v>
      </c>
      <c r="BO95" s="1" t="n">
        <f aca="false">IF(BN95="Extremely easy",2,(IF(BN95="Somewhat easy",1,(IF(BN95="Neither easy nor difficult",0,(IF(BN95="Somewhat difficult",-1,(IF(BN95="Extremely difficult",-2,"error")))))))))</f>
        <v>2</v>
      </c>
      <c r="BP95" s="1" t="s">
        <v>114</v>
      </c>
      <c r="BQ95" s="1" t="n">
        <f aca="false">IF(BP95="Extremely easy",2,(IF(BP95="Somewhat easy",1,(IF(BP95="Neither easy nor difficult",0,(IF(BP95="Somewhat difficult",-1,(IF(BP95="Extremely difficult",-2,"error")))))))))</f>
        <v>2</v>
      </c>
      <c r="BR95" s="1" t="s">
        <v>115</v>
      </c>
      <c r="BS95" s="1" t="n">
        <f aca="false">IF(BR95="All of the questions",4,(IF(BR95="Most of the questions",3,(IF(BR95="About half of the questions",2,(IF(BR95="Only some of the questions",1,(IF(BR95="None of the questions",0,"error")))))))))</f>
        <v>4</v>
      </c>
      <c r="BT95" s="1" t="n">
        <v>4.613</v>
      </c>
      <c r="BU95" s="1" t="n">
        <v>46.158</v>
      </c>
      <c r="BV95" s="1" t="n">
        <v>61.401</v>
      </c>
      <c r="BW95" s="1" t="n">
        <v>5</v>
      </c>
      <c r="BX95" s="2" t="n">
        <f aca="false">G95-F95</f>
        <v>5.842</v>
      </c>
      <c r="BY95" s="5" t="n">
        <f aca="false">J95-I95</f>
        <v>9.051</v>
      </c>
      <c r="BZ95" s="5" t="n">
        <f aca="false">M95-L95</f>
        <v>4.668</v>
      </c>
      <c r="CA95" s="5" t="n">
        <f aca="false">P95-O95</f>
        <v>13.436</v>
      </c>
      <c r="CB95" s="5" t="n">
        <f aca="false">S95-R95</f>
        <v>3.701</v>
      </c>
      <c r="CC95" s="5" t="n">
        <f aca="false">V95-U95</f>
        <v>5.939</v>
      </c>
      <c r="CD95" s="5" t="n">
        <f aca="false">Y95-X95</f>
        <v>3.707</v>
      </c>
      <c r="CE95" s="5" t="n">
        <f aca="false">AB95-AA95</f>
        <v>9.357</v>
      </c>
      <c r="CF95" s="5" t="n">
        <f aca="false">AE95-AD95</f>
        <v>3.54300000000001</v>
      </c>
      <c r="CG95" s="5" t="n">
        <f aca="false">AH95-AG95</f>
        <v>8.327</v>
      </c>
      <c r="CH95" s="5" t="n">
        <f aca="false">AK95-AJ95</f>
        <v>4.846</v>
      </c>
      <c r="CI95" s="5" t="n">
        <f aca="false">AN95-AM95</f>
        <v>11.018</v>
      </c>
      <c r="CJ95" s="5" t="n">
        <f aca="false">AQ95-AP95</f>
        <v>7.066</v>
      </c>
      <c r="CK95" s="5" t="n">
        <f aca="false">AT95-AS95</f>
        <v>7.731</v>
      </c>
      <c r="CL95" s="5" t="n">
        <f aca="false">AW95-AV95</f>
        <v>7.263</v>
      </c>
      <c r="CM95" s="5" t="n">
        <f aca="false">AZ95-AY95</f>
        <v>5.002</v>
      </c>
      <c r="CN95" s="5" t="n">
        <f aca="false">BC95-BB95</f>
        <v>6.635</v>
      </c>
      <c r="CO95" s="5" t="n">
        <f aca="false">BF95-BE95</f>
        <v>6.513</v>
      </c>
      <c r="CP95" s="5" t="n">
        <f aca="false">BI95-BH95</f>
        <v>13.195</v>
      </c>
      <c r="CQ95" s="1" t="n">
        <f aca="false">AVERAGE(BX95:CP95)</f>
        <v>7.2021052631579</v>
      </c>
      <c r="CR95" s="1" t="n">
        <f aca="false">AVERAGE(BK95,BM95,BO95,BQ95)</f>
        <v>2</v>
      </c>
    </row>
    <row r="96" customFormat="false" ht="13.8" hidden="false" customHeight="false" outlineLevel="0" collapsed="false">
      <c r="A96" s="1" t="n">
        <v>110</v>
      </c>
      <c r="B96" s="1" t="n">
        <v>207</v>
      </c>
      <c r="C96" s="1" t="s">
        <v>181</v>
      </c>
      <c r="D96" s="1" t="s">
        <v>116</v>
      </c>
      <c r="E96" s="1" t="s">
        <v>107</v>
      </c>
      <c r="F96" s="1" t="n">
        <v>0.68</v>
      </c>
      <c r="G96" s="1" t="n">
        <v>3.96</v>
      </c>
      <c r="H96" s="1" t="s">
        <v>117</v>
      </c>
      <c r="I96" s="1" t="n">
        <v>0.866</v>
      </c>
      <c r="J96" s="1" t="n">
        <v>4.088</v>
      </c>
      <c r="K96" s="1" t="s">
        <v>107</v>
      </c>
      <c r="L96" s="1" t="n">
        <v>1.551</v>
      </c>
      <c r="M96" s="1" t="n">
        <v>3.918</v>
      </c>
      <c r="N96" s="1" t="s">
        <v>119</v>
      </c>
      <c r="O96" s="1" t="n">
        <v>0.56</v>
      </c>
      <c r="P96" s="1" t="n">
        <v>7.676</v>
      </c>
      <c r="Q96" s="1" t="s">
        <v>109</v>
      </c>
      <c r="R96" s="1" t="n">
        <v>0.558</v>
      </c>
      <c r="S96" s="1" t="n">
        <v>11.325</v>
      </c>
      <c r="T96" s="1" t="s">
        <v>118</v>
      </c>
      <c r="U96" s="1" t="n">
        <v>0.645</v>
      </c>
      <c r="V96" s="1" t="n">
        <v>3.508</v>
      </c>
      <c r="W96" s="1" t="s">
        <v>150</v>
      </c>
      <c r="X96" s="1" t="n">
        <v>0.594</v>
      </c>
      <c r="Y96" s="1" t="n">
        <v>6.379</v>
      </c>
      <c r="Z96" s="1" t="s">
        <v>157</v>
      </c>
      <c r="AA96" s="1" t="n">
        <v>1.086</v>
      </c>
      <c r="AB96" s="1" t="n">
        <v>8.457</v>
      </c>
      <c r="AC96" s="1" t="s">
        <v>146</v>
      </c>
      <c r="AD96" s="1" t="n">
        <v>0.717</v>
      </c>
      <c r="AE96" s="1" t="n">
        <v>4.232</v>
      </c>
      <c r="AF96" s="1" t="s">
        <v>104</v>
      </c>
      <c r="AG96" s="1" t="n">
        <v>1.252</v>
      </c>
      <c r="AH96" s="1" t="n">
        <v>4.492</v>
      </c>
      <c r="AI96" s="1" t="s">
        <v>100</v>
      </c>
      <c r="AJ96" s="1" t="n">
        <v>0.588</v>
      </c>
      <c r="AK96" s="1" t="n">
        <v>9.395</v>
      </c>
      <c r="AL96" s="1" t="s">
        <v>103</v>
      </c>
      <c r="AM96" s="1" t="n">
        <v>0.572</v>
      </c>
      <c r="AN96" s="1" t="n">
        <v>10.353</v>
      </c>
      <c r="AO96" s="1" t="s">
        <v>112</v>
      </c>
      <c r="AP96" s="1" t="n">
        <v>0.73</v>
      </c>
      <c r="AQ96" s="1" t="n">
        <v>4.465</v>
      </c>
      <c r="AR96" s="1" t="s">
        <v>174</v>
      </c>
      <c r="AS96" s="1" t="n">
        <v>0.628</v>
      </c>
      <c r="AT96" s="1" t="n">
        <v>6.455</v>
      </c>
      <c r="AU96" s="1" t="s">
        <v>110</v>
      </c>
      <c r="AV96" s="1" t="n">
        <v>0.485</v>
      </c>
      <c r="AW96" s="1" t="n">
        <v>6.553</v>
      </c>
      <c r="AX96" s="1" t="s">
        <v>110</v>
      </c>
      <c r="AY96" s="1" t="n">
        <v>0.654</v>
      </c>
      <c r="AZ96" s="1" t="n">
        <v>4.11</v>
      </c>
      <c r="BA96" s="1" t="s">
        <v>118</v>
      </c>
      <c r="BB96" s="1" t="n">
        <v>0.789</v>
      </c>
      <c r="BC96" s="1" t="n">
        <v>4.454</v>
      </c>
      <c r="BD96" s="1" t="s">
        <v>121</v>
      </c>
      <c r="BE96" s="1" t="n">
        <v>0.672</v>
      </c>
      <c r="BF96" s="1" t="n">
        <v>2.999</v>
      </c>
      <c r="BG96" s="1" t="s">
        <v>118</v>
      </c>
      <c r="BH96" s="1" t="n">
        <v>0.692</v>
      </c>
      <c r="BI96" s="1" t="n">
        <v>7.601</v>
      </c>
      <c r="BJ96" s="1" t="s">
        <v>125</v>
      </c>
      <c r="BK96" s="1" t="n">
        <f aca="false">IF(BJ96="Extremely easy",2,(IF(BJ96="Somewhat easy",1,(IF(BJ96="Neither easy nor difficult",0,(IF(BJ96="Somewhat difficult",-1,(IF(BJ96="Extremely difficult",-2,"error")))))))))</f>
        <v>1</v>
      </c>
      <c r="BL96" s="1" t="s">
        <v>125</v>
      </c>
      <c r="BM96" s="1" t="n">
        <f aca="false">IF(BL96="Extremely easy",2,(IF(BL96="Somewhat easy",1,(IF(BL96="Neither easy nor difficult",0,(IF(BL96="Somewhat difficult",-1,(IF(BL96="Extremely difficult",-2,"error")))))))))</f>
        <v>1</v>
      </c>
      <c r="BN96" s="1" t="s">
        <v>125</v>
      </c>
      <c r="BO96" s="1" t="n">
        <f aca="false">IF(BN96="Extremely easy",2,(IF(BN96="Somewhat easy",1,(IF(BN96="Neither easy nor difficult",0,(IF(BN96="Somewhat difficult",-1,(IF(BN96="Extremely difficult",-2,"error")))))))))</f>
        <v>1</v>
      </c>
      <c r="BP96" s="1" t="s">
        <v>125</v>
      </c>
      <c r="BQ96" s="1" t="n">
        <f aca="false">IF(BP96="Extremely easy",2,(IF(BP96="Somewhat easy",1,(IF(BP96="Neither easy nor difficult",0,(IF(BP96="Somewhat difficult",-1,(IF(BP96="Extremely difficult",-2,"error")))))))))</f>
        <v>1</v>
      </c>
      <c r="BR96" s="1" t="s">
        <v>127</v>
      </c>
      <c r="BS96" s="1" t="n">
        <f aca="false">IF(BR96="All of the questions",4,(IF(BR96="Most of the questions",3,(IF(BR96="About half of the questions",2,(IF(BR96="Only some of the questions",1,(IF(BR96="None of the questions",0,"error")))))))))</f>
        <v>3</v>
      </c>
      <c r="BT96" s="1" t="n">
        <v>8.41</v>
      </c>
      <c r="BU96" s="1" t="n">
        <v>16.552</v>
      </c>
      <c r="BV96" s="1" t="n">
        <v>17.527</v>
      </c>
      <c r="BW96" s="1" t="n">
        <v>8</v>
      </c>
      <c r="BX96" s="2" t="n">
        <f aca="false">G96-F96</f>
        <v>3.28</v>
      </c>
      <c r="BY96" s="5" t="n">
        <f aca="false">J96-I96</f>
        <v>3.222</v>
      </c>
      <c r="BZ96" s="5" t="n">
        <f aca="false">M96-L96</f>
        <v>2.367</v>
      </c>
      <c r="CA96" s="5" t="n">
        <f aca="false">P96-O96</f>
        <v>7.116</v>
      </c>
      <c r="CB96" s="5" t="n">
        <f aca="false">S96-R96</f>
        <v>10.767</v>
      </c>
      <c r="CC96" s="5" t="n">
        <f aca="false">V96-U96</f>
        <v>2.863</v>
      </c>
      <c r="CD96" s="5" t="n">
        <f aca="false">Y96-X96</f>
        <v>5.785</v>
      </c>
      <c r="CE96" s="5" t="n">
        <f aca="false">AB96-AA96</f>
        <v>7.371</v>
      </c>
      <c r="CF96" s="5" t="n">
        <f aca="false">AE96-AD96</f>
        <v>3.515</v>
      </c>
      <c r="CG96" s="5" t="n">
        <f aca="false">AH96-AG96</f>
        <v>3.24</v>
      </c>
      <c r="CH96" s="5" t="n">
        <f aca="false">AK96-AJ96</f>
        <v>8.807</v>
      </c>
      <c r="CI96" s="5" t="n">
        <f aca="false">AN96-AM96</f>
        <v>9.781</v>
      </c>
      <c r="CJ96" s="5" t="n">
        <f aca="false">AQ96-AP96</f>
        <v>3.735</v>
      </c>
      <c r="CK96" s="5" t="n">
        <f aca="false">AT96-AS96</f>
        <v>5.827</v>
      </c>
      <c r="CL96" s="5" t="n">
        <f aca="false">AW96-AV96</f>
        <v>6.068</v>
      </c>
      <c r="CM96" s="5" t="n">
        <f aca="false">AZ96-AY96</f>
        <v>3.456</v>
      </c>
      <c r="CN96" s="5" t="n">
        <f aca="false">BC96-BB96</f>
        <v>3.665</v>
      </c>
      <c r="CO96" s="5" t="n">
        <f aca="false">BF96-BE96</f>
        <v>2.327</v>
      </c>
      <c r="CP96" s="5" t="n">
        <f aca="false">BI96-BH96</f>
        <v>6.909</v>
      </c>
      <c r="CQ96" s="1" t="n">
        <f aca="false">AVERAGE(BX96:CP96)</f>
        <v>5.26847368421053</v>
      </c>
      <c r="CR96" s="1" t="n">
        <f aca="false">AVERAGE(BK96,BM96,BO96,BQ96)</f>
        <v>1</v>
      </c>
    </row>
    <row r="97" customFormat="false" ht="13.8" hidden="false" customHeight="false" outlineLevel="0" collapsed="false">
      <c r="A97" s="1" t="n">
        <v>111</v>
      </c>
      <c r="B97" s="1" t="n">
        <v>334</v>
      </c>
      <c r="C97" s="1" t="s">
        <v>181</v>
      </c>
      <c r="D97" s="1" t="s">
        <v>107</v>
      </c>
      <c r="E97" s="1" t="s">
        <v>116</v>
      </c>
      <c r="F97" s="1" t="n">
        <v>1.254</v>
      </c>
      <c r="G97" s="1" t="n">
        <v>6.044</v>
      </c>
      <c r="H97" s="1" t="s">
        <v>179</v>
      </c>
      <c r="I97" s="1" t="n">
        <v>6.438</v>
      </c>
      <c r="J97" s="1" t="n">
        <v>9.398</v>
      </c>
      <c r="K97" s="1" t="s">
        <v>107</v>
      </c>
      <c r="L97" s="1" t="n">
        <v>1.738</v>
      </c>
      <c r="M97" s="1" t="n">
        <v>2.774</v>
      </c>
      <c r="N97" s="1" t="s">
        <v>119</v>
      </c>
      <c r="O97" s="1" t="n">
        <v>1.77</v>
      </c>
      <c r="P97" s="1" t="n">
        <v>4.566</v>
      </c>
      <c r="Q97" s="1" t="s">
        <v>118</v>
      </c>
      <c r="R97" s="1" t="n">
        <v>1.757</v>
      </c>
      <c r="S97" s="1" t="n">
        <v>5.402</v>
      </c>
      <c r="T97" s="1" t="s">
        <v>118</v>
      </c>
      <c r="U97" s="1" t="n">
        <v>3.697</v>
      </c>
      <c r="V97" s="1" t="n">
        <v>7.343</v>
      </c>
      <c r="W97" s="1" t="s">
        <v>132</v>
      </c>
      <c r="X97" s="1" t="n">
        <v>0.86</v>
      </c>
      <c r="Y97" s="1" t="n">
        <v>5.436</v>
      </c>
      <c r="Z97" s="1" t="s">
        <v>104</v>
      </c>
      <c r="AA97" s="1" t="n">
        <v>18.814</v>
      </c>
      <c r="AB97" s="1" t="n">
        <v>21.082</v>
      </c>
      <c r="AC97" s="1" t="s">
        <v>146</v>
      </c>
      <c r="AD97" s="1" t="n">
        <v>11.386</v>
      </c>
      <c r="AE97" s="1" t="n">
        <v>15.821</v>
      </c>
      <c r="AF97" s="1" t="s">
        <v>165</v>
      </c>
      <c r="AG97" s="1" t="n">
        <v>2.671</v>
      </c>
      <c r="AH97" s="1" t="n">
        <v>6.18</v>
      </c>
      <c r="AI97" s="1" t="s">
        <v>157</v>
      </c>
      <c r="AJ97" s="1" t="n">
        <v>4.029</v>
      </c>
      <c r="AK97" s="1" t="n">
        <v>7.067</v>
      </c>
      <c r="AL97" s="1" t="s">
        <v>111</v>
      </c>
      <c r="AM97" s="1" t="n">
        <v>2.046</v>
      </c>
      <c r="AN97" s="1" t="n">
        <v>8.266</v>
      </c>
      <c r="AO97" s="1" t="s">
        <v>104</v>
      </c>
      <c r="AP97" s="1" t="n">
        <v>1.833</v>
      </c>
      <c r="AQ97" s="1" t="n">
        <v>3.669</v>
      </c>
      <c r="AR97" s="1" t="s">
        <v>165</v>
      </c>
      <c r="AS97" s="1" t="n">
        <v>5.662</v>
      </c>
      <c r="AT97" s="1" t="n">
        <v>9.476</v>
      </c>
      <c r="AU97" s="1" t="s">
        <v>102</v>
      </c>
      <c r="AV97" s="1" t="n">
        <v>1.82</v>
      </c>
      <c r="AW97" s="1" t="n">
        <v>6.901</v>
      </c>
      <c r="AX97" s="1" t="s">
        <v>107</v>
      </c>
      <c r="AY97" s="1" t="n">
        <v>8.734</v>
      </c>
      <c r="AZ97" s="1" t="n">
        <v>11.971</v>
      </c>
      <c r="BA97" s="1" t="s">
        <v>118</v>
      </c>
      <c r="BB97" s="1" t="n">
        <v>1.617</v>
      </c>
      <c r="BC97" s="1" t="n">
        <v>3.461</v>
      </c>
      <c r="BD97" s="1" t="s">
        <v>149</v>
      </c>
      <c r="BE97" s="1" t="n">
        <v>0.891</v>
      </c>
      <c r="BF97" s="1" t="n">
        <v>3.049</v>
      </c>
      <c r="BG97" s="1" t="s">
        <v>163</v>
      </c>
      <c r="BH97" s="1" t="n">
        <v>1.985</v>
      </c>
      <c r="BI97" s="1" t="n">
        <v>8.886</v>
      </c>
      <c r="BJ97" s="1" t="s">
        <v>125</v>
      </c>
      <c r="BK97" s="1" t="n">
        <f aca="false">IF(BJ97="Extremely easy",2,(IF(BJ97="Somewhat easy",1,(IF(BJ97="Neither easy nor difficult",0,(IF(BJ97="Somewhat difficult",-1,(IF(BJ97="Extremely difficult",-2,"error")))))))))</f>
        <v>1</v>
      </c>
      <c r="BL97" s="1" t="s">
        <v>125</v>
      </c>
      <c r="BM97" s="1" t="n">
        <f aca="false">IF(BL97="Extremely easy",2,(IF(BL97="Somewhat easy",1,(IF(BL97="Neither easy nor difficult",0,(IF(BL97="Somewhat difficult",-1,(IF(BL97="Extremely difficult",-2,"error")))))))))</f>
        <v>1</v>
      </c>
      <c r="BN97" s="1" t="s">
        <v>114</v>
      </c>
      <c r="BO97" s="1" t="n">
        <f aca="false">IF(BN97="Extremely easy",2,(IF(BN97="Somewhat easy",1,(IF(BN97="Neither easy nor difficult",0,(IF(BN97="Somewhat difficult",-1,(IF(BN97="Extremely difficult",-2,"error")))))))))</f>
        <v>2</v>
      </c>
      <c r="BP97" s="1" t="s">
        <v>125</v>
      </c>
      <c r="BQ97" s="1" t="n">
        <f aca="false">IF(BP97="Extremely easy",2,(IF(BP97="Somewhat easy",1,(IF(BP97="Neither easy nor difficult",0,(IF(BP97="Somewhat difficult",-1,(IF(BP97="Extremely difficult",-2,"error")))))))))</f>
        <v>1</v>
      </c>
      <c r="BR97" s="1" t="s">
        <v>115</v>
      </c>
      <c r="BS97" s="1" t="n">
        <f aca="false">IF(BR97="All of the questions",4,(IF(BR97="Most of the questions",3,(IF(BR97="About half of the questions",2,(IF(BR97="Only some of the questions",1,(IF(BR97="None of the questions",0,"error")))))))))</f>
        <v>4</v>
      </c>
      <c r="BT97" s="1" t="n">
        <v>16.13</v>
      </c>
      <c r="BU97" s="1" t="n">
        <v>55.485</v>
      </c>
      <c r="BV97" s="1" t="n">
        <v>57.143</v>
      </c>
      <c r="BW97" s="1" t="n">
        <v>5</v>
      </c>
      <c r="BX97" s="2" t="n">
        <f aca="false">G97-F97</f>
        <v>4.79</v>
      </c>
      <c r="BY97" s="5" t="n">
        <f aca="false">J97-I97</f>
        <v>2.96</v>
      </c>
      <c r="BZ97" s="5" t="n">
        <f aca="false">M97-L97</f>
        <v>1.036</v>
      </c>
      <c r="CA97" s="5" t="n">
        <f aca="false">P97-O97</f>
        <v>2.796</v>
      </c>
      <c r="CB97" s="5" t="n">
        <f aca="false">S97-R97</f>
        <v>3.645</v>
      </c>
      <c r="CC97" s="5" t="n">
        <f aca="false">V97-U97</f>
        <v>3.646</v>
      </c>
      <c r="CD97" s="5" t="n">
        <f aca="false">Y97-X97</f>
        <v>4.576</v>
      </c>
      <c r="CE97" s="5" t="n">
        <f aca="false">AB97-AA97</f>
        <v>2.268</v>
      </c>
      <c r="CF97" s="5" t="n">
        <f aca="false">AE97-AD97</f>
        <v>4.435</v>
      </c>
      <c r="CG97" s="5" t="n">
        <f aca="false">AH97-AG97</f>
        <v>3.509</v>
      </c>
      <c r="CH97" s="5" t="n">
        <f aca="false">AK97-AJ97</f>
        <v>3.038</v>
      </c>
      <c r="CI97" s="5" t="n">
        <f aca="false">AN97-AM97</f>
        <v>6.22</v>
      </c>
      <c r="CJ97" s="5" t="n">
        <f aca="false">AQ97-AP97</f>
        <v>1.836</v>
      </c>
      <c r="CK97" s="5" t="n">
        <f aca="false">AT97-AS97</f>
        <v>3.814</v>
      </c>
      <c r="CL97" s="5" t="n">
        <f aca="false">AW97-AV97</f>
        <v>5.081</v>
      </c>
      <c r="CM97" s="5" t="n">
        <f aca="false">AZ97-AY97</f>
        <v>3.237</v>
      </c>
      <c r="CN97" s="5" t="n">
        <f aca="false">BC97-BB97</f>
        <v>1.844</v>
      </c>
      <c r="CO97" s="5" t="n">
        <f aca="false">BF97-BE97</f>
        <v>2.158</v>
      </c>
      <c r="CP97" s="5" t="n">
        <f aca="false">BI97-BH97</f>
        <v>6.901</v>
      </c>
      <c r="CQ97" s="1" t="n">
        <f aca="false">AVERAGE(BX97:CP97)</f>
        <v>3.5678947368421</v>
      </c>
      <c r="CR97" s="1" t="n">
        <f aca="false">AVERAGE(BK97,BM97,BO97,BQ97)</f>
        <v>1.25</v>
      </c>
    </row>
    <row r="98" customFormat="false" ht="13.8" hidden="false" customHeight="false" outlineLevel="0" collapsed="false">
      <c r="A98" s="1" t="n">
        <v>112</v>
      </c>
      <c r="B98" s="1" t="n">
        <v>236</v>
      </c>
      <c r="C98" s="1" t="s">
        <v>181</v>
      </c>
      <c r="D98" s="1" t="s">
        <v>116</v>
      </c>
      <c r="E98" s="1" t="s">
        <v>116</v>
      </c>
      <c r="F98" s="1" t="n">
        <v>0.679</v>
      </c>
      <c r="G98" s="1" t="n">
        <v>3.776</v>
      </c>
      <c r="H98" s="1" t="s">
        <v>117</v>
      </c>
      <c r="I98" s="1" t="n">
        <v>0.579</v>
      </c>
      <c r="J98" s="1" t="n">
        <v>7.921</v>
      </c>
      <c r="K98" s="1" t="s">
        <v>116</v>
      </c>
      <c r="L98" s="1" t="n">
        <v>0.906</v>
      </c>
      <c r="M98" s="1" t="n">
        <v>2.157</v>
      </c>
      <c r="N98" s="1" t="s">
        <v>145</v>
      </c>
      <c r="O98" s="1" t="n">
        <v>0.576</v>
      </c>
      <c r="P98" s="1" t="n">
        <v>11.298</v>
      </c>
      <c r="Q98" s="1" t="s">
        <v>109</v>
      </c>
      <c r="R98" s="1" t="n">
        <v>2.781</v>
      </c>
      <c r="S98" s="1" t="n">
        <v>9.388</v>
      </c>
      <c r="T98" s="1" t="s">
        <v>118</v>
      </c>
      <c r="U98" s="1" t="n">
        <v>1.166</v>
      </c>
      <c r="V98" s="1" t="n">
        <v>3.51</v>
      </c>
      <c r="W98" s="1" t="s">
        <v>150</v>
      </c>
      <c r="X98" s="1" t="n">
        <v>0.999</v>
      </c>
      <c r="Y98" s="1" t="n">
        <v>4.673</v>
      </c>
      <c r="Z98" s="1" t="s">
        <v>157</v>
      </c>
      <c r="AA98" s="1" t="n">
        <v>0.667</v>
      </c>
      <c r="AB98" s="1" t="n">
        <v>7.299</v>
      </c>
      <c r="AC98" s="1" t="s">
        <v>146</v>
      </c>
      <c r="AD98" s="1" t="n">
        <v>0.571</v>
      </c>
      <c r="AE98" s="1" t="n">
        <v>4.782</v>
      </c>
      <c r="AF98" s="1" t="s">
        <v>104</v>
      </c>
      <c r="AG98" s="1" t="n">
        <v>0.999</v>
      </c>
      <c r="AH98" s="1" t="n">
        <v>3.718</v>
      </c>
      <c r="AI98" s="1" t="s">
        <v>174</v>
      </c>
      <c r="AJ98" s="1" t="n">
        <v>0.825</v>
      </c>
      <c r="AK98" s="1" t="n">
        <v>4.938</v>
      </c>
      <c r="AL98" s="1" t="s">
        <v>133</v>
      </c>
      <c r="AM98" s="1" t="n">
        <v>0.991</v>
      </c>
      <c r="AN98" s="1" t="n">
        <v>6.998</v>
      </c>
      <c r="AO98" s="1" t="s">
        <v>100</v>
      </c>
      <c r="AP98" s="1" t="n">
        <v>0.823</v>
      </c>
      <c r="AQ98" s="1" t="n">
        <v>5.291</v>
      </c>
      <c r="AR98" s="1" t="s">
        <v>165</v>
      </c>
      <c r="AS98" s="1" t="n">
        <v>0.803</v>
      </c>
      <c r="AT98" s="1" t="n">
        <v>7.419</v>
      </c>
      <c r="AU98" s="1" t="s">
        <v>110</v>
      </c>
      <c r="AV98" s="1" t="n">
        <v>0.682</v>
      </c>
      <c r="AW98" s="1" t="n">
        <v>2.711</v>
      </c>
      <c r="AX98" s="1" t="s">
        <v>110</v>
      </c>
      <c r="AY98" s="1" t="n">
        <v>0.785</v>
      </c>
      <c r="AZ98" s="1" t="n">
        <v>4.474</v>
      </c>
      <c r="BA98" s="1" t="s">
        <v>118</v>
      </c>
      <c r="BB98" s="1" t="n">
        <v>0.637</v>
      </c>
      <c r="BC98" s="1" t="n">
        <v>3.806</v>
      </c>
      <c r="BD98" s="1" t="s">
        <v>156</v>
      </c>
      <c r="BE98" s="1" t="n">
        <v>0.564</v>
      </c>
      <c r="BF98" s="1" t="n">
        <v>7.28</v>
      </c>
      <c r="BG98" s="1" t="s">
        <v>132</v>
      </c>
      <c r="BH98" s="1" t="n">
        <v>0.66</v>
      </c>
      <c r="BI98" s="1" t="n">
        <v>8.954</v>
      </c>
      <c r="BJ98" s="1" t="s">
        <v>124</v>
      </c>
      <c r="BK98" s="1" t="n">
        <f aca="false">IF(BJ98="Extremely easy",2,(IF(BJ98="Somewhat easy",1,(IF(BJ98="Neither easy nor difficult",0,(IF(BJ98="Somewhat difficult",-1,(IF(BJ98="Extremely difficult",-2,"error")))))))))</f>
        <v>0</v>
      </c>
      <c r="BL98" s="1" t="s">
        <v>124</v>
      </c>
      <c r="BM98" s="1" t="n">
        <f aca="false">IF(BL98="Extremely easy",2,(IF(BL98="Somewhat easy",1,(IF(BL98="Neither easy nor difficult",0,(IF(BL98="Somewhat difficult",-1,(IF(BL98="Extremely difficult",-2,"error")))))))))</f>
        <v>0</v>
      </c>
      <c r="BN98" s="1" t="s">
        <v>125</v>
      </c>
      <c r="BO98" s="1" t="n">
        <f aca="false">IF(BN98="Extremely easy",2,(IF(BN98="Somewhat easy",1,(IF(BN98="Neither easy nor difficult",0,(IF(BN98="Somewhat difficult",-1,(IF(BN98="Extremely difficult",-2,"error")))))))))</f>
        <v>1</v>
      </c>
      <c r="BP98" s="1" t="s">
        <v>125</v>
      </c>
      <c r="BQ98" s="1" t="n">
        <f aca="false">IF(BP98="Extremely easy",2,(IF(BP98="Somewhat easy",1,(IF(BP98="Neither easy nor difficult",0,(IF(BP98="Somewhat difficult",-1,(IF(BP98="Extremely difficult",-2,"error")))))))))</f>
        <v>1</v>
      </c>
      <c r="BR98" s="1" t="s">
        <v>127</v>
      </c>
      <c r="BS98" s="1" t="n">
        <f aca="false">IF(BR98="All of the questions",4,(IF(BR98="Most of the questions",3,(IF(BR98="About half of the questions",2,(IF(BR98="Only some of the questions",1,(IF(BR98="None of the questions",0,"error")))))))))</f>
        <v>3</v>
      </c>
      <c r="BT98" s="1" t="n">
        <v>1.922</v>
      </c>
      <c r="BU98" s="1" t="n">
        <v>10.295</v>
      </c>
      <c r="BV98" s="1" t="n">
        <v>11.648</v>
      </c>
      <c r="BW98" s="1" t="n">
        <v>6</v>
      </c>
      <c r="BX98" s="2" t="n">
        <f aca="false">G98-F98</f>
        <v>3.097</v>
      </c>
      <c r="BY98" s="5" t="n">
        <f aca="false">J98-I98</f>
        <v>7.342</v>
      </c>
      <c r="BZ98" s="5" t="n">
        <f aca="false">M98-L98</f>
        <v>1.251</v>
      </c>
      <c r="CA98" s="5" t="n">
        <f aca="false">P98-O98</f>
        <v>10.722</v>
      </c>
      <c r="CB98" s="5" t="n">
        <f aca="false">S98-R98</f>
        <v>6.607</v>
      </c>
      <c r="CC98" s="5" t="n">
        <f aca="false">V98-U98</f>
        <v>2.344</v>
      </c>
      <c r="CD98" s="5" t="n">
        <f aca="false">Y98-X98</f>
        <v>3.674</v>
      </c>
      <c r="CE98" s="5" t="n">
        <f aca="false">AB98-AA98</f>
        <v>6.632</v>
      </c>
      <c r="CF98" s="5" t="n">
        <f aca="false">AE98-AD98</f>
        <v>4.211</v>
      </c>
      <c r="CG98" s="5" t="n">
        <f aca="false">AH98-AG98</f>
        <v>2.719</v>
      </c>
      <c r="CH98" s="5" t="n">
        <f aca="false">AK98-AJ98</f>
        <v>4.113</v>
      </c>
      <c r="CI98" s="5" t="n">
        <f aca="false">AN98-AM98</f>
        <v>6.007</v>
      </c>
      <c r="CJ98" s="5" t="n">
        <f aca="false">AQ98-AP98</f>
        <v>4.468</v>
      </c>
      <c r="CK98" s="5" t="n">
        <f aca="false">AT98-AS98</f>
        <v>6.616</v>
      </c>
      <c r="CL98" s="5" t="n">
        <f aca="false">AW98-AV98</f>
        <v>2.029</v>
      </c>
      <c r="CM98" s="5" t="n">
        <f aca="false">AZ98-AY98</f>
        <v>3.689</v>
      </c>
      <c r="CN98" s="5" t="n">
        <f aca="false">BC98-BB98</f>
        <v>3.169</v>
      </c>
      <c r="CO98" s="5" t="n">
        <f aca="false">BF98-BE98</f>
        <v>6.716</v>
      </c>
      <c r="CP98" s="5" t="n">
        <f aca="false">BI98-BH98</f>
        <v>8.294</v>
      </c>
      <c r="CQ98" s="1" t="n">
        <f aca="false">AVERAGE(BX98:CP98)</f>
        <v>4.93157894736842</v>
      </c>
      <c r="CR98" s="1" t="n">
        <f aca="false">AVERAGE(BK98,BM98,BO98,BQ98)</f>
        <v>0.5</v>
      </c>
    </row>
    <row r="99" customFormat="false" ht="13.8" hidden="false" customHeight="false" outlineLevel="0" collapsed="false">
      <c r="A99" s="1" t="n">
        <v>113</v>
      </c>
      <c r="B99" s="1" t="n">
        <v>441</v>
      </c>
      <c r="C99" s="1" t="s">
        <v>181</v>
      </c>
      <c r="D99" s="1" t="s">
        <v>167</v>
      </c>
      <c r="E99" s="1" t="s">
        <v>97</v>
      </c>
      <c r="F99" s="1" t="n">
        <v>6.279</v>
      </c>
      <c r="G99" s="1" t="n">
        <v>7.492</v>
      </c>
      <c r="H99" s="1" t="s">
        <v>179</v>
      </c>
      <c r="I99" s="1" t="n">
        <v>9.222</v>
      </c>
      <c r="J99" s="1" t="n">
        <v>11.114</v>
      </c>
      <c r="K99" s="1" t="s">
        <v>116</v>
      </c>
      <c r="L99" s="1" t="n">
        <v>2.218</v>
      </c>
      <c r="M99" s="1" t="n">
        <v>5.72</v>
      </c>
      <c r="N99" s="1" t="s">
        <v>169</v>
      </c>
      <c r="O99" s="1" t="n">
        <v>4.668</v>
      </c>
      <c r="P99" s="1" t="n">
        <v>35.209</v>
      </c>
      <c r="Q99" s="1" t="s">
        <v>163</v>
      </c>
      <c r="R99" s="1" t="n">
        <v>2.201</v>
      </c>
      <c r="S99" s="1" t="n">
        <v>2.923</v>
      </c>
      <c r="T99" s="1" t="s">
        <v>130</v>
      </c>
      <c r="U99" s="1" t="n">
        <v>3.177</v>
      </c>
      <c r="V99" s="1" t="n">
        <v>8.145</v>
      </c>
      <c r="W99" s="1" t="s">
        <v>150</v>
      </c>
      <c r="X99" s="1" t="n">
        <v>2.821</v>
      </c>
      <c r="Y99" s="1" t="n">
        <v>3.734</v>
      </c>
      <c r="Z99" s="1" t="s">
        <v>105</v>
      </c>
      <c r="AA99" s="1" t="n">
        <v>1.435</v>
      </c>
      <c r="AB99" s="1" t="n">
        <v>3.295</v>
      </c>
      <c r="AC99" s="1" t="s">
        <v>117</v>
      </c>
      <c r="AD99" s="1" t="n">
        <v>9.753</v>
      </c>
      <c r="AE99" s="1" t="n">
        <v>17.083</v>
      </c>
      <c r="AF99" s="1" t="s">
        <v>112</v>
      </c>
      <c r="AG99" s="1" t="n">
        <v>2.175</v>
      </c>
      <c r="AH99" s="1" t="n">
        <v>3.581</v>
      </c>
      <c r="AI99" s="1" t="s">
        <v>100</v>
      </c>
      <c r="AJ99" s="1" t="n">
        <v>14.05</v>
      </c>
      <c r="AK99" s="1" t="n">
        <v>14.983</v>
      </c>
      <c r="AL99" s="1" t="s">
        <v>103</v>
      </c>
      <c r="AM99" s="1" t="n">
        <v>1.872</v>
      </c>
      <c r="AN99" s="1" t="n">
        <v>2.697</v>
      </c>
      <c r="AO99" s="1" t="s">
        <v>157</v>
      </c>
      <c r="AP99" s="1" t="n">
        <v>53.603</v>
      </c>
      <c r="AQ99" s="1" t="n">
        <v>54.59</v>
      </c>
      <c r="AR99" s="1" t="s">
        <v>105</v>
      </c>
      <c r="AS99" s="1" t="n">
        <v>7.819</v>
      </c>
      <c r="AT99" s="1" t="n">
        <v>8.749</v>
      </c>
      <c r="AU99" s="1" t="s">
        <v>117</v>
      </c>
      <c r="AV99" s="1" t="n">
        <v>38.562</v>
      </c>
      <c r="AW99" s="1" t="n">
        <v>40.717</v>
      </c>
      <c r="AX99" s="1" t="s">
        <v>110</v>
      </c>
      <c r="AY99" s="1" t="n">
        <v>31.061</v>
      </c>
      <c r="AZ99" s="1" t="n">
        <v>32.353</v>
      </c>
      <c r="BA99" s="1" t="s">
        <v>107</v>
      </c>
      <c r="BB99" s="1" t="n">
        <v>8.862</v>
      </c>
      <c r="BC99" s="1" t="n">
        <v>9.664</v>
      </c>
      <c r="BD99" s="1" t="s">
        <v>149</v>
      </c>
      <c r="BE99" s="1" t="n">
        <v>2.089</v>
      </c>
      <c r="BF99" s="1" t="n">
        <v>2.885</v>
      </c>
      <c r="BG99" s="1" t="s">
        <v>150</v>
      </c>
      <c r="BH99" s="1" t="n">
        <v>2.559</v>
      </c>
      <c r="BI99" s="1" t="n">
        <v>9.018</v>
      </c>
      <c r="BJ99" s="1" t="s">
        <v>125</v>
      </c>
      <c r="BK99" s="1" t="n">
        <f aca="false">IF(BJ99="Extremely easy",2,(IF(BJ99="Somewhat easy",1,(IF(BJ99="Neither easy nor difficult",0,(IF(BJ99="Somewhat difficult",-1,(IF(BJ99="Extremely difficult",-2,"error")))))))))</f>
        <v>1</v>
      </c>
      <c r="BL99" s="1" t="s">
        <v>125</v>
      </c>
      <c r="BM99" s="1" t="n">
        <f aca="false">IF(BL99="Extremely easy",2,(IF(BL99="Somewhat easy",1,(IF(BL99="Neither easy nor difficult",0,(IF(BL99="Somewhat difficult",-1,(IF(BL99="Extremely difficult",-2,"error")))))))))</f>
        <v>1</v>
      </c>
      <c r="BN99" s="1" t="s">
        <v>114</v>
      </c>
      <c r="BO99" s="1" t="n">
        <f aca="false">IF(BN99="Extremely easy",2,(IF(BN99="Somewhat easy",1,(IF(BN99="Neither easy nor difficult",0,(IF(BN99="Somewhat difficult",-1,(IF(BN99="Extremely difficult",-2,"error")))))))))</f>
        <v>2</v>
      </c>
      <c r="BP99" s="1" t="s">
        <v>114</v>
      </c>
      <c r="BQ99" s="1" t="n">
        <f aca="false">IF(BP99="Extremely easy",2,(IF(BP99="Somewhat easy",1,(IF(BP99="Neither easy nor difficult",0,(IF(BP99="Somewhat difficult",-1,(IF(BP99="Extremely difficult",-2,"error")))))))))</f>
        <v>2</v>
      </c>
      <c r="BR99" s="1" t="s">
        <v>127</v>
      </c>
      <c r="BS99" s="1" t="n">
        <f aca="false">IF(BR99="All of the questions",4,(IF(BR99="Most of the questions",3,(IF(BR99="About half of the questions",2,(IF(BR99="Only some of the questions",1,(IF(BR99="None of the questions",0,"error")))))))))</f>
        <v>3</v>
      </c>
      <c r="BT99" s="1" t="n">
        <v>22.835</v>
      </c>
      <c r="BU99" s="1" t="n">
        <v>33.775</v>
      </c>
      <c r="BV99" s="1" t="n">
        <v>36.339</v>
      </c>
      <c r="BW99" s="1" t="n">
        <v>5</v>
      </c>
      <c r="BX99" s="2" t="n">
        <f aca="false">G99-F99</f>
        <v>1.213</v>
      </c>
      <c r="BY99" s="5" t="n">
        <f aca="false">J99-I99</f>
        <v>1.892</v>
      </c>
      <c r="BZ99" s="5" t="n">
        <f aca="false">M99-L99</f>
        <v>3.502</v>
      </c>
      <c r="CA99" s="5" t="n">
        <f aca="false">P99-O99</f>
        <v>30.541</v>
      </c>
      <c r="CB99" s="5" t="n">
        <f aca="false">S99-R99</f>
        <v>0.722</v>
      </c>
      <c r="CC99" s="5" t="n">
        <f aca="false">V99-U99</f>
        <v>4.968</v>
      </c>
      <c r="CD99" s="5" t="n">
        <f aca="false">Y99-X99</f>
        <v>0.913</v>
      </c>
      <c r="CE99" s="5" t="n">
        <f aca="false">AB99-AA99</f>
        <v>1.86</v>
      </c>
      <c r="CF99" s="5" t="n">
        <f aca="false">AE99-AD99</f>
        <v>7.33</v>
      </c>
      <c r="CG99" s="5" t="n">
        <f aca="false">AH99-AG99</f>
        <v>1.406</v>
      </c>
      <c r="CH99" s="5" t="n">
        <f aca="false">AK99-AJ99</f>
        <v>0.933</v>
      </c>
      <c r="CI99" s="5" t="n">
        <f aca="false">AN99-AM99</f>
        <v>0.825</v>
      </c>
      <c r="CJ99" s="5" t="n">
        <f aca="false">AQ99-AP99</f>
        <v>0.987000000000002</v>
      </c>
      <c r="CK99" s="5" t="n">
        <f aca="false">AT99-AS99</f>
        <v>0.930000000000001</v>
      </c>
      <c r="CL99" s="5" t="n">
        <f aca="false">AW99-AV99</f>
        <v>2.155</v>
      </c>
      <c r="CM99" s="5" t="n">
        <f aca="false">AZ99-AY99</f>
        <v>1.292</v>
      </c>
      <c r="CN99" s="5" t="n">
        <f aca="false">BC99-BB99</f>
        <v>0.802</v>
      </c>
      <c r="CO99" s="5" t="n">
        <f aca="false">BF99-BE99</f>
        <v>0.796</v>
      </c>
      <c r="CP99" s="5" t="n">
        <f aca="false">BI99-BH99</f>
        <v>6.459</v>
      </c>
      <c r="CQ99" s="1" t="n">
        <f aca="false">AVERAGE(BX99:CP99)</f>
        <v>3.65926315789474</v>
      </c>
      <c r="CR99" s="1" t="n">
        <f aca="false">AVERAGE(BK99,BM99,BO99,BQ99)</f>
        <v>1.5</v>
      </c>
    </row>
    <row r="100" customFormat="false" ht="13.8" hidden="false" customHeight="false" outlineLevel="0" collapsed="false">
      <c r="A100" s="1" t="n">
        <v>114</v>
      </c>
      <c r="B100" s="1" t="n">
        <v>444</v>
      </c>
      <c r="C100" s="1" t="s">
        <v>181</v>
      </c>
      <c r="D100" s="1" t="s">
        <v>97</v>
      </c>
      <c r="E100" s="1" t="s">
        <v>116</v>
      </c>
      <c r="F100" s="1" t="n">
        <v>1.47</v>
      </c>
      <c r="G100" s="1" t="n">
        <v>2.887</v>
      </c>
      <c r="H100" s="1" t="s">
        <v>117</v>
      </c>
      <c r="I100" s="1" t="n">
        <v>1.171</v>
      </c>
      <c r="J100" s="1" t="n">
        <v>5.062</v>
      </c>
      <c r="K100" s="1" t="s">
        <v>116</v>
      </c>
      <c r="L100" s="1" t="n">
        <v>1.635</v>
      </c>
      <c r="M100" s="1" t="n">
        <v>2.927</v>
      </c>
      <c r="N100" s="1" t="s">
        <v>162</v>
      </c>
      <c r="O100" s="1" t="n">
        <v>1.355</v>
      </c>
      <c r="P100" s="1" t="n">
        <v>8.332</v>
      </c>
      <c r="Q100" s="1" t="s">
        <v>99</v>
      </c>
      <c r="R100" s="1" t="n">
        <v>2.82</v>
      </c>
      <c r="S100" s="1" t="n">
        <v>10.254</v>
      </c>
      <c r="T100" s="1" t="s">
        <v>118</v>
      </c>
      <c r="U100" s="1" t="n">
        <v>1.57</v>
      </c>
      <c r="V100" s="1" t="n">
        <v>3.045</v>
      </c>
      <c r="W100" s="1" t="s">
        <v>139</v>
      </c>
      <c r="X100" s="1" t="n">
        <v>3.372</v>
      </c>
      <c r="Y100" s="1" t="n">
        <v>6.99</v>
      </c>
      <c r="Z100" s="1" t="s">
        <v>150</v>
      </c>
      <c r="AA100" s="1" t="n">
        <v>1.68</v>
      </c>
      <c r="AB100" s="1" t="n">
        <v>4.364</v>
      </c>
      <c r="AC100" s="1" t="s">
        <v>146</v>
      </c>
      <c r="AD100" s="1" t="n">
        <v>0.993</v>
      </c>
      <c r="AE100" s="1" t="n">
        <v>3.104</v>
      </c>
      <c r="AF100" s="1" t="s">
        <v>174</v>
      </c>
      <c r="AG100" s="1" t="n">
        <v>0.996</v>
      </c>
      <c r="AH100" s="1" t="n">
        <v>9.495</v>
      </c>
      <c r="AI100" s="1" t="s">
        <v>107</v>
      </c>
      <c r="AJ100" s="1" t="n">
        <v>1.636</v>
      </c>
      <c r="AK100" s="1" t="n">
        <v>5.422</v>
      </c>
      <c r="AL100" s="1" t="s">
        <v>129</v>
      </c>
      <c r="AM100" s="1" t="n">
        <v>0.958</v>
      </c>
      <c r="AN100" s="1" t="n">
        <v>20.57</v>
      </c>
      <c r="AO100" s="1" t="s">
        <v>100</v>
      </c>
      <c r="AP100" s="1" t="n">
        <v>2.572</v>
      </c>
      <c r="AQ100" s="1" t="n">
        <v>5.336</v>
      </c>
      <c r="AR100" s="1" t="s">
        <v>150</v>
      </c>
      <c r="AS100" s="1" t="n">
        <v>1.519</v>
      </c>
      <c r="AT100" s="1" t="n">
        <v>5.155</v>
      </c>
      <c r="AU100" s="1" t="s">
        <v>143</v>
      </c>
      <c r="AV100" s="1" t="n">
        <v>4.196</v>
      </c>
      <c r="AW100" s="1" t="n">
        <v>13.526</v>
      </c>
      <c r="AX100" s="1" t="s">
        <v>107</v>
      </c>
      <c r="AY100" s="1" t="n">
        <v>0.889</v>
      </c>
      <c r="AZ100" s="1" t="n">
        <v>5.719</v>
      </c>
      <c r="BA100" s="1" t="s">
        <v>107</v>
      </c>
      <c r="BB100" s="1" t="n">
        <v>1.142</v>
      </c>
      <c r="BC100" s="1" t="n">
        <v>5.217</v>
      </c>
      <c r="BD100" s="1" t="s">
        <v>167</v>
      </c>
      <c r="BE100" s="1" t="n">
        <v>1.105</v>
      </c>
      <c r="BF100" s="1" t="n">
        <v>12.779</v>
      </c>
      <c r="BG100" s="1" t="s">
        <v>118</v>
      </c>
      <c r="BH100" s="1" t="n">
        <v>0.943</v>
      </c>
      <c r="BI100" s="1" t="n">
        <v>8.056</v>
      </c>
      <c r="BJ100" s="1" t="s">
        <v>125</v>
      </c>
      <c r="BK100" s="1" t="n">
        <f aca="false">IF(BJ100="Extremely easy",2,(IF(BJ100="Somewhat easy",1,(IF(BJ100="Neither easy nor difficult",0,(IF(BJ100="Somewhat difficult",-1,(IF(BJ100="Extremely difficult",-2,"error")))))))))</f>
        <v>1</v>
      </c>
      <c r="BL100" s="1" t="s">
        <v>125</v>
      </c>
      <c r="BM100" s="1" t="n">
        <f aca="false">IF(BL100="Extremely easy",2,(IF(BL100="Somewhat easy",1,(IF(BL100="Neither easy nor difficult",0,(IF(BL100="Somewhat difficult",-1,(IF(BL100="Extremely difficult",-2,"error")))))))))</f>
        <v>1</v>
      </c>
      <c r="BN100" s="1" t="s">
        <v>125</v>
      </c>
      <c r="BO100" s="1" t="n">
        <f aca="false">IF(BN100="Extremely easy",2,(IF(BN100="Somewhat easy",1,(IF(BN100="Neither easy nor difficult",0,(IF(BN100="Somewhat difficult",-1,(IF(BN100="Extremely difficult",-2,"error")))))))))</f>
        <v>1</v>
      </c>
      <c r="BP100" s="1" t="s">
        <v>126</v>
      </c>
      <c r="BQ100" s="1" t="n">
        <f aca="false">IF(BP100="Extremely easy",2,(IF(BP100="Somewhat easy",1,(IF(BP100="Neither easy nor difficult",0,(IF(BP100="Somewhat difficult",-1,(IF(BP100="Extremely difficult",-2,"error")))))))))</f>
        <v>-1</v>
      </c>
      <c r="BR100" s="1" t="s">
        <v>178</v>
      </c>
      <c r="BS100" s="1" t="n">
        <f aca="false">IF(BR100="All of the questions",4,(IF(BR100="Most of the questions",3,(IF(BR100="About half of the questions",2,(IF(BR100="Only some of the questions",1,(IF(BR100="None of the questions",0,"error")))))))))</f>
        <v>1</v>
      </c>
      <c r="BT100" s="1" t="n">
        <v>45.924</v>
      </c>
      <c r="BU100" s="1" t="n">
        <v>82.292</v>
      </c>
      <c r="BV100" s="1" t="n">
        <v>84.682</v>
      </c>
      <c r="BW100" s="1" t="n">
        <v>5</v>
      </c>
      <c r="BX100" s="2" t="n">
        <f aca="false">G100-F100</f>
        <v>1.417</v>
      </c>
      <c r="BY100" s="5" t="n">
        <f aca="false">J100-I100</f>
        <v>3.891</v>
      </c>
      <c r="BZ100" s="5" t="n">
        <f aca="false">M100-L100</f>
        <v>1.292</v>
      </c>
      <c r="CA100" s="5" t="n">
        <f aca="false">P100-O100</f>
        <v>6.977</v>
      </c>
      <c r="CB100" s="5" t="n">
        <f aca="false">S100-R100</f>
        <v>7.434</v>
      </c>
      <c r="CC100" s="5" t="n">
        <f aca="false">V100-U100</f>
        <v>1.475</v>
      </c>
      <c r="CD100" s="5" t="n">
        <f aca="false">Y100-X100</f>
        <v>3.618</v>
      </c>
      <c r="CE100" s="5" t="n">
        <f aca="false">AB100-AA100</f>
        <v>2.684</v>
      </c>
      <c r="CF100" s="5" t="n">
        <f aca="false">AE100-AD100</f>
        <v>2.111</v>
      </c>
      <c r="CG100" s="5" t="n">
        <f aca="false">AH100-AG100</f>
        <v>8.499</v>
      </c>
      <c r="CH100" s="5" t="n">
        <f aca="false">AK100-AJ100</f>
        <v>3.786</v>
      </c>
      <c r="CI100" s="5" t="n">
        <f aca="false">AN100-AM100</f>
        <v>19.612</v>
      </c>
      <c r="CJ100" s="5" t="n">
        <f aca="false">AQ100-AP100</f>
        <v>2.764</v>
      </c>
      <c r="CK100" s="5" t="n">
        <f aca="false">AT100-AS100</f>
        <v>3.636</v>
      </c>
      <c r="CL100" s="5" t="n">
        <f aca="false">AW100-AV100</f>
        <v>9.33</v>
      </c>
      <c r="CM100" s="5" t="n">
        <f aca="false">AZ100-AY100</f>
        <v>4.83</v>
      </c>
      <c r="CN100" s="5" t="n">
        <f aca="false">BC100-BB100</f>
        <v>4.075</v>
      </c>
      <c r="CO100" s="5" t="n">
        <f aca="false">BF100-BE100</f>
        <v>11.674</v>
      </c>
      <c r="CP100" s="5" t="n">
        <f aca="false">BI100-BH100</f>
        <v>7.113</v>
      </c>
      <c r="CQ100" s="1" t="n">
        <f aca="false">AVERAGE(BX100:CP100)</f>
        <v>5.59042105263158</v>
      </c>
      <c r="CR100" s="1" t="n">
        <f aca="false">AVERAGE(BK100,BM100,BO100,BQ100)</f>
        <v>0.5</v>
      </c>
    </row>
    <row r="101" customFormat="false" ht="13.8" hidden="false" customHeight="false" outlineLevel="0" collapsed="false">
      <c r="A101" s="1" t="n">
        <v>117</v>
      </c>
      <c r="B101" s="1" t="n">
        <v>333</v>
      </c>
      <c r="C101" s="1" t="s">
        <v>181</v>
      </c>
      <c r="D101" s="1" t="s">
        <v>159</v>
      </c>
      <c r="E101" s="1" t="s">
        <v>159</v>
      </c>
      <c r="F101" s="1" t="n">
        <v>1.485</v>
      </c>
      <c r="G101" s="1" t="n">
        <v>3.924</v>
      </c>
      <c r="H101" s="1" t="s">
        <v>121</v>
      </c>
      <c r="I101" s="1" t="n">
        <v>1.38</v>
      </c>
      <c r="J101" s="1" t="n">
        <v>10.014</v>
      </c>
      <c r="K101" s="1" t="s">
        <v>107</v>
      </c>
      <c r="L101" s="1" t="n">
        <v>1.136</v>
      </c>
      <c r="M101" s="1" t="n">
        <v>6.938</v>
      </c>
      <c r="N101" s="1" t="s">
        <v>121</v>
      </c>
      <c r="O101" s="1" t="n">
        <v>1.154</v>
      </c>
      <c r="P101" s="1" t="n">
        <v>9.008</v>
      </c>
      <c r="Q101" s="1" t="s">
        <v>109</v>
      </c>
      <c r="R101" s="1" t="n">
        <v>1.47</v>
      </c>
      <c r="S101" s="1" t="n">
        <v>14.705</v>
      </c>
      <c r="T101" s="1" t="s">
        <v>118</v>
      </c>
      <c r="U101" s="1" t="n">
        <v>1.502</v>
      </c>
      <c r="V101" s="1" t="n">
        <v>3.365</v>
      </c>
      <c r="W101" s="1" t="s">
        <v>107</v>
      </c>
      <c r="X101" s="1" t="n">
        <v>1.412</v>
      </c>
      <c r="Y101" s="1" t="n">
        <v>9.61</v>
      </c>
      <c r="Z101" s="1" t="s">
        <v>157</v>
      </c>
      <c r="AA101" s="1" t="n">
        <v>1.301</v>
      </c>
      <c r="AB101" s="1" t="n">
        <v>4.133</v>
      </c>
      <c r="AC101" s="1" t="s">
        <v>146</v>
      </c>
      <c r="AD101" s="1" t="n">
        <v>1.245</v>
      </c>
      <c r="AE101" s="1" t="n">
        <v>7.152</v>
      </c>
      <c r="AF101" s="1" t="s">
        <v>159</v>
      </c>
      <c r="AG101" s="1" t="n">
        <v>1.573</v>
      </c>
      <c r="AH101" s="1" t="n">
        <v>3.948</v>
      </c>
      <c r="AI101" s="1" t="s">
        <v>107</v>
      </c>
      <c r="AJ101" s="1" t="n">
        <v>1.304</v>
      </c>
      <c r="AK101" s="1" t="n">
        <v>6.994</v>
      </c>
      <c r="AL101" s="1" t="s">
        <v>141</v>
      </c>
      <c r="AM101" s="1" t="n">
        <v>1.201</v>
      </c>
      <c r="AN101" s="1" t="n">
        <v>13.401</v>
      </c>
      <c r="AO101" s="1" t="s">
        <v>157</v>
      </c>
      <c r="AP101" s="1" t="n">
        <v>1.629</v>
      </c>
      <c r="AQ101" s="1" t="n">
        <v>9.028</v>
      </c>
      <c r="AR101" s="1" t="s">
        <v>112</v>
      </c>
      <c r="AS101" s="1" t="n">
        <v>1.532</v>
      </c>
      <c r="AT101" s="1" t="n">
        <v>5.081</v>
      </c>
      <c r="AU101" s="1" t="s">
        <v>110</v>
      </c>
      <c r="AV101" s="1" t="n">
        <v>1.359</v>
      </c>
      <c r="AW101" s="1" t="n">
        <v>10.051</v>
      </c>
      <c r="AX101" s="1" t="s">
        <v>107</v>
      </c>
      <c r="AY101" s="1" t="n">
        <v>1.399</v>
      </c>
      <c r="AZ101" s="1" t="n">
        <v>4.892</v>
      </c>
      <c r="BA101" s="1" t="s">
        <v>118</v>
      </c>
      <c r="BB101" s="1" t="n">
        <v>1.115</v>
      </c>
      <c r="BC101" s="1" t="n">
        <v>4.337</v>
      </c>
      <c r="BD101" s="1" t="s">
        <v>162</v>
      </c>
      <c r="BE101" s="1" t="n">
        <v>2.175</v>
      </c>
      <c r="BF101" s="1" t="n">
        <v>21.301</v>
      </c>
      <c r="BG101" s="1" t="s">
        <v>118</v>
      </c>
      <c r="BH101" s="1" t="n">
        <v>1.476</v>
      </c>
      <c r="BI101" s="1" t="n">
        <v>15.747</v>
      </c>
      <c r="BJ101" s="1" t="s">
        <v>125</v>
      </c>
      <c r="BK101" s="1" t="n">
        <f aca="false">IF(BJ101="Extremely easy",2,(IF(BJ101="Somewhat easy",1,(IF(BJ101="Neither easy nor difficult",0,(IF(BJ101="Somewhat difficult",-1,(IF(BJ101="Extremely difficult",-2,"error")))))))))</f>
        <v>1</v>
      </c>
      <c r="BL101" s="1" t="s">
        <v>114</v>
      </c>
      <c r="BM101" s="1" t="n">
        <f aca="false">IF(BL101="Extremely easy",2,(IF(BL101="Somewhat easy",1,(IF(BL101="Neither easy nor difficult",0,(IF(BL101="Somewhat difficult",-1,(IF(BL101="Extremely difficult",-2,"error")))))))))</f>
        <v>2</v>
      </c>
      <c r="BN101" s="1" t="s">
        <v>125</v>
      </c>
      <c r="BO101" s="1" t="n">
        <f aca="false">IF(BN101="Extremely easy",2,(IF(BN101="Somewhat easy",1,(IF(BN101="Neither easy nor difficult",0,(IF(BN101="Somewhat difficult",-1,(IF(BN101="Extremely difficult",-2,"error")))))))))</f>
        <v>1</v>
      </c>
      <c r="BP101" s="1" t="s">
        <v>125</v>
      </c>
      <c r="BQ101" s="1" t="n">
        <f aca="false">IF(BP101="Extremely easy",2,(IF(BP101="Somewhat easy",1,(IF(BP101="Neither easy nor difficult",0,(IF(BP101="Somewhat difficult",-1,(IF(BP101="Extremely difficult",-2,"error")))))))))</f>
        <v>1</v>
      </c>
      <c r="BR101" s="1" t="s">
        <v>127</v>
      </c>
      <c r="BS101" s="1" t="n">
        <f aca="false">IF(BR101="All of the questions",4,(IF(BR101="Most of the questions",3,(IF(BR101="About half of the questions",2,(IF(BR101="Only some of the questions",1,(IF(BR101="None of the questions",0,"error")))))))))</f>
        <v>3</v>
      </c>
      <c r="BT101" s="1" t="n">
        <v>16.228</v>
      </c>
      <c r="BU101" s="1" t="n">
        <v>36.075</v>
      </c>
      <c r="BV101" s="1" t="n">
        <v>37.617</v>
      </c>
      <c r="BW101" s="1" t="n">
        <v>5</v>
      </c>
      <c r="BX101" s="2" t="n">
        <f aca="false">G101-F101</f>
        <v>2.439</v>
      </c>
      <c r="BY101" s="5" t="n">
        <f aca="false">J101-I101</f>
        <v>8.634</v>
      </c>
      <c r="BZ101" s="5" t="n">
        <f aca="false">M101-L101</f>
        <v>5.802</v>
      </c>
      <c r="CA101" s="5" t="n">
        <f aca="false">P101-O101</f>
        <v>7.854</v>
      </c>
      <c r="CB101" s="5" t="n">
        <f aca="false">S101-R101</f>
        <v>13.235</v>
      </c>
      <c r="CC101" s="5" t="n">
        <f aca="false">V101-U101</f>
        <v>1.863</v>
      </c>
      <c r="CD101" s="5" t="n">
        <f aca="false">Y101-X101</f>
        <v>8.198</v>
      </c>
      <c r="CE101" s="5" t="n">
        <f aca="false">AB101-AA101</f>
        <v>2.832</v>
      </c>
      <c r="CF101" s="5" t="n">
        <f aca="false">AE101-AD101</f>
        <v>5.907</v>
      </c>
      <c r="CG101" s="5" t="n">
        <f aca="false">AH101-AG101</f>
        <v>2.375</v>
      </c>
      <c r="CH101" s="5" t="n">
        <f aca="false">AK101-AJ101</f>
        <v>5.69</v>
      </c>
      <c r="CI101" s="5" t="n">
        <f aca="false">AN101-AM101</f>
        <v>12.2</v>
      </c>
      <c r="CJ101" s="5" t="n">
        <f aca="false">AQ101-AP101</f>
        <v>7.399</v>
      </c>
      <c r="CK101" s="5" t="n">
        <f aca="false">AT101-AS101</f>
        <v>3.549</v>
      </c>
      <c r="CL101" s="5" t="n">
        <f aca="false">AW101-AV101</f>
        <v>8.692</v>
      </c>
      <c r="CM101" s="5" t="n">
        <f aca="false">AZ101-AY101</f>
        <v>3.493</v>
      </c>
      <c r="CN101" s="5" t="n">
        <f aca="false">BC101-BB101</f>
        <v>3.222</v>
      </c>
      <c r="CO101" s="5" t="n">
        <f aca="false">BF101-BE101</f>
        <v>19.126</v>
      </c>
      <c r="CP101" s="5" t="n">
        <f aca="false">BI101-BH101</f>
        <v>14.271</v>
      </c>
      <c r="CQ101" s="1" t="n">
        <f aca="false">AVERAGE(BX101:CP101)</f>
        <v>7.199</v>
      </c>
      <c r="CR101" s="1" t="n">
        <f aca="false">AVERAGE(BK101,BM101,BO101,BQ101)</f>
        <v>1.25</v>
      </c>
    </row>
    <row r="102" customFormat="false" ht="13.8" hidden="false" customHeight="false" outlineLevel="0" collapsed="false">
      <c r="A102" s="1" t="n">
        <v>118</v>
      </c>
      <c r="B102" s="1" t="n">
        <v>192</v>
      </c>
      <c r="C102" s="1" t="s">
        <v>181</v>
      </c>
      <c r="D102" s="1" t="s">
        <v>107</v>
      </c>
      <c r="E102" s="1" t="s">
        <v>116</v>
      </c>
      <c r="F102" s="1" t="n">
        <v>0.891</v>
      </c>
      <c r="G102" s="1" t="n">
        <v>3.481</v>
      </c>
      <c r="H102" s="1" t="s">
        <v>117</v>
      </c>
      <c r="I102" s="1" t="n">
        <v>0.9</v>
      </c>
      <c r="J102" s="1" t="n">
        <v>9.594</v>
      </c>
      <c r="K102" s="1" t="s">
        <v>107</v>
      </c>
      <c r="L102" s="1" t="n">
        <v>0.907</v>
      </c>
      <c r="M102" s="1" t="n">
        <v>1.647</v>
      </c>
      <c r="N102" s="1" t="s">
        <v>103</v>
      </c>
      <c r="O102" s="1" t="n">
        <v>1.058</v>
      </c>
      <c r="P102" s="1" t="n">
        <v>7.248</v>
      </c>
      <c r="Q102" s="1" t="s">
        <v>99</v>
      </c>
      <c r="R102" s="1" t="n">
        <v>2.164</v>
      </c>
      <c r="S102" s="1" t="n">
        <v>6.016</v>
      </c>
      <c r="T102" s="1" t="s">
        <v>118</v>
      </c>
      <c r="U102" s="1" t="n">
        <v>0.735</v>
      </c>
      <c r="V102" s="1" t="n">
        <v>3.18</v>
      </c>
      <c r="W102" s="1" t="s">
        <v>139</v>
      </c>
      <c r="X102" s="1" t="n">
        <v>0.832</v>
      </c>
      <c r="Y102" s="1" t="n">
        <v>6.423</v>
      </c>
      <c r="Z102" s="1" t="s">
        <v>139</v>
      </c>
      <c r="AA102" s="1" t="n">
        <v>0.699</v>
      </c>
      <c r="AB102" s="1" t="n">
        <v>5.999</v>
      </c>
      <c r="AC102" s="1" t="s">
        <v>146</v>
      </c>
      <c r="AD102" s="1" t="n">
        <v>1.032</v>
      </c>
      <c r="AE102" s="1" t="n">
        <v>6.113</v>
      </c>
      <c r="AF102" s="1" t="s">
        <v>104</v>
      </c>
      <c r="AG102" s="1" t="n">
        <v>2.789</v>
      </c>
      <c r="AH102" s="1" t="n">
        <v>3.957</v>
      </c>
      <c r="AI102" s="1" t="s">
        <v>107</v>
      </c>
      <c r="AJ102" s="1" t="n">
        <v>0.758</v>
      </c>
      <c r="AK102" s="1" t="n">
        <v>3.225</v>
      </c>
      <c r="AL102" s="1" t="s">
        <v>103</v>
      </c>
      <c r="AM102" s="1" t="n">
        <v>1.665</v>
      </c>
      <c r="AN102" s="1" t="n">
        <v>9.701</v>
      </c>
      <c r="AO102" s="1" t="s">
        <v>157</v>
      </c>
      <c r="AP102" s="1" t="n">
        <v>0.9</v>
      </c>
      <c r="AQ102" s="1" t="n">
        <v>3.685</v>
      </c>
      <c r="AR102" s="1" t="s">
        <v>165</v>
      </c>
      <c r="AS102" s="1" t="n">
        <v>4.413</v>
      </c>
      <c r="AT102" s="1" t="n">
        <v>8.067</v>
      </c>
      <c r="AU102" s="1" t="s">
        <v>110</v>
      </c>
      <c r="AV102" s="1" t="n">
        <v>0.966</v>
      </c>
      <c r="AW102" s="1" t="n">
        <v>3.663</v>
      </c>
      <c r="AX102" s="1" t="s">
        <v>110</v>
      </c>
      <c r="AY102" s="1" t="n">
        <v>0.807</v>
      </c>
      <c r="AZ102" s="1" t="n">
        <v>2.137</v>
      </c>
      <c r="BA102" s="1" t="s">
        <v>118</v>
      </c>
      <c r="BB102" s="1" t="n">
        <v>2.273</v>
      </c>
      <c r="BC102" s="1" t="n">
        <v>3.43</v>
      </c>
      <c r="BD102" s="1" t="s">
        <v>121</v>
      </c>
      <c r="BE102" s="1" t="n">
        <v>0.972</v>
      </c>
      <c r="BF102" s="1" t="n">
        <v>5.578</v>
      </c>
      <c r="BG102" s="1" t="s">
        <v>116</v>
      </c>
      <c r="BH102" s="1" t="n">
        <v>0.747</v>
      </c>
      <c r="BI102" s="1" t="n">
        <v>10.461</v>
      </c>
      <c r="BJ102" s="1" t="s">
        <v>114</v>
      </c>
      <c r="BK102" s="1" t="n">
        <f aca="false">IF(BJ102="Extremely easy",2,(IF(BJ102="Somewhat easy",1,(IF(BJ102="Neither easy nor difficult",0,(IF(BJ102="Somewhat difficult",-1,(IF(BJ102="Extremely difficult",-2,"error")))))))))</f>
        <v>2</v>
      </c>
      <c r="BL102" s="1" t="s">
        <v>114</v>
      </c>
      <c r="BM102" s="1" t="n">
        <f aca="false">IF(BL102="Extremely easy",2,(IF(BL102="Somewhat easy",1,(IF(BL102="Neither easy nor difficult",0,(IF(BL102="Somewhat difficult",-1,(IF(BL102="Extremely difficult",-2,"error")))))))))</f>
        <v>2</v>
      </c>
      <c r="BN102" s="1" t="s">
        <v>125</v>
      </c>
      <c r="BO102" s="1" t="n">
        <f aca="false">IF(BN102="Extremely easy",2,(IF(BN102="Somewhat easy",1,(IF(BN102="Neither easy nor difficult",0,(IF(BN102="Somewhat difficult",-1,(IF(BN102="Extremely difficult",-2,"error")))))))))</f>
        <v>1</v>
      </c>
      <c r="BP102" s="1" t="s">
        <v>125</v>
      </c>
      <c r="BQ102" s="1" t="n">
        <f aca="false">IF(BP102="Extremely easy",2,(IF(BP102="Somewhat easy",1,(IF(BP102="Neither easy nor difficult",0,(IF(BP102="Somewhat difficult",-1,(IF(BP102="Extremely difficult",-2,"error")))))))))</f>
        <v>1</v>
      </c>
      <c r="BR102" s="1" t="s">
        <v>127</v>
      </c>
      <c r="BS102" s="1" t="n">
        <f aca="false">IF(BR102="All of the questions",4,(IF(BR102="Most of the questions",3,(IF(BR102="About half of the questions",2,(IF(BR102="Only some of the questions",1,(IF(BR102="None of the questions",0,"error")))))))))</f>
        <v>3</v>
      </c>
      <c r="BT102" s="1" t="n">
        <v>12.431</v>
      </c>
      <c r="BU102" s="1" t="n">
        <v>25.096</v>
      </c>
      <c r="BV102" s="1" t="n">
        <v>27.627</v>
      </c>
      <c r="BW102" s="1" t="n">
        <v>7</v>
      </c>
      <c r="BX102" s="2" t="n">
        <f aca="false">G102-F102</f>
        <v>2.59</v>
      </c>
      <c r="BY102" s="5" t="n">
        <f aca="false">J102-I102</f>
        <v>8.694</v>
      </c>
      <c r="BZ102" s="5" t="n">
        <f aca="false">M102-L102</f>
        <v>0.74</v>
      </c>
      <c r="CA102" s="5" t="n">
        <f aca="false">P102-O102</f>
        <v>6.19</v>
      </c>
      <c r="CB102" s="5" t="n">
        <f aca="false">S102-R102</f>
        <v>3.852</v>
      </c>
      <c r="CC102" s="5" t="n">
        <f aca="false">V102-U102</f>
        <v>2.445</v>
      </c>
      <c r="CD102" s="5" t="n">
        <f aca="false">Y102-X102</f>
        <v>5.591</v>
      </c>
      <c r="CE102" s="5" t="n">
        <f aca="false">AB102-AA102</f>
        <v>5.3</v>
      </c>
      <c r="CF102" s="5" t="n">
        <f aca="false">AE102-AD102</f>
        <v>5.081</v>
      </c>
      <c r="CG102" s="5" t="n">
        <f aca="false">AH102-AG102</f>
        <v>1.168</v>
      </c>
      <c r="CH102" s="5" t="n">
        <f aca="false">AK102-AJ102</f>
        <v>2.467</v>
      </c>
      <c r="CI102" s="5" t="n">
        <f aca="false">AN102-AM102</f>
        <v>8.036</v>
      </c>
      <c r="CJ102" s="5" t="n">
        <f aca="false">AQ102-AP102</f>
        <v>2.785</v>
      </c>
      <c r="CK102" s="5" t="n">
        <f aca="false">AT102-AS102</f>
        <v>3.654</v>
      </c>
      <c r="CL102" s="5" t="n">
        <f aca="false">AW102-AV102</f>
        <v>2.697</v>
      </c>
      <c r="CM102" s="5" t="n">
        <f aca="false">AZ102-AY102</f>
        <v>1.33</v>
      </c>
      <c r="CN102" s="5" t="n">
        <f aca="false">BC102-BB102</f>
        <v>1.157</v>
      </c>
      <c r="CO102" s="5" t="n">
        <f aca="false">BF102-BE102</f>
        <v>4.606</v>
      </c>
      <c r="CP102" s="5" t="n">
        <f aca="false">BI102-BH102</f>
        <v>9.714</v>
      </c>
      <c r="CQ102" s="1" t="n">
        <f aca="false">AVERAGE(BX102:CP102)</f>
        <v>4.11036842105263</v>
      </c>
      <c r="CR102" s="1" t="n">
        <f aca="false">AVERAGE(BK102,BM102,BO102,BQ102)</f>
        <v>1.5</v>
      </c>
    </row>
    <row r="103" customFormat="false" ht="13.8" hidden="false" customHeight="false" outlineLevel="0" collapsed="false">
      <c r="A103" s="1" t="n">
        <v>119</v>
      </c>
      <c r="B103" s="1" t="n">
        <v>380</v>
      </c>
      <c r="C103" s="1" t="s">
        <v>181</v>
      </c>
      <c r="D103" s="1" t="s">
        <v>167</v>
      </c>
      <c r="E103" s="1" t="s">
        <v>107</v>
      </c>
      <c r="F103" s="1" t="n">
        <v>1.319</v>
      </c>
      <c r="G103" s="1" t="n">
        <v>4.633</v>
      </c>
      <c r="H103" s="1" t="s">
        <v>146</v>
      </c>
      <c r="I103" s="1" t="n">
        <v>1.254</v>
      </c>
      <c r="J103" s="1" t="n">
        <v>11.129</v>
      </c>
      <c r="K103" s="1" t="s">
        <v>107</v>
      </c>
      <c r="L103" s="1" t="n">
        <v>1.47</v>
      </c>
      <c r="M103" s="1" t="n">
        <v>2.973</v>
      </c>
      <c r="N103" s="1" t="s">
        <v>119</v>
      </c>
      <c r="O103" s="1" t="n">
        <v>1.257</v>
      </c>
      <c r="P103" s="1" t="n">
        <v>11.932</v>
      </c>
      <c r="Q103" s="1" t="s">
        <v>118</v>
      </c>
      <c r="R103" s="1" t="n">
        <v>1.697</v>
      </c>
      <c r="S103" s="1" t="n">
        <v>9.395</v>
      </c>
      <c r="T103" s="1" t="s">
        <v>108</v>
      </c>
      <c r="U103" s="1" t="n">
        <v>2.553</v>
      </c>
      <c r="V103" s="1" t="n">
        <v>11.62</v>
      </c>
      <c r="W103" s="1" t="s">
        <v>139</v>
      </c>
      <c r="X103" s="1" t="n">
        <v>1.285</v>
      </c>
      <c r="Y103" s="1" t="n">
        <v>5.669</v>
      </c>
      <c r="Z103" s="1" t="s">
        <v>112</v>
      </c>
      <c r="AA103" s="1" t="n">
        <v>1.784</v>
      </c>
      <c r="AB103" s="1" t="n">
        <v>5.075</v>
      </c>
      <c r="AC103" s="1" t="s">
        <v>146</v>
      </c>
      <c r="AD103" s="1" t="n">
        <v>1.515</v>
      </c>
      <c r="AE103" s="1" t="n">
        <v>28.379</v>
      </c>
      <c r="AF103" s="1" t="s">
        <v>104</v>
      </c>
      <c r="AG103" s="1" t="n">
        <v>1.487</v>
      </c>
      <c r="AH103" s="1" t="n">
        <v>3.824</v>
      </c>
      <c r="AI103" s="1" t="s">
        <v>97</v>
      </c>
      <c r="AJ103" s="1" t="n">
        <v>1.349</v>
      </c>
      <c r="AK103" s="1" t="n">
        <v>13.886</v>
      </c>
      <c r="AL103" s="1" t="s">
        <v>129</v>
      </c>
      <c r="AM103" s="1" t="n">
        <v>1.175</v>
      </c>
      <c r="AN103" s="1" t="n">
        <v>19.834</v>
      </c>
      <c r="AO103" s="1" t="s">
        <v>149</v>
      </c>
      <c r="AP103" s="1" t="n">
        <v>1.36</v>
      </c>
      <c r="AQ103" s="1" t="n">
        <v>16.955</v>
      </c>
      <c r="AR103" s="1" t="s">
        <v>165</v>
      </c>
      <c r="AS103" s="1" t="n">
        <v>1.222</v>
      </c>
      <c r="AT103" s="1" t="n">
        <v>6.343</v>
      </c>
      <c r="AU103" s="1" t="s">
        <v>110</v>
      </c>
      <c r="AV103" s="1" t="n">
        <v>1.717</v>
      </c>
      <c r="AW103" s="1" t="n">
        <v>18.236</v>
      </c>
      <c r="AX103" s="1" t="s">
        <v>107</v>
      </c>
      <c r="AY103" s="1" t="n">
        <v>1.074</v>
      </c>
      <c r="AZ103" s="1" t="n">
        <v>9.658</v>
      </c>
      <c r="BA103" s="1" t="s">
        <v>118</v>
      </c>
      <c r="BB103" s="1" t="n">
        <v>1.325</v>
      </c>
      <c r="BC103" s="1" t="n">
        <v>6.6</v>
      </c>
      <c r="BD103" s="1" t="s">
        <v>121</v>
      </c>
      <c r="BE103" s="1" t="n">
        <v>1.316</v>
      </c>
      <c r="BF103" s="1" t="n">
        <v>14.182</v>
      </c>
      <c r="BG103" s="1" t="s">
        <v>118</v>
      </c>
      <c r="BH103" s="1" t="n">
        <v>1.313</v>
      </c>
      <c r="BI103" s="1" t="n">
        <v>11.915</v>
      </c>
      <c r="BJ103" s="1" t="s">
        <v>114</v>
      </c>
      <c r="BK103" s="1" t="n">
        <f aca="false">IF(BJ103="Extremely easy",2,(IF(BJ103="Somewhat easy",1,(IF(BJ103="Neither easy nor difficult",0,(IF(BJ103="Somewhat difficult",-1,(IF(BJ103="Extremely difficult",-2,"error")))))))))</f>
        <v>2</v>
      </c>
      <c r="BL103" s="1" t="s">
        <v>114</v>
      </c>
      <c r="BM103" s="1" t="n">
        <f aca="false">IF(BL103="Extremely easy",2,(IF(BL103="Somewhat easy",1,(IF(BL103="Neither easy nor difficult",0,(IF(BL103="Somewhat difficult",-1,(IF(BL103="Extremely difficult",-2,"error")))))))))</f>
        <v>2</v>
      </c>
      <c r="BN103" s="1" t="s">
        <v>125</v>
      </c>
      <c r="BO103" s="1" t="n">
        <f aca="false">IF(BN103="Extremely easy",2,(IF(BN103="Somewhat easy",1,(IF(BN103="Neither easy nor difficult",0,(IF(BN103="Somewhat difficult",-1,(IF(BN103="Extremely difficult",-2,"error")))))))))</f>
        <v>1</v>
      </c>
      <c r="BP103" s="1" t="s">
        <v>114</v>
      </c>
      <c r="BQ103" s="1" t="n">
        <f aca="false">IF(BP103="Extremely easy",2,(IF(BP103="Somewhat easy",1,(IF(BP103="Neither easy nor difficult",0,(IF(BP103="Somewhat difficult",-1,(IF(BP103="Extremely difficult",-2,"error")))))))))</f>
        <v>2</v>
      </c>
      <c r="BR103" s="1" t="s">
        <v>115</v>
      </c>
      <c r="BS103" s="1" t="n">
        <f aca="false">IF(BR103="All of the questions",4,(IF(BR103="Most of the questions",3,(IF(BR103="About half of the questions",2,(IF(BR103="Only some of the questions",1,(IF(BR103="None of the questions",0,"error")))))))))</f>
        <v>4</v>
      </c>
      <c r="BT103" s="1" t="n">
        <v>4.292</v>
      </c>
      <c r="BU103" s="1" t="n">
        <v>39.107</v>
      </c>
      <c r="BV103" s="1" t="n">
        <v>66.447</v>
      </c>
      <c r="BW103" s="1" t="n">
        <v>6</v>
      </c>
      <c r="BX103" s="2" t="n">
        <f aca="false">G103-F103</f>
        <v>3.314</v>
      </c>
      <c r="BY103" s="5" t="n">
        <f aca="false">J103-I103</f>
        <v>9.875</v>
      </c>
      <c r="BZ103" s="5" t="n">
        <f aca="false">M103-L103</f>
        <v>1.503</v>
      </c>
      <c r="CA103" s="5" t="n">
        <f aca="false">P103-O103</f>
        <v>10.675</v>
      </c>
      <c r="CB103" s="5" t="n">
        <f aca="false">S103-R103</f>
        <v>7.698</v>
      </c>
      <c r="CC103" s="5" t="n">
        <f aca="false">V103-U103</f>
        <v>9.067</v>
      </c>
      <c r="CD103" s="5" t="n">
        <f aca="false">Y103-X103</f>
        <v>4.384</v>
      </c>
      <c r="CE103" s="5" t="n">
        <f aca="false">AB103-AA103</f>
        <v>3.291</v>
      </c>
      <c r="CF103" s="5" t="n">
        <f aca="false">AE103-AD103</f>
        <v>26.864</v>
      </c>
      <c r="CG103" s="5" t="n">
        <f aca="false">AH103-AG103</f>
        <v>2.337</v>
      </c>
      <c r="CH103" s="5" t="n">
        <f aca="false">AK103-AJ103</f>
        <v>12.537</v>
      </c>
      <c r="CI103" s="5" t="n">
        <f aca="false">AN103-AM103</f>
        <v>18.659</v>
      </c>
      <c r="CJ103" s="5" t="n">
        <f aca="false">AQ103-AP103</f>
        <v>15.595</v>
      </c>
      <c r="CK103" s="5" t="n">
        <f aca="false">AT103-AS103</f>
        <v>5.121</v>
      </c>
      <c r="CL103" s="5" t="n">
        <f aca="false">AW103-AV103</f>
        <v>16.519</v>
      </c>
      <c r="CM103" s="5" t="n">
        <f aca="false">AZ103-AY103</f>
        <v>8.584</v>
      </c>
      <c r="CN103" s="5" t="n">
        <f aca="false">BC103-BB103</f>
        <v>5.275</v>
      </c>
      <c r="CO103" s="5" t="n">
        <f aca="false">BF103-BE103</f>
        <v>12.866</v>
      </c>
      <c r="CP103" s="5" t="n">
        <f aca="false">BI103-BH103</f>
        <v>10.602</v>
      </c>
      <c r="CQ103" s="1" t="n">
        <f aca="false">AVERAGE(BX103:CP103)</f>
        <v>9.72452631578947</v>
      </c>
      <c r="CR103" s="1" t="n">
        <f aca="false">AVERAGE(BK103,BM103,BO103,BQ103)</f>
        <v>1.75</v>
      </c>
    </row>
    <row r="104" customFormat="false" ht="13.8" hidden="false" customHeight="false" outlineLevel="0" collapsed="false">
      <c r="A104" s="1" t="n">
        <v>120</v>
      </c>
      <c r="B104" s="1" t="n">
        <v>747</v>
      </c>
      <c r="C104" s="1" t="s">
        <v>181</v>
      </c>
      <c r="D104" s="1" t="s">
        <v>107</v>
      </c>
      <c r="E104" s="1" t="s">
        <v>97</v>
      </c>
      <c r="F104" s="1" t="n">
        <v>2.042</v>
      </c>
      <c r="G104" s="1" t="n">
        <v>9.581</v>
      </c>
      <c r="H104" s="1" t="s">
        <v>167</v>
      </c>
      <c r="I104" s="1" t="n">
        <v>9.485</v>
      </c>
      <c r="J104" s="1" t="n">
        <v>16.276</v>
      </c>
      <c r="K104" s="1" t="s">
        <v>107</v>
      </c>
      <c r="L104" s="1" t="n">
        <v>1.907</v>
      </c>
      <c r="M104" s="1" t="n">
        <v>12.332</v>
      </c>
      <c r="N104" s="1" t="s">
        <v>121</v>
      </c>
      <c r="O104" s="1" t="n">
        <v>2.414</v>
      </c>
      <c r="P104" s="1" t="n">
        <v>11.568</v>
      </c>
      <c r="Q104" s="1" t="s">
        <v>108</v>
      </c>
      <c r="R104" s="1" t="n">
        <v>2.201</v>
      </c>
      <c r="S104" s="1" t="n">
        <v>6.536</v>
      </c>
      <c r="T104" s="1" t="s">
        <v>118</v>
      </c>
      <c r="U104" s="1" t="n">
        <v>2.484</v>
      </c>
      <c r="V104" s="1" t="n">
        <v>9.51</v>
      </c>
      <c r="W104" s="1" t="s">
        <v>165</v>
      </c>
      <c r="X104" s="1" t="n">
        <v>2.625</v>
      </c>
      <c r="Y104" s="1" t="n">
        <v>9.276</v>
      </c>
      <c r="Z104" s="1" t="s">
        <v>104</v>
      </c>
      <c r="AA104" s="1" t="n">
        <v>2.305</v>
      </c>
      <c r="AB104" s="1" t="n">
        <v>6.529</v>
      </c>
      <c r="AC104" s="1" t="s">
        <v>146</v>
      </c>
      <c r="AD104" s="1" t="n">
        <v>2.402</v>
      </c>
      <c r="AE104" s="1" t="n">
        <v>9.441</v>
      </c>
      <c r="AF104" s="1" t="s">
        <v>97</v>
      </c>
      <c r="AG104" s="1" t="n">
        <v>3.651</v>
      </c>
      <c r="AH104" s="1" t="n">
        <v>9.201</v>
      </c>
      <c r="AI104" s="1" t="s">
        <v>100</v>
      </c>
      <c r="AJ104" s="1" t="n">
        <v>2.285</v>
      </c>
      <c r="AK104" s="1" t="n">
        <v>12.334</v>
      </c>
      <c r="AL104" s="1" t="s">
        <v>180</v>
      </c>
      <c r="AM104" s="1" t="n">
        <v>1.745</v>
      </c>
      <c r="AN104" s="1" t="n">
        <v>11.795</v>
      </c>
      <c r="AO104" s="1" t="s">
        <v>135</v>
      </c>
      <c r="AP104" s="1" t="n">
        <v>2.48</v>
      </c>
      <c r="AQ104" s="1" t="n">
        <v>9.901</v>
      </c>
      <c r="AR104" s="1" t="s">
        <v>104</v>
      </c>
      <c r="AS104" s="1" t="n">
        <v>2.291</v>
      </c>
      <c r="AT104" s="1" t="n">
        <v>19.432</v>
      </c>
      <c r="AU104" s="1" t="s">
        <v>146</v>
      </c>
      <c r="AV104" s="1" t="n">
        <v>2.031</v>
      </c>
      <c r="AW104" s="1" t="n">
        <v>6.043</v>
      </c>
      <c r="AX104" s="1" t="s">
        <v>107</v>
      </c>
      <c r="AY104" s="1" t="n">
        <v>2.647</v>
      </c>
      <c r="AZ104" s="1" t="n">
        <v>8.992</v>
      </c>
      <c r="BA104" s="1" t="s">
        <v>118</v>
      </c>
      <c r="BB104" s="1" t="n">
        <v>3.084</v>
      </c>
      <c r="BC104" s="1" t="n">
        <v>8.825</v>
      </c>
      <c r="BD104" s="1" t="s">
        <v>152</v>
      </c>
      <c r="BE104" s="1" t="n">
        <v>3.161</v>
      </c>
      <c r="BF104" s="1" t="n">
        <v>6.556</v>
      </c>
      <c r="BG104" s="1" t="s">
        <v>150</v>
      </c>
      <c r="BH104" s="1" t="n">
        <v>0</v>
      </c>
      <c r="BI104" s="1" t="n">
        <v>0</v>
      </c>
      <c r="BJ104" s="1" t="s">
        <v>126</v>
      </c>
      <c r="BK104" s="1" t="n">
        <f aca="false">IF(BJ104="Extremely easy",2,(IF(BJ104="Somewhat easy",1,(IF(BJ104="Neither easy nor difficult",0,(IF(BJ104="Somewhat difficult",-1,(IF(BJ104="Extremely difficult",-2,"error")))))))))</f>
        <v>-1</v>
      </c>
      <c r="BL104" s="1" t="s">
        <v>124</v>
      </c>
      <c r="BM104" s="1" t="n">
        <f aca="false">IF(BL104="Extremely easy",2,(IF(BL104="Somewhat easy",1,(IF(BL104="Neither easy nor difficult",0,(IF(BL104="Somewhat difficult",-1,(IF(BL104="Extremely difficult",-2,"error")))))))))</f>
        <v>0</v>
      </c>
      <c r="BN104" s="1" t="s">
        <v>124</v>
      </c>
      <c r="BO104" s="1" t="n">
        <f aca="false">IF(BN104="Extremely easy",2,(IF(BN104="Somewhat easy",1,(IF(BN104="Neither easy nor difficult",0,(IF(BN104="Somewhat difficult",-1,(IF(BN104="Extremely difficult",-2,"error")))))))))</f>
        <v>0</v>
      </c>
      <c r="BP104" s="1" t="s">
        <v>144</v>
      </c>
      <c r="BQ104" s="1" t="n">
        <f aca="false">IF(BP104="Extremely easy",2,(IF(BP104="Somewhat easy",1,(IF(BP104="Neither easy nor difficult",0,(IF(BP104="Somewhat difficult",-1,(IF(BP104="Extremely difficult",-2,"error")))))))))</f>
        <v>-2</v>
      </c>
      <c r="BR104" s="1" t="s">
        <v>127</v>
      </c>
      <c r="BS104" s="1" t="n">
        <f aca="false">IF(BR104="All of the questions",4,(IF(BR104="Most of the questions",3,(IF(BR104="About half of the questions",2,(IF(BR104="Only some of the questions",1,(IF(BR104="None of the questions",0,"error")))))))))</f>
        <v>3</v>
      </c>
      <c r="BT104" s="1" t="n">
        <v>0</v>
      </c>
      <c r="BU104" s="1" t="n">
        <v>0</v>
      </c>
      <c r="BV104" s="1" t="n">
        <v>17.001</v>
      </c>
      <c r="BW104" s="1" t="n">
        <v>0</v>
      </c>
      <c r="BX104" s="2" t="n">
        <f aca="false">G104-F104</f>
        <v>7.539</v>
      </c>
      <c r="BY104" s="5" t="n">
        <f aca="false">J104-I104</f>
        <v>6.791</v>
      </c>
      <c r="BZ104" s="5" t="n">
        <f aca="false">M104-L104</f>
        <v>10.425</v>
      </c>
      <c r="CA104" s="5" t="n">
        <f aca="false">P104-O104</f>
        <v>9.154</v>
      </c>
      <c r="CB104" s="5" t="n">
        <f aca="false">S104-R104</f>
        <v>4.335</v>
      </c>
      <c r="CC104" s="5" t="n">
        <f aca="false">V104-U104</f>
        <v>7.026</v>
      </c>
      <c r="CD104" s="5" t="n">
        <f aca="false">Y104-X104</f>
        <v>6.651</v>
      </c>
      <c r="CE104" s="5" t="n">
        <f aca="false">AB104-AA104</f>
        <v>4.224</v>
      </c>
      <c r="CF104" s="5" t="n">
        <f aca="false">AE104-AD104</f>
        <v>7.039</v>
      </c>
      <c r="CG104" s="5" t="n">
        <f aca="false">AH104-AG104</f>
        <v>5.55</v>
      </c>
      <c r="CH104" s="5" t="n">
        <f aca="false">AK104-AJ104</f>
        <v>10.049</v>
      </c>
      <c r="CI104" s="5" t="n">
        <f aca="false">AN104-AM104</f>
        <v>10.05</v>
      </c>
      <c r="CJ104" s="5" t="n">
        <f aca="false">AQ104-AP104</f>
        <v>7.421</v>
      </c>
      <c r="CK104" s="5" t="n">
        <f aca="false">AT104-AS104</f>
        <v>17.141</v>
      </c>
      <c r="CL104" s="5" t="n">
        <f aca="false">AW104-AV104</f>
        <v>4.012</v>
      </c>
      <c r="CM104" s="5" t="n">
        <f aca="false">AZ104-AY104</f>
        <v>6.345</v>
      </c>
      <c r="CN104" s="5" t="n">
        <f aca="false">BC104-BB104</f>
        <v>5.741</v>
      </c>
      <c r="CO104" s="5" t="n">
        <f aca="false">BF104-BE104</f>
        <v>3.395</v>
      </c>
      <c r="CP104" s="5" t="n">
        <f aca="false">BI104-BH104</f>
        <v>0</v>
      </c>
      <c r="CQ104" s="1" t="n">
        <f aca="false">AVERAGE(BX104:CP104)</f>
        <v>6.99410526315789</v>
      </c>
      <c r="CR104" s="1" t="n">
        <f aca="false">AVERAGE(BK104,BM104,BO104,BQ104)</f>
        <v>-0.75</v>
      </c>
    </row>
    <row r="105" customFormat="false" ht="13.8" hidden="false" customHeight="false" outlineLevel="0" collapsed="false">
      <c r="A105" s="1" t="n">
        <v>121</v>
      </c>
      <c r="B105" s="1" t="n">
        <v>535</v>
      </c>
      <c r="C105" s="1" t="s">
        <v>181</v>
      </c>
      <c r="D105" s="1" t="s">
        <v>107</v>
      </c>
      <c r="E105" s="1" t="s">
        <v>116</v>
      </c>
      <c r="F105" s="1" t="n">
        <v>2.826</v>
      </c>
      <c r="G105" s="1" t="n">
        <v>12.876</v>
      </c>
      <c r="H105" s="1" t="s">
        <v>117</v>
      </c>
      <c r="I105" s="1" t="n">
        <v>1.804</v>
      </c>
      <c r="J105" s="1" t="n">
        <v>14.642</v>
      </c>
      <c r="K105" s="1" t="s">
        <v>107</v>
      </c>
      <c r="L105" s="1" t="n">
        <v>2.664</v>
      </c>
      <c r="M105" s="1" t="n">
        <v>6.544</v>
      </c>
      <c r="N105" s="1" t="s">
        <v>141</v>
      </c>
      <c r="O105" s="1" t="n">
        <v>2.102</v>
      </c>
      <c r="P105" s="1" t="n">
        <v>31.814</v>
      </c>
      <c r="Q105" s="1" t="s">
        <v>109</v>
      </c>
      <c r="R105" s="1" t="n">
        <v>3.264</v>
      </c>
      <c r="S105" s="1" t="n">
        <v>15.866</v>
      </c>
      <c r="T105" s="1" t="s">
        <v>118</v>
      </c>
      <c r="U105" s="1" t="n">
        <v>10.502</v>
      </c>
      <c r="V105" s="1" t="n">
        <v>12.916</v>
      </c>
      <c r="W105" s="1" t="s">
        <v>150</v>
      </c>
      <c r="X105" s="1" t="n">
        <v>2.804</v>
      </c>
      <c r="Y105" s="1" t="n">
        <v>21.662</v>
      </c>
      <c r="Z105" s="1" t="s">
        <v>139</v>
      </c>
      <c r="AA105" s="1" t="n">
        <v>2.298</v>
      </c>
      <c r="AB105" s="1" t="n">
        <v>17.066</v>
      </c>
      <c r="AC105" s="1" t="s">
        <v>117</v>
      </c>
      <c r="AD105" s="1" t="n">
        <v>4.38</v>
      </c>
      <c r="AE105" s="1" t="n">
        <v>32.236</v>
      </c>
      <c r="AF105" s="1" t="s">
        <v>104</v>
      </c>
      <c r="AG105" s="1" t="n">
        <v>2.132</v>
      </c>
      <c r="AH105" s="1" t="n">
        <v>7.324</v>
      </c>
      <c r="AI105" s="1" t="s">
        <v>174</v>
      </c>
      <c r="AJ105" s="1" t="n">
        <v>1.552</v>
      </c>
      <c r="AK105" s="1" t="n">
        <v>15.176</v>
      </c>
      <c r="AL105" s="1" t="s">
        <v>142</v>
      </c>
      <c r="AM105" s="1" t="n">
        <v>2.114</v>
      </c>
      <c r="AN105" s="1" t="n">
        <v>16.792</v>
      </c>
      <c r="AO105" s="1" t="s">
        <v>112</v>
      </c>
      <c r="AP105" s="1" t="n">
        <v>1.618</v>
      </c>
      <c r="AQ105" s="1" t="n">
        <v>8.754</v>
      </c>
      <c r="AR105" s="1" t="s">
        <v>165</v>
      </c>
      <c r="AS105" s="1" t="n">
        <v>2.292</v>
      </c>
      <c r="AT105" s="1" t="n">
        <v>14.482</v>
      </c>
      <c r="AU105" s="1" t="s">
        <v>110</v>
      </c>
      <c r="AV105" s="1" t="n">
        <v>2.086</v>
      </c>
      <c r="AW105" s="1" t="n">
        <v>18.046</v>
      </c>
      <c r="AX105" s="1" t="s">
        <v>107</v>
      </c>
      <c r="AY105" s="1" t="n">
        <v>1.8</v>
      </c>
      <c r="AZ105" s="1" t="n">
        <v>17.47</v>
      </c>
      <c r="BA105" s="1" t="s">
        <v>118</v>
      </c>
      <c r="BB105" s="1" t="n">
        <v>2.134</v>
      </c>
      <c r="BC105" s="1" t="n">
        <v>4.63</v>
      </c>
      <c r="BD105" s="1" t="s">
        <v>121</v>
      </c>
      <c r="BE105" s="1" t="n">
        <v>2.81</v>
      </c>
      <c r="BF105" s="1" t="n">
        <v>13.344</v>
      </c>
      <c r="BG105" s="1" t="s">
        <v>116</v>
      </c>
      <c r="BH105" s="1" t="n">
        <v>2.748</v>
      </c>
      <c r="BI105" s="1" t="n">
        <v>27.66</v>
      </c>
      <c r="BJ105" s="1" t="s">
        <v>114</v>
      </c>
      <c r="BK105" s="1" t="n">
        <f aca="false">IF(BJ105="Extremely easy",2,(IF(BJ105="Somewhat easy",1,(IF(BJ105="Neither easy nor difficult",0,(IF(BJ105="Somewhat difficult",-1,(IF(BJ105="Extremely difficult",-2,"error")))))))))</f>
        <v>2</v>
      </c>
      <c r="BL105" s="1" t="s">
        <v>125</v>
      </c>
      <c r="BM105" s="1" t="n">
        <f aca="false">IF(BL105="Extremely easy",2,(IF(BL105="Somewhat easy",1,(IF(BL105="Neither easy nor difficult",0,(IF(BL105="Somewhat difficult",-1,(IF(BL105="Extremely difficult",-2,"error")))))))))</f>
        <v>1</v>
      </c>
      <c r="BN105" s="1" t="s">
        <v>125</v>
      </c>
      <c r="BO105" s="1" t="n">
        <f aca="false">IF(BN105="Extremely easy",2,(IF(BN105="Somewhat easy",1,(IF(BN105="Neither easy nor difficult",0,(IF(BN105="Somewhat difficult",-1,(IF(BN105="Extremely difficult",-2,"error")))))))))</f>
        <v>1</v>
      </c>
      <c r="BP105" s="1" t="s">
        <v>125</v>
      </c>
      <c r="BQ105" s="1" t="n">
        <f aca="false">IF(BP105="Extremely easy",2,(IF(BP105="Somewhat easy",1,(IF(BP105="Neither easy nor difficult",0,(IF(BP105="Somewhat difficult",-1,(IF(BP105="Extremely difficult",-2,"error")))))))))</f>
        <v>1</v>
      </c>
      <c r="BR105" s="1" t="s">
        <v>127</v>
      </c>
      <c r="BS105" s="1" t="n">
        <f aca="false">IF(BR105="All of the questions",4,(IF(BR105="Most of the questions",3,(IF(BR105="About half of the questions",2,(IF(BR105="Only some of the questions",1,(IF(BR105="None of the questions",0,"error")))))))))</f>
        <v>3</v>
      </c>
      <c r="BT105" s="1" t="n">
        <v>16.636</v>
      </c>
      <c r="BU105" s="1" t="n">
        <v>65.774</v>
      </c>
      <c r="BV105" s="1" t="n">
        <v>70.504</v>
      </c>
      <c r="BW105" s="1" t="n">
        <v>8</v>
      </c>
      <c r="BX105" s="2" t="n">
        <f aca="false">G105-F105</f>
        <v>10.05</v>
      </c>
      <c r="BY105" s="5" t="n">
        <f aca="false">J105-I105</f>
        <v>12.838</v>
      </c>
      <c r="BZ105" s="5" t="n">
        <f aca="false">M105-L105</f>
        <v>3.88</v>
      </c>
      <c r="CA105" s="5" t="n">
        <f aca="false">P105-O105</f>
        <v>29.712</v>
      </c>
      <c r="CB105" s="5" t="n">
        <f aca="false">S105-R105</f>
        <v>12.602</v>
      </c>
      <c r="CC105" s="5" t="n">
        <f aca="false">V105-U105</f>
        <v>2.414</v>
      </c>
      <c r="CD105" s="5" t="n">
        <f aca="false">Y105-X105</f>
        <v>18.858</v>
      </c>
      <c r="CE105" s="5" t="n">
        <f aca="false">AB105-AA105</f>
        <v>14.768</v>
      </c>
      <c r="CF105" s="5" t="n">
        <f aca="false">AE105-AD105</f>
        <v>27.856</v>
      </c>
      <c r="CG105" s="5" t="n">
        <f aca="false">AH105-AG105</f>
        <v>5.192</v>
      </c>
      <c r="CH105" s="5" t="n">
        <f aca="false">AK105-AJ105</f>
        <v>13.624</v>
      </c>
      <c r="CI105" s="5" t="n">
        <f aca="false">AN105-AM105</f>
        <v>14.678</v>
      </c>
      <c r="CJ105" s="5" t="n">
        <f aca="false">AQ105-AP105</f>
        <v>7.136</v>
      </c>
      <c r="CK105" s="5" t="n">
        <f aca="false">AT105-AS105</f>
        <v>12.19</v>
      </c>
      <c r="CL105" s="5" t="n">
        <f aca="false">AW105-AV105</f>
        <v>15.96</v>
      </c>
      <c r="CM105" s="5" t="n">
        <f aca="false">AZ105-AY105</f>
        <v>15.67</v>
      </c>
      <c r="CN105" s="5" t="n">
        <f aca="false">BC105-BB105</f>
        <v>2.496</v>
      </c>
      <c r="CO105" s="5" t="n">
        <f aca="false">BF105-BE105</f>
        <v>10.534</v>
      </c>
      <c r="CP105" s="5" t="n">
        <f aca="false">BI105-BH105</f>
        <v>24.912</v>
      </c>
      <c r="CQ105" s="1" t="n">
        <f aca="false">AVERAGE(BX105:CP105)</f>
        <v>13.4405263157895</v>
      </c>
      <c r="CR105" s="1" t="n">
        <f aca="false">AVERAGE(BK105,BM105,BO105,BQ105)</f>
        <v>1.25</v>
      </c>
    </row>
    <row r="106" customFormat="false" ht="13.8" hidden="false" customHeight="false" outlineLevel="0" collapsed="false">
      <c r="A106" s="1" t="n">
        <v>122</v>
      </c>
      <c r="B106" s="1" t="n">
        <v>272</v>
      </c>
      <c r="C106" s="1" t="s">
        <v>181</v>
      </c>
      <c r="D106" s="1" t="s">
        <v>107</v>
      </c>
      <c r="E106" s="1" t="s">
        <v>97</v>
      </c>
      <c r="F106" s="1" t="n">
        <v>2.401</v>
      </c>
      <c r="G106" s="1" t="n">
        <v>7.64</v>
      </c>
      <c r="H106" s="1" t="s">
        <v>167</v>
      </c>
      <c r="I106" s="1" t="n">
        <v>0.999</v>
      </c>
      <c r="J106" s="1" t="n">
        <v>1.504</v>
      </c>
      <c r="K106" s="1" t="s">
        <v>107</v>
      </c>
      <c r="L106" s="1" t="n">
        <v>1.168</v>
      </c>
      <c r="M106" s="1" t="n">
        <v>3.313</v>
      </c>
      <c r="N106" s="1" t="s">
        <v>129</v>
      </c>
      <c r="O106" s="1" t="n">
        <v>1.07</v>
      </c>
      <c r="P106" s="1" t="n">
        <v>1.984</v>
      </c>
      <c r="Q106" s="1" t="s">
        <v>99</v>
      </c>
      <c r="R106" s="1" t="n">
        <v>0.828</v>
      </c>
      <c r="S106" s="1" t="n">
        <v>1.676</v>
      </c>
      <c r="T106" s="1" t="s">
        <v>130</v>
      </c>
      <c r="U106" s="1" t="n">
        <v>0.855</v>
      </c>
      <c r="V106" s="1" t="n">
        <v>1.754</v>
      </c>
      <c r="W106" s="1" t="s">
        <v>150</v>
      </c>
      <c r="X106" s="1" t="n">
        <v>3.826</v>
      </c>
      <c r="Y106" s="1" t="n">
        <v>5.65</v>
      </c>
      <c r="Z106" s="1" t="s">
        <v>150</v>
      </c>
      <c r="AA106" s="1" t="n">
        <v>1.065</v>
      </c>
      <c r="AB106" s="1" t="n">
        <v>3.547</v>
      </c>
      <c r="AC106" s="1" t="s">
        <v>172</v>
      </c>
      <c r="AD106" s="1" t="n">
        <v>48.634</v>
      </c>
      <c r="AE106" s="1" t="n">
        <v>50.132</v>
      </c>
      <c r="AF106" s="1" t="s">
        <v>100</v>
      </c>
      <c r="AG106" s="1" t="n">
        <v>0.824</v>
      </c>
      <c r="AH106" s="1" t="n">
        <v>1.466</v>
      </c>
      <c r="AI106" s="1" t="s">
        <v>116</v>
      </c>
      <c r="AJ106" s="1" t="n">
        <v>1.06</v>
      </c>
      <c r="AK106" s="1" t="n">
        <v>5.91</v>
      </c>
      <c r="AL106" s="1" t="s">
        <v>176</v>
      </c>
      <c r="AM106" s="1" t="n">
        <v>0.942</v>
      </c>
      <c r="AN106" s="1" t="n">
        <v>2.096</v>
      </c>
      <c r="AO106" s="1" t="s">
        <v>112</v>
      </c>
      <c r="AP106" s="1" t="n">
        <v>1.088</v>
      </c>
      <c r="AQ106" s="1" t="n">
        <v>2.247</v>
      </c>
      <c r="AR106" s="1" t="s">
        <v>150</v>
      </c>
      <c r="AS106" s="1" t="n">
        <v>1.023</v>
      </c>
      <c r="AT106" s="1" t="n">
        <v>5.743</v>
      </c>
      <c r="AU106" s="1" t="s">
        <v>101</v>
      </c>
      <c r="AV106" s="1" t="n">
        <v>1.676</v>
      </c>
      <c r="AW106" s="1" t="n">
        <v>3.621</v>
      </c>
      <c r="AX106" s="1" t="s">
        <v>151</v>
      </c>
      <c r="AY106" s="1" t="n">
        <v>0.92</v>
      </c>
      <c r="AZ106" s="1" t="n">
        <v>1.417</v>
      </c>
      <c r="BA106" s="1" t="s">
        <v>109</v>
      </c>
      <c r="BB106" s="1" t="n">
        <v>0.834</v>
      </c>
      <c r="BC106" s="1" t="n">
        <v>1.723</v>
      </c>
      <c r="BD106" s="1" t="s">
        <v>169</v>
      </c>
      <c r="BE106" s="1" t="n">
        <v>0.912</v>
      </c>
      <c r="BF106" s="1" t="n">
        <v>1.361</v>
      </c>
      <c r="BG106" s="1" t="s">
        <v>118</v>
      </c>
      <c r="BH106" s="1" t="n">
        <v>1.036</v>
      </c>
      <c r="BI106" s="1" t="n">
        <v>26.974</v>
      </c>
      <c r="BJ106" s="1" t="s">
        <v>114</v>
      </c>
      <c r="BK106" s="1" t="n">
        <f aca="false">IF(BJ106="Extremely easy",2,(IF(BJ106="Somewhat easy",1,(IF(BJ106="Neither easy nor difficult",0,(IF(BJ106="Somewhat difficult",-1,(IF(BJ106="Extremely difficult",-2,"error")))))))))</f>
        <v>2</v>
      </c>
      <c r="BL106" s="1" t="s">
        <v>125</v>
      </c>
      <c r="BM106" s="1" t="n">
        <f aca="false">IF(BL106="Extremely easy",2,(IF(BL106="Somewhat easy",1,(IF(BL106="Neither easy nor difficult",0,(IF(BL106="Somewhat difficult",-1,(IF(BL106="Extremely difficult",-2,"error")))))))))</f>
        <v>1</v>
      </c>
      <c r="BN106" s="1" t="s">
        <v>114</v>
      </c>
      <c r="BO106" s="1" t="n">
        <f aca="false">IF(BN106="Extremely easy",2,(IF(BN106="Somewhat easy",1,(IF(BN106="Neither easy nor difficult",0,(IF(BN106="Somewhat difficult",-1,(IF(BN106="Extremely difficult",-2,"error")))))))))</f>
        <v>2</v>
      </c>
      <c r="BP106" s="1" t="s">
        <v>114</v>
      </c>
      <c r="BQ106" s="1" t="n">
        <f aca="false">IF(BP106="Extremely easy",2,(IF(BP106="Somewhat easy",1,(IF(BP106="Neither easy nor difficult",0,(IF(BP106="Somewhat difficult",-1,(IF(BP106="Extremely difficult",-2,"error")))))))))</f>
        <v>2</v>
      </c>
      <c r="BR106" s="1" t="s">
        <v>115</v>
      </c>
      <c r="BS106" s="1" t="n">
        <f aca="false">IF(BR106="All of the questions",4,(IF(BR106="Most of the questions",3,(IF(BR106="About half of the questions",2,(IF(BR106="Only some of the questions",1,(IF(BR106="None of the questions",0,"error")))))))))</f>
        <v>4</v>
      </c>
      <c r="BT106" s="1" t="n">
        <v>9.209</v>
      </c>
      <c r="BU106" s="1" t="n">
        <v>34.456</v>
      </c>
      <c r="BV106" s="1" t="n">
        <v>37.509</v>
      </c>
      <c r="BW106" s="1" t="n">
        <v>5</v>
      </c>
      <c r="BX106" s="2" t="n">
        <f aca="false">G106-F106</f>
        <v>5.239</v>
      </c>
      <c r="BY106" s="5" t="n">
        <f aca="false">J106-I106</f>
        <v>0.505</v>
      </c>
      <c r="BZ106" s="5" t="n">
        <f aca="false">M106-L106</f>
        <v>2.145</v>
      </c>
      <c r="CA106" s="5" t="n">
        <f aca="false">P106-O106</f>
        <v>0.914</v>
      </c>
      <c r="CB106" s="5" t="n">
        <f aca="false">S106-R106</f>
        <v>0.848</v>
      </c>
      <c r="CC106" s="5" t="n">
        <f aca="false">V106-U106</f>
        <v>0.899</v>
      </c>
      <c r="CD106" s="5" t="n">
        <f aca="false">Y106-X106</f>
        <v>1.824</v>
      </c>
      <c r="CE106" s="5" t="n">
        <f aca="false">AB106-AA106</f>
        <v>2.482</v>
      </c>
      <c r="CF106" s="5" t="n">
        <f aca="false">AE106-AD106</f>
        <v>1.498</v>
      </c>
      <c r="CG106" s="5" t="n">
        <f aca="false">AH106-AG106</f>
        <v>0.642</v>
      </c>
      <c r="CH106" s="5" t="n">
        <f aca="false">AK106-AJ106</f>
        <v>4.85</v>
      </c>
      <c r="CI106" s="5" t="n">
        <f aca="false">AN106-AM106</f>
        <v>1.154</v>
      </c>
      <c r="CJ106" s="5" t="n">
        <f aca="false">AQ106-AP106</f>
        <v>1.159</v>
      </c>
      <c r="CK106" s="5" t="n">
        <f aca="false">AT106-AS106</f>
        <v>4.72</v>
      </c>
      <c r="CL106" s="5" t="n">
        <f aca="false">AW106-AV106</f>
        <v>1.945</v>
      </c>
      <c r="CM106" s="5" t="n">
        <f aca="false">AZ106-AY106</f>
        <v>0.497</v>
      </c>
      <c r="CN106" s="5" t="n">
        <f aca="false">BC106-BB106</f>
        <v>0.889</v>
      </c>
      <c r="CO106" s="5" t="n">
        <f aca="false">BF106-BE106</f>
        <v>0.449</v>
      </c>
      <c r="CP106" s="5" t="n">
        <f aca="false">BI106-BH106</f>
        <v>25.938</v>
      </c>
      <c r="CQ106" s="1" t="n">
        <f aca="false">AVERAGE(BX106:CP106)</f>
        <v>3.08405263157895</v>
      </c>
      <c r="CR106" s="1" t="n">
        <f aca="false">AVERAGE(BK106,BM106,BO106,BQ106)</f>
        <v>1.75</v>
      </c>
    </row>
    <row r="107" customFormat="false" ht="13.8" hidden="false" customHeight="false" outlineLevel="0" collapsed="false">
      <c r="A107" s="1" t="n">
        <v>123</v>
      </c>
      <c r="B107" s="1" t="n">
        <v>560</v>
      </c>
      <c r="C107" s="1" t="s">
        <v>181</v>
      </c>
      <c r="D107" s="1" t="s">
        <v>97</v>
      </c>
      <c r="E107" s="1" t="s">
        <v>107</v>
      </c>
      <c r="F107" s="1" t="n">
        <v>0.543</v>
      </c>
      <c r="G107" s="1" t="n">
        <v>4.46</v>
      </c>
      <c r="H107" s="1" t="s">
        <v>117</v>
      </c>
      <c r="I107" s="1" t="n">
        <v>0.369</v>
      </c>
      <c r="J107" s="1" t="n">
        <v>1.716</v>
      </c>
      <c r="K107" s="1" t="s">
        <v>107</v>
      </c>
      <c r="L107" s="1" t="n">
        <v>1.018</v>
      </c>
      <c r="M107" s="1" t="n">
        <v>3.961</v>
      </c>
      <c r="N107" s="1" t="s">
        <v>145</v>
      </c>
      <c r="O107" s="1" t="n">
        <v>1.135</v>
      </c>
      <c r="P107" s="1" t="n">
        <v>2.974</v>
      </c>
      <c r="Q107" s="1" t="s">
        <v>128</v>
      </c>
      <c r="R107" s="1" t="n">
        <v>0.821</v>
      </c>
      <c r="S107" s="1" t="n">
        <v>5.523</v>
      </c>
      <c r="T107" s="1" t="s">
        <v>118</v>
      </c>
      <c r="U107" s="1" t="n">
        <v>0.725</v>
      </c>
      <c r="V107" s="1" t="n">
        <v>1.731</v>
      </c>
      <c r="W107" s="1" t="s">
        <v>139</v>
      </c>
      <c r="X107" s="1" t="n">
        <v>0.574</v>
      </c>
      <c r="Y107" s="1" t="n">
        <v>3.669</v>
      </c>
      <c r="Z107" s="1" t="s">
        <v>150</v>
      </c>
      <c r="AA107" s="1" t="n">
        <v>0.478</v>
      </c>
      <c r="AB107" s="1" t="n">
        <v>5.191</v>
      </c>
      <c r="AC107" s="1" t="s">
        <v>146</v>
      </c>
      <c r="AD107" s="1" t="n">
        <v>0.588</v>
      </c>
      <c r="AE107" s="1" t="n">
        <v>3.17</v>
      </c>
      <c r="AF107" s="1" t="s">
        <v>104</v>
      </c>
      <c r="AG107" s="1" t="n">
        <v>0.541</v>
      </c>
      <c r="AH107" s="1" t="n">
        <v>2.239</v>
      </c>
      <c r="AI107" s="1" t="s">
        <v>107</v>
      </c>
      <c r="AJ107" s="1" t="n">
        <v>0.457</v>
      </c>
      <c r="AK107" s="1" t="n">
        <v>6.445</v>
      </c>
      <c r="AL107" s="1" t="s">
        <v>103</v>
      </c>
      <c r="AM107" s="1" t="n">
        <v>0.39</v>
      </c>
      <c r="AN107" s="1" t="n">
        <v>4.008</v>
      </c>
      <c r="AO107" s="1" t="s">
        <v>112</v>
      </c>
      <c r="AP107" s="1" t="n">
        <v>0.881</v>
      </c>
      <c r="AQ107" s="1" t="n">
        <v>2.197</v>
      </c>
      <c r="AR107" s="1" t="s">
        <v>165</v>
      </c>
      <c r="AS107" s="1" t="n">
        <v>0.806</v>
      </c>
      <c r="AT107" s="1" t="n">
        <v>4.875</v>
      </c>
      <c r="AU107" s="1" t="s">
        <v>110</v>
      </c>
      <c r="AV107" s="1" t="n">
        <v>0.861</v>
      </c>
      <c r="AW107" s="1" t="n">
        <v>7.62</v>
      </c>
      <c r="AX107" s="1" t="s">
        <v>107</v>
      </c>
      <c r="AY107" s="1" t="n">
        <v>0.622</v>
      </c>
      <c r="AZ107" s="1" t="n">
        <v>3.797</v>
      </c>
      <c r="BA107" s="1" t="s">
        <v>118</v>
      </c>
      <c r="BB107" s="1" t="n">
        <v>0.505</v>
      </c>
      <c r="BC107" s="1" t="n">
        <v>2.253</v>
      </c>
      <c r="BD107" s="1" t="s">
        <v>121</v>
      </c>
      <c r="BE107" s="1" t="n">
        <v>0.795</v>
      </c>
      <c r="BF107" s="1" t="n">
        <v>6.883</v>
      </c>
      <c r="BG107" s="1" t="s">
        <v>118</v>
      </c>
      <c r="BH107" s="1" t="n">
        <v>0.699</v>
      </c>
      <c r="BI107" s="1" t="n">
        <v>5.733</v>
      </c>
      <c r="BJ107" s="1" t="s">
        <v>114</v>
      </c>
      <c r="BK107" s="1" t="n">
        <f aca="false">IF(BJ107="Extremely easy",2,(IF(BJ107="Somewhat easy",1,(IF(BJ107="Neither easy nor difficult",0,(IF(BJ107="Somewhat difficult",-1,(IF(BJ107="Extremely difficult",-2,"error")))))))))</f>
        <v>2</v>
      </c>
      <c r="BL107" s="1" t="s">
        <v>114</v>
      </c>
      <c r="BM107" s="1" t="n">
        <f aca="false">IF(BL107="Extremely easy",2,(IF(BL107="Somewhat easy",1,(IF(BL107="Neither easy nor difficult",0,(IF(BL107="Somewhat difficult",-1,(IF(BL107="Extremely difficult",-2,"error")))))))))</f>
        <v>2</v>
      </c>
      <c r="BN107" s="1" t="s">
        <v>125</v>
      </c>
      <c r="BO107" s="1" t="n">
        <f aca="false">IF(BN107="Extremely easy",2,(IF(BN107="Somewhat easy",1,(IF(BN107="Neither easy nor difficult",0,(IF(BN107="Somewhat difficult",-1,(IF(BN107="Extremely difficult",-2,"error")))))))))</f>
        <v>1</v>
      </c>
      <c r="BP107" s="1" t="s">
        <v>126</v>
      </c>
      <c r="BQ107" s="1" t="n">
        <f aca="false">IF(BP107="Extremely easy",2,(IF(BP107="Somewhat easy",1,(IF(BP107="Neither easy nor difficult",0,(IF(BP107="Somewhat difficult",-1,(IF(BP107="Extremely difficult",-2,"error")))))))))</f>
        <v>-1</v>
      </c>
      <c r="BR107" s="1" t="s">
        <v>127</v>
      </c>
      <c r="BS107" s="1" t="n">
        <f aca="false">IF(BR107="All of the questions",4,(IF(BR107="Most of the questions",3,(IF(BR107="About half of the questions",2,(IF(BR107="Only some of the questions",1,(IF(BR107="None of the questions",0,"error")))))))))</f>
        <v>3</v>
      </c>
      <c r="BT107" s="1" t="n">
        <v>8.368</v>
      </c>
      <c r="BU107" s="1" t="n">
        <v>31.341</v>
      </c>
      <c r="BV107" s="1" t="n">
        <v>32.053</v>
      </c>
      <c r="BW107" s="1" t="n">
        <v>7</v>
      </c>
      <c r="BX107" s="2" t="n">
        <f aca="false">G107-F107</f>
        <v>3.917</v>
      </c>
      <c r="BY107" s="5" t="n">
        <f aca="false">J107-I107</f>
        <v>1.347</v>
      </c>
      <c r="BZ107" s="5" t="n">
        <f aca="false">M107-L107</f>
        <v>2.943</v>
      </c>
      <c r="CA107" s="5" t="n">
        <f aca="false">P107-O107</f>
        <v>1.839</v>
      </c>
      <c r="CB107" s="5" t="n">
        <f aca="false">S107-R107</f>
        <v>4.702</v>
      </c>
      <c r="CC107" s="5" t="n">
        <f aca="false">V107-U107</f>
        <v>1.006</v>
      </c>
      <c r="CD107" s="5" t="n">
        <f aca="false">Y107-X107</f>
        <v>3.095</v>
      </c>
      <c r="CE107" s="5" t="n">
        <f aca="false">AB107-AA107</f>
        <v>4.713</v>
      </c>
      <c r="CF107" s="5" t="n">
        <f aca="false">AE107-AD107</f>
        <v>2.582</v>
      </c>
      <c r="CG107" s="5" t="n">
        <f aca="false">AH107-AG107</f>
        <v>1.698</v>
      </c>
      <c r="CH107" s="5" t="n">
        <f aca="false">AK107-AJ107</f>
        <v>5.988</v>
      </c>
      <c r="CI107" s="5" t="n">
        <f aca="false">AN107-AM107</f>
        <v>3.618</v>
      </c>
      <c r="CJ107" s="5" t="n">
        <f aca="false">AQ107-AP107</f>
        <v>1.316</v>
      </c>
      <c r="CK107" s="5" t="n">
        <f aca="false">AT107-AS107</f>
        <v>4.069</v>
      </c>
      <c r="CL107" s="5" t="n">
        <f aca="false">AW107-AV107</f>
        <v>6.759</v>
      </c>
      <c r="CM107" s="5" t="n">
        <f aca="false">AZ107-AY107</f>
        <v>3.175</v>
      </c>
      <c r="CN107" s="5" t="n">
        <f aca="false">BC107-BB107</f>
        <v>1.748</v>
      </c>
      <c r="CO107" s="5" t="n">
        <f aca="false">BF107-BE107</f>
        <v>6.088</v>
      </c>
      <c r="CP107" s="5" t="n">
        <f aca="false">BI107-BH107</f>
        <v>5.034</v>
      </c>
      <c r="CQ107" s="1" t="n">
        <f aca="false">AVERAGE(BX107:CP107)</f>
        <v>3.45457894736842</v>
      </c>
      <c r="CR107" s="1" t="n">
        <f aca="false">AVERAGE(BK107,BM107,BO107,BQ107)</f>
        <v>1</v>
      </c>
    </row>
    <row r="108" customFormat="false" ht="13.8" hidden="false" customHeight="false" outlineLevel="0" collapsed="false">
      <c r="A108" s="1" t="n">
        <v>124</v>
      </c>
      <c r="B108" s="1" t="n">
        <v>213</v>
      </c>
      <c r="C108" s="1" t="s">
        <v>181</v>
      </c>
      <c r="D108" s="1" t="s">
        <v>107</v>
      </c>
      <c r="E108" s="1" t="s">
        <v>97</v>
      </c>
      <c r="F108" s="1" t="n">
        <v>0.714</v>
      </c>
      <c r="G108" s="1" t="n">
        <v>2.438</v>
      </c>
      <c r="H108" s="1" t="s">
        <v>155</v>
      </c>
      <c r="I108" s="1" t="n">
        <v>0.271</v>
      </c>
      <c r="J108" s="1" t="n">
        <v>1.605</v>
      </c>
      <c r="K108" s="1" t="s">
        <v>116</v>
      </c>
      <c r="L108" s="1" t="n">
        <v>1.901</v>
      </c>
      <c r="M108" s="1" t="n">
        <v>3.252</v>
      </c>
      <c r="N108" s="1" t="s">
        <v>155</v>
      </c>
      <c r="O108" s="1" t="n">
        <v>7.986</v>
      </c>
      <c r="P108" s="1" t="n">
        <v>9.765</v>
      </c>
      <c r="Q108" s="1" t="s">
        <v>109</v>
      </c>
      <c r="R108" s="1" t="n">
        <v>0.532</v>
      </c>
      <c r="S108" s="1" t="n">
        <v>1.955</v>
      </c>
      <c r="T108" s="1" t="s">
        <v>118</v>
      </c>
      <c r="U108" s="1" t="n">
        <v>0.354</v>
      </c>
      <c r="V108" s="1" t="n">
        <v>1.85</v>
      </c>
      <c r="W108" s="1" t="s">
        <v>150</v>
      </c>
      <c r="X108" s="1" t="n">
        <v>0.758</v>
      </c>
      <c r="Y108" s="1" t="n">
        <v>3.442</v>
      </c>
      <c r="Z108" s="1" t="s">
        <v>150</v>
      </c>
      <c r="AA108" s="1" t="n">
        <v>0.549</v>
      </c>
      <c r="AB108" s="1" t="n">
        <v>3.631</v>
      </c>
      <c r="AC108" s="1" t="s">
        <v>131</v>
      </c>
      <c r="AD108" s="1" t="n">
        <v>0.985</v>
      </c>
      <c r="AE108" s="1" t="n">
        <v>2.792</v>
      </c>
      <c r="AF108" s="1" t="s">
        <v>175</v>
      </c>
      <c r="AG108" s="1" t="n">
        <v>0.385</v>
      </c>
      <c r="AH108" s="1" t="n">
        <v>2.226</v>
      </c>
      <c r="AI108" s="1" t="s">
        <v>107</v>
      </c>
      <c r="AJ108" s="1" t="n">
        <v>0.416</v>
      </c>
      <c r="AK108" s="1" t="n">
        <v>2.886</v>
      </c>
      <c r="AL108" s="1" t="s">
        <v>142</v>
      </c>
      <c r="AM108" s="1" t="n">
        <v>0.381</v>
      </c>
      <c r="AN108" s="1" t="n">
        <v>4.23</v>
      </c>
      <c r="AO108" s="1" t="s">
        <v>149</v>
      </c>
      <c r="AP108" s="1" t="n">
        <v>0.556</v>
      </c>
      <c r="AQ108" s="1" t="n">
        <v>1.711</v>
      </c>
      <c r="AR108" s="1" t="s">
        <v>174</v>
      </c>
      <c r="AS108" s="1" t="n">
        <v>3.935</v>
      </c>
      <c r="AT108" s="1" t="n">
        <v>4.941</v>
      </c>
      <c r="AU108" s="1" t="s">
        <v>146</v>
      </c>
      <c r="AV108" s="1" t="n">
        <v>0.869</v>
      </c>
      <c r="AW108" s="1" t="n">
        <v>2.692</v>
      </c>
      <c r="AX108" s="1" t="s">
        <v>107</v>
      </c>
      <c r="AY108" s="1" t="n">
        <v>0.603</v>
      </c>
      <c r="AZ108" s="1" t="n">
        <v>3.727</v>
      </c>
      <c r="BA108" s="1" t="s">
        <v>118</v>
      </c>
      <c r="BB108" s="1" t="n">
        <v>0.632</v>
      </c>
      <c r="BC108" s="1" t="n">
        <v>3.966</v>
      </c>
      <c r="BD108" s="1" t="s">
        <v>155</v>
      </c>
      <c r="BE108" s="1" t="n">
        <v>0.522</v>
      </c>
      <c r="BF108" s="1" t="n">
        <v>1.946</v>
      </c>
      <c r="BG108" s="1" t="s">
        <v>116</v>
      </c>
      <c r="BH108" s="1" t="n">
        <v>0.682</v>
      </c>
      <c r="BI108" s="1" t="n">
        <v>6.169</v>
      </c>
      <c r="BJ108" s="1" t="s">
        <v>125</v>
      </c>
      <c r="BK108" s="1" t="n">
        <f aca="false">IF(BJ108="Extremely easy",2,(IF(BJ108="Somewhat easy",1,(IF(BJ108="Neither easy nor difficult",0,(IF(BJ108="Somewhat difficult",-1,(IF(BJ108="Extremely difficult",-2,"error")))))))))</f>
        <v>1</v>
      </c>
      <c r="BL108" s="1" t="s">
        <v>125</v>
      </c>
      <c r="BM108" s="1" t="n">
        <f aca="false">IF(BL108="Extremely easy",2,(IF(BL108="Somewhat easy",1,(IF(BL108="Neither easy nor difficult",0,(IF(BL108="Somewhat difficult",-1,(IF(BL108="Extremely difficult",-2,"error")))))))))</f>
        <v>1</v>
      </c>
      <c r="BN108" s="1" t="s">
        <v>114</v>
      </c>
      <c r="BO108" s="1" t="n">
        <f aca="false">IF(BN108="Extremely easy",2,(IF(BN108="Somewhat easy",1,(IF(BN108="Neither easy nor difficult",0,(IF(BN108="Somewhat difficult",-1,(IF(BN108="Extremely difficult",-2,"error")))))))))</f>
        <v>2</v>
      </c>
      <c r="BP108" s="1" t="s">
        <v>114</v>
      </c>
      <c r="BQ108" s="1" t="n">
        <f aca="false">IF(BP108="Extremely easy",2,(IF(BP108="Somewhat easy",1,(IF(BP108="Neither easy nor difficult",0,(IF(BP108="Somewhat difficult",-1,(IF(BP108="Extremely difficult",-2,"error")))))))))</f>
        <v>2</v>
      </c>
      <c r="BR108" s="1" t="s">
        <v>127</v>
      </c>
      <c r="BS108" s="1" t="n">
        <f aca="false">IF(BR108="All of the questions",4,(IF(BR108="Most of the questions",3,(IF(BR108="About half of the questions",2,(IF(BR108="Only some of the questions",1,(IF(BR108="None of the questions",0,"error")))))))))</f>
        <v>3</v>
      </c>
      <c r="BT108" s="1" t="n">
        <v>3.103</v>
      </c>
      <c r="BU108" s="1" t="n">
        <v>6.504</v>
      </c>
      <c r="BV108" s="1" t="n">
        <v>8.255</v>
      </c>
      <c r="BW108" s="1" t="n">
        <v>5</v>
      </c>
      <c r="BX108" s="2" t="n">
        <f aca="false">G108-F108</f>
        <v>1.724</v>
      </c>
      <c r="BY108" s="5" t="n">
        <f aca="false">J108-I108</f>
        <v>1.334</v>
      </c>
      <c r="BZ108" s="5" t="n">
        <f aca="false">M108-L108</f>
        <v>1.351</v>
      </c>
      <c r="CA108" s="5" t="n">
        <f aca="false">P108-O108</f>
        <v>1.779</v>
      </c>
      <c r="CB108" s="5" t="n">
        <f aca="false">S108-R108</f>
        <v>1.423</v>
      </c>
      <c r="CC108" s="5" t="n">
        <f aca="false">V108-U108</f>
        <v>1.496</v>
      </c>
      <c r="CD108" s="5" t="n">
        <f aca="false">Y108-X108</f>
        <v>2.684</v>
      </c>
      <c r="CE108" s="5" t="n">
        <f aca="false">AB108-AA108</f>
        <v>3.082</v>
      </c>
      <c r="CF108" s="5" t="n">
        <f aca="false">AE108-AD108</f>
        <v>1.807</v>
      </c>
      <c r="CG108" s="5" t="n">
        <f aca="false">AH108-AG108</f>
        <v>1.841</v>
      </c>
      <c r="CH108" s="5" t="n">
        <f aca="false">AK108-AJ108</f>
        <v>2.47</v>
      </c>
      <c r="CI108" s="5" t="n">
        <f aca="false">AN108-AM108</f>
        <v>3.849</v>
      </c>
      <c r="CJ108" s="5" t="n">
        <f aca="false">AQ108-AP108</f>
        <v>1.155</v>
      </c>
      <c r="CK108" s="5" t="n">
        <f aca="false">AT108-AS108</f>
        <v>1.006</v>
      </c>
      <c r="CL108" s="5" t="n">
        <f aca="false">AW108-AV108</f>
        <v>1.823</v>
      </c>
      <c r="CM108" s="5" t="n">
        <f aca="false">AZ108-AY108</f>
        <v>3.124</v>
      </c>
      <c r="CN108" s="5" t="n">
        <f aca="false">BC108-BB108</f>
        <v>3.334</v>
      </c>
      <c r="CO108" s="5" t="n">
        <f aca="false">BF108-BE108</f>
        <v>1.424</v>
      </c>
      <c r="CP108" s="5" t="n">
        <f aca="false">BI108-BH108</f>
        <v>5.487</v>
      </c>
      <c r="CQ108" s="1" t="n">
        <f aca="false">AVERAGE(BX108:CP108)</f>
        <v>2.22068421052632</v>
      </c>
      <c r="CR108" s="1" t="n">
        <f aca="false">AVERAGE(BK108,BM108,BO108,BQ108)</f>
        <v>1.5</v>
      </c>
    </row>
    <row r="109" customFormat="false" ht="13.8" hidden="false" customHeight="false" outlineLevel="0" collapsed="false">
      <c r="A109" s="1" t="n">
        <v>125</v>
      </c>
      <c r="B109" s="1" t="n">
        <v>352</v>
      </c>
      <c r="C109" s="1" t="s">
        <v>181</v>
      </c>
      <c r="D109" s="1" t="s">
        <v>116</v>
      </c>
      <c r="E109" s="1" t="s">
        <v>107</v>
      </c>
      <c r="F109" s="1" t="n">
        <v>2.281</v>
      </c>
      <c r="G109" s="1" t="n">
        <v>7.347</v>
      </c>
      <c r="H109" s="1" t="s">
        <v>117</v>
      </c>
      <c r="I109" s="1" t="n">
        <v>1.904</v>
      </c>
      <c r="J109" s="1" t="n">
        <v>18.365</v>
      </c>
      <c r="K109" s="1" t="s">
        <v>107</v>
      </c>
      <c r="L109" s="1" t="n">
        <v>3.189</v>
      </c>
      <c r="M109" s="1" t="n">
        <v>6.703</v>
      </c>
      <c r="N109" s="1" t="s">
        <v>119</v>
      </c>
      <c r="O109" s="1" t="n">
        <v>1.871</v>
      </c>
      <c r="P109" s="1" t="n">
        <v>6.8</v>
      </c>
      <c r="Q109" s="1" t="s">
        <v>109</v>
      </c>
      <c r="R109" s="1" t="n">
        <v>1.984</v>
      </c>
      <c r="S109" s="1" t="n">
        <v>12.97</v>
      </c>
      <c r="T109" s="1" t="s">
        <v>118</v>
      </c>
      <c r="U109" s="1" t="n">
        <v>1.483</v>
      </c>
      <c r="V109" s="1" t="n">
        <v>11.83</v>
      </c>
      <c r="W109" s="1" t="s">
        <v>139</v>
      </c>
      <c r="X109" s="1" t="n">
        <v>3.846</v>
      </c>
      <c r="Y109" s="1" t="n">
        <v>8.705</v>
      </c>
      <c r="Z109" s="1" t="s">
        <v>139</v>
      </c>
      <c r="AA109" s="1" t="n">
        <v>2.406</v>
      </c>
      <c r="AB109" s="1" t="n">
        <v>5.768</v>
      </c>
      <c r="AC109" s="1" t="s">
        <v>146</v>
      </c>
      <c r="AD109" s="1" t="n">
        <v>1.127</v>
      </c>
      <c r="AE109" s="1" t="n">
        <v>3.16</v>
      </c>
      <c r="AF109" s="1" t="s">
        <v>104</v>
      </c>
      <c r="AG109" s="1" t="n">
        <v>4.95</v>
      </c>
      <c r="AH109" s="1" t="n">
        <v>11.025</v>
      </c>
      <c r="AI109" s="1" t="s">
        <v>157</v>
      </c>
      <c r="AJ109" s="1" t="n">
        <v>2.398</v>
      </c>
      <c r="AK109" s="1" t="n">
        <v>9.896</v>
      </c>
      <c r="AL109" s="1" t="s">
        <v>142</v>
      </c>
      <c r="AM109" s="1" t="n">
        <v>2.166</v>
      </c>
      <c r="AN109" s="1" t="n">
        <v>25.143</v>
      </c>
      <c r="AO109" s="1" t="s">
        <v>112</v>
      </c>
      <c r="AP109" s="1" t="n">
        <v>1.298</v>
      </c>
      <c r="AQ109" s="1" t="n">
        <v>4.972</v>
      </c>
      <c r="AR109" s="1" t="s">
        <v>139</v>
      </c>
      <c r="AS109" s="1" t="n">
        <v>3.201</v>
      </c>
      <c r="AT109" s="1" t="n">
        <v>7.504</v>
      </c>
      <c r="AU109" s="1" t="s">
        <v>143</v>
      </c>
      <c r="AV109" s="1" t="n">
        <v>4.964</v>
      </c>
      <c r="AW109" s="1" t="n">
        <v>21.702</v>
      </c>
      <c r="AX109" s="1" t="s">
        <v>107</v>
      </c>
      <c r="AY109" s="1" t="n">
        <v>1.999</v>
      </c>
      <c r="AZ109" s="1" t="n">
        <v>8.274</v>
      </c>
      <c r="BA109" s="1" t="s">
        <v>118</v>
      </c>
      <c r="BB109" s="1" t="n">
        <v>1.195</v>
      </c>
      <c r="BC109" s="1" t="n">
        <v>4.668</v>
      </c>
      <c r="BD109" s="1" t="s">
        <v>121</v>
      </c>
      <c r="BE109" s="1" t="n">
        <v>2.603</v>
      </c>
      <c r="BF109" s="1" t="n">
        <v>6.077</v>
      </c>
      <c r="BG109" s="1" t="s">
        <v>118</v>
      </c>
      <c r="BH109" s="1" t="n">
        <v>2.654</v>
      </c>
      <c r="BI109" s="1" t="n">
        <v>23.648</v>
      </c>
      <c r="BJ109" s="1" t="s">
        <v>125</v>
      </c>
      <c r="BK109" s="1" t="n">
        <f aca="false">IF(BJ109="Extremely easy",2,(IF(BJ109="Somewhat easy",1,(IF(BJ109="Neither easy nor difficult",0,(IF(BJ109="Somewhat difficult",-1,(IF(BJ109="Extremely difficult",-2,"error")))))))))</f>
        <v>1</v>
      </c>
      <c r="BL109" s="1" t="s">
        <v>125</v>
      </c>
      <c r="BM109" s="1" t="n">
        <f aca="false">IF(BL109="Extremely easy",2,(IF(BL109="Somewhat easy",1,(IF(BL109="Neither easy nor difficult",0,(IF(BL109="Somewhat difficult",-1,(IF(BL109="Extremely difficult",-2,"error")))))))))</f>
        <v>1</v>
      </c>
      <c r="BN109" s="1" t="s">
        <v>125</v>
      </c>
      <c r="BO109" s="1" t="n">
        <f aca="false">IF(BN109="Extremely easy",2,(IF(BN109="Somewhat easy",1,(IF(BN109="Neither easy nor difficult",0,(IF(BN109="Somewhat difficult",-1,(IF(BN109="Extremely difficult",-2,"error")))))))))</f>
        <v>1</v>
      </c>
      <c r="BP109" s="1" t="s">
        <v>125</v>
      </c>
      <c r="BQ109" s="1" t="n">
        <f aca="false">IF(BP109="Extremely easy",2,(IF(BP109="Somewhat easy",1,(IF(BP109="Neither easy nor difficult",0,(IF(BP109="Somewhat difficult",-1,(IF(BP109="Extremely difficult",-2,"error")))))))))</f>
        <v>1</v>
      </c>
      <c r="BR109" s="1" t="s">
        <v>127</v>
      </c>
      <c r="BS109" s="1" t="n">
        <f aca="false">IF(BR109="All of the questions",4,(IF(BR109="Most of the questions",3,(IF(BR109="About half of the questions",2,(IF(BR109="Only some of the questions",1,(IF(BR109="None of the questions",0,"error")))))))))</f>
        <v>3</v>
      </c>
      <c r="BT109" s="1" t="n">
        <v>13.041</v>
      </c>
      <c r="BU109" s="1" t="n">
        <v>41.702</v>
      </c>
      <c r="BV109" s="1" t="n">
        <v>44.515</v>
      </c>
      <c r="BW109" s="1" t="n">
        <v>5</v>
      </c>
      <c r="BX109" s="2" t="n">
        <f aca="false">G109-F109</f>
        <v>5.066</v>
      </c>
      <c r="BY109" s="5" t="n">
        <f aca="false">J109-I109</f>
        <v>16.461</v>
      </c>
      <c r="BZ109" s="5" t="n">
        <f aca="false">M109-L109</f>
        <v>3.514</v>
      </c>
      <c r="CA109" s="5" t="n">
        <f aca="false">P109-O109</f>
        <v>4.929</v>
      </c>
      <c r="CB109" s="5" t="n">
        <f aca="false">S109-R109</f>
        <v>10.986</v>
      </c>
      <c r="CC109" s="5" t="n">
        <f aca="false">V109-U109</f>
        <v>10.347</v>
      </c>
      <c r="CD109" s="5" t="n">
        <f aca="false">Y109-X109</f>
        <v>4.859</v>
      </c>
      <c r="CE109" s="5" t="n">
        <f aca="false">AB109-AA109</f>
        <v>3.362</v>
      </c>
      <c r="CF109" s="5" t="n">
        <f aca="false">AE109-AD109</f>
        <v>2.033</v>
      </c>
      <c r="CG109" s="5" t="n">
        <f aca="false">AH109-AG109</f>
        <v>6.075</v>
      </c>
      <c r="CH109" s="5" t="n">
        <f aca="false">AK109-AJ109</f>
        <v>7.498</v>
      </c>
      <c r="CI109" s="5" t="n">
        <f aca="false">AN109-AM109</f>
        <v>22.977</v>
      </c>
      <c r="CJ109" s="5" t="n">
        <f aca="false">AQ109-AP109</f>
        <v>3.674</v>
      </c>
      <c r="CK109" s="5" t="n">
        <f aca="false">AT109-AS109</f>
        <v>4.303</v>
      </c>
      <c r="CL109" s="5" t="n">
        <f aca="false">AW109-AV109</f>
        <v>16.738</v>
      </c>
      <c r="CM109" s="5" t="n">
        <f aca="false">AZ109-AY109</f>
        <v>6.275</v>
      </c>
      <c r="CN109" s="5" t="n">
        <f aca="false">BC109-BB109</f>
        <v>3.473</v>
      </c>
      <c r="CO109" s="5" t="n">
        <f aca="false">BF109-BE109</f>
        <v>3.474</v>
      </c>
      <c r="CP109" s="5" t="n">
        <f aca="false">BI109-BH109</f>
        <v>20.994</v>
      </c>
      <c r="CQ109" s="1" t="n">
        <f aca="false">AVERAGE(BX109:CP109)</f>
        <v>8.26515789473684</v>
      </c>
      <c r="CR109" s="1" t="n">
        <f aca="false">AVERAGE(BK109,BM109,BO109,BQ109)</f>
        <v>1</v>
      </c>
    </row>
    <row r="110" customFormat="false" ht="13.8" hidden="false" customHeight="false" outlineLevel="0" collapsed="false">
      <c r="A110" s="1" t="n">
        <v>126</v>
      </c>
      <c r="B110" s="1" t="n">
        <v>289</v>
      </c>
      <c r="C110" s="1" t="s">
        <v>181</v>
      </c>
      <c r="D110" s="1" t="s">
        <v>107</v>
      </c>
      <c r="E110" s="1" t="s">
        <v>107</v>
      </c>
      <c r="F110" s="1" t="n">
        <v>1.336</v>
      </c>
      <c r="G110" s="1" t="n">
        <v>2.182</v>
      </c>
      <c r="H110" s="1" t="s">
        <v>167</v>
      </c>
      <c r="I110" s="1" t="n">
        <v>1.016</v>
      </c>
      <c r="J110" s="1" t="n">
        <v>2.201</v>
      </c>
      <c r="K110" s="1" t="s">
        <v>107</v>
      </c>
      <c r="L110" s="1" t="n">
        <v>2.304</v>
      </c>
      <c r="M110" s="1" t="n">
        <v>6.211</v>
      </c>
      <c r="N110" s="1" t="s">
        <v>119</v>
      </c>
      <c r="O110" s="1" t="n">
        <v>1.43</v>
      </c>
      <c r="P110" s="1" t="n">
        <v>1.43</v>
      </c>
      <c r="Q110" s="1" t="s">
        <v>163</v>
      </c>
      <c r="R110" s="1" t="n">
        <v>1.431</v>
      </c>
      <c r="S110" s="1" t="n">
        <v>2.265</v>
      </c>
      <c r="T110" s="1" t="s">
        <v>99</v>
      </c>
      <c r="U110" s="1" t="n">
        <v>1.311</v>
      </c>
      <c r="V110" s="1" t="n">
        <v>1.311</v>
      </c>
      <c r="W110" s="1" t="s">
        <v>130</v>
      </c>
      <c r="X110" s="1" t="n">
        <v>1.331</v>
      </c>
      <c r="Y110" s="1" t="n">
        <v>2.116</v>
      </c>
      <c r="Z110" s="1" t="s">
        <v>105</v>
      </c>
      <c r="AA110" s="1" t="n">
        <v>0.807</v>
      </c>
      <c r="AB110" s="1" t="n">
        <v>3.232</v>
      </c>
      <c r="AC110" s="1" t="s">
        <v>131</v>
      </c>
      <c r="AD110" s="1" t="n">
        <v>0.996</v>
      </c>
      <c r="AE110" s="1" t="n">
        <v>0.996</v>
      </c>
      <c r="AF110" s="1" t="s">
        <v>175</v>
      </c>
      <c r="AG110" s="1" t="n">
        <v>1.519</v>
      </c>
      <c r="AH110" s="1" t="n">
        <v>2.883</v>
      </c>
      <c r="AI110" s="1" t="s">
        <v>174</v>
      </c>
      <c r="AJ110" s="1" t="n">
        <v>3.814</v>
      </c>
      <c r="AK110" s="1" t="n">
        <v>5.096</v>
      </c>
      <c r="AL110" s="1" t="s">
        <v>103</v>
      </c>
      <c r="AM110" s="1" t="n">
        <v>1.772</v>
      </c>
      <c r="AN110" s="1" t="n">
        <v>2.553</v>
      </c>
      <c r="AO110" s="1" t="s">
        <v>152</v>
      </c>
      <c r="AP110" s="1" t="n">
        <v>1.076</v>
      </c>
      <c r="AQ110" s="1" t="n">
        <v>2.023</v>
      </c>
      <c r="AR110" s="1" t="s">
        <v>105</v>
      </c>
      <c r="AS110" s="1" t="n">
        <v>1.393</v>
      </c>
      <c r="AT110" s="1" t="n">
        <v>1.393</v>
      </c>
      <c r="AU110" s="1" t="s">
        <v>117</v>
      </c>
      <c r="AV110" s="1" t="n">
        <v>1.594</v>
      </c>
      <c r="AW110" s="1" t="n">
        <v>1.594</v>
      </c>
      <c r="AX110" s="1" t="s">
        <v>154</v>
      </c>
      <c r="AY110" s="1" t="n">
        <v>1.24</v>
      </c>
      <c r="AZ110" s="1" t="n">
        <v>1.975</v>
      </c>
      <c r="BA110" s="1" t="s">
        <v>128</v>
      </c>
      <c r="BB110" s="1" t="n">
        <v>3.236</v>
      </c>
      <c r="BC110" s="1" t="n">
        <v>3.236</v>
      </c>
      <c r="BD110" s="1" t="s">
        <v>119</v>
      </c>
      <c r="BE110" s="1" t="n">
        <v>18.267</v>
      </c>
      <c r="BF110" s="1" t="n">
        <v>19.047</v>
      </c>
      <c r="BG110" s="1" t="s">
        <v>107</v>
      </c>
      <c r="BH110" s="1" t="n">
        <v>1.71</v>
      </c>
      <c r="BI110" s="1" t="n">
        <v>1.71</v>
      </c>
      <c r="BJ110" s="1" t="s">
        <v>114</v>
      </c>
      <c r="BK110" s="1" t="n">
        <f aca="false">IF(BJ110="Extremely easy",2,(IF(BJ110="Somewhat easy",1,(IF(BJ110="Neither easy nor difficult",0,(IF(BJ110="Somewhat difficult",-1,(IF(BJ110="Extremely difficult",-2,"error")))))))))</f>
        <v>2</v>
      </c>
      <c r="BL110" s="1" t="s">
        <v>114</v>
      </c>
      <c r="BM110" s="1" t="n">
        <f aca="false">IF(BL110="Extremely easy",2,(IF(BL110="Somewhat easy",1,(IF(BL110="Neither easy nor difficult",0,(IF(BL110="Somewhat difficult",-1,(IF(BL110="Extremely difficult",-2,"error")))))))))</f>
        <v>2</v>
      </c>
      <c r="BN110" s="1" t="s">
        <v>125</v>
      </c>
      <c r="BO110" s="1" t="n">
        <f aca="false">IF(BN110="Extremely easy",2,(IF(BN110="Somewhat easy",1,(IF(BN110="Neither easy nor difficult",0,(IF(BN110="Somewhat difficult",-1,(IF(BN110="Extremely difficult",-2,"error")))))))))</f>
        <v>1</v>
      </c>
      <c r="BP110" s="1" t="s">
        <v>125</v>
      </c>
      <c r="BQ110" s="1" t="n">
        <f aca="false">IF(BP110="Extremely easy",2,(IF(BP110="Somewhat easy",1,(IF(BP110="Neither easy nor difficult",0,(IF(BP110="Somewhat difficult",-1,(IF(BP110="Extremely difficult",-2,"error")))))))))</f>
        <v>1</v>
      </c>
      <c r="BR110" s="1" t="s">
        <v>127</v>
      </c>
      <c r="BS110" s="1" t="n">
        <f aca="false">IF(BR110="All of the questions",4,(IF(BR110="Most of the questions",3,(IF(BR110="About half of the questions",2,(IF(BR110="Only some of the questions",1,(IF(BR110="None of the questions",0,"error")))))))))</f>
        <v>3</v>
      </c>
      <c r="BT110" s="1" t="n">
        <v>33.573</v>
      </c>
      <c r="BU110" s="1" t="n">
        <v>40.788</v>
      </c>
      <c r="BV110" s="1" t="n">
        <v>42.728</v>
      </c>
      <c r="BW110" s="1" t="n">
        <v>5</v>
      </c>
      <c r="BX110" s="2" t="n">
        <f aca="false">G110-F110</f>
        <v>0.846</v>
      </c>
      <c r="BY110" s="5" t="n">
        <f aca="false">J110-I110</f>
        <v>1.185</v>
      </c>
      <c r="BZ110" s="5" t="n">
        <f aca="false">M110-L110</f>
        <v>3.907</v>
      </c>
      <c r="CA110" s="5" t="n">
        <f aca="false">P110-O110</f>
        <v>0</v>
      </c>
      <c r="CB110" s="5" t="n">
        <f aca="false">S110-R110</f>
        <v>0.834</v>
      </c>
      <c r="CC110" s="5" t="n">
        <f aca="false">V110-U110</f>
        <v>0</v>
      </c>
      <c r="CD110" s="5" t="n">
        <f aca="false">Y110-X110</f>
        <v>0.785</v>
      </c>
      <c r="CE110" s="5" t="n">
        <f aca="false">AB110-AA110</f>
        <v>2.425</v>
      </c>
      <c r="CF110" s="5" t="n">
        <f aca="false">AE110-AD110</f>
        <v>0</v>
      </c>
      <c r="CG110" s="5" t="n">
        <f aca="false">AH110-AG110</f>
        <v>1.364</v>
      </c>
      <c r="CH110" s="5" t="n">
        <f aca="false">AK110-AJ110</f>
        <v>1.282</v>
      </c>
      <c r="CI110" s="5" t="n">
        <f aca="false">AN110-AM110</f>
        <v>0.781</v>
      </c>
      <c r="CJ110" s="5" t="n">
        <f aca="false">AQ110-AP110</f>
        <v>0.947</v>
      </c>
      <c r="CK110" s="5" t="n">
        <f aca="false">AT110-AS110</f>
        <v>0</v>
      </c>
      <c r="CL110" s="5" t="n">
        <f aca="false">AW110-AV110</f>
        <v>0</v>
      </c>
      <c r="CM110" s="5" t="n">
        <f aca="false">AZ110-AY110</f>
        <v>0.735</v>
      </c>
      <c r="CN110" s="5" t="n">
        <f aca="false">BC110-BB110</f>
        <v>0</v>
      </c>
      <c r="CO110" s="5" t="n">
        <f aca="false">BF110-BE110</f>
        <v>0.780000000000001</v>
      </c>
      <c r="CP110" s="5" t="n">
        <f aca="false">BI110-BH110</f>
        <v>0</v>
      </c>
      <c r="CQ110" s="1" t="n">
        <f aca="false">AVERAGE(BX110:CP110)</f>
        <v>0.835315789473684</v>
      </c>
      <c r="CR110" s="1" t="n">
        <f aca="false">AVERAGE(BK110,BM110,BO110,BQ110)</f>
        <v>1.5</v>
      </c>
    </row>
    <row r="111" customFormat="false" ht="13.8" hidden="false" customHeight="false" outlineLevel="0" collapsed="false">
      <c r="A111" s="1" t="n">
        <v>127</v>
      </c>
      <c r="B111" s="1" t="n">
        <v>435</v>
      </c>
      <c r="C111" s="1" t="s">
        <v>181</v>
      </c>
      <c r="D111" s="1" t="s">
        <v>107</v>
      </c>
      <c r="E111" s="1" t="s">
        <v>116</v>
      </c>
      <c r="F111" s="1" t="n">
        <v>1.222</v>
      </c>
      <c r="G111" s="1" t="n">
        <v>3.391</v>
      </c>
      <c r="H111" s="1" t="s">
        <v>145</v>
      </c>
      <c r="I111" s="1" t="n">
        <v>0.886</v>
      </c>
      <c r="J111" s="1" t="n">
        <v>22.127</v>
      </c>
      <c r="K111" s="1" t="s">
        <v>107</v>
      </c>
      <c r="L111" s="1" t="n">
        <v>1.372</v>
      </c>
      <c r="M111" s="1" t="n">
        <v>2.973</v>
      </c>
      <c r="N111" s="1" t="s">
        <v>119</v>
      </c>
      <c r="O111" s="1" t="n">
        <v>1.448</v>
      </c>
      <c r="P111" s="1" t="n">
        <v>31.637</v>
      </c>
      <c r="Q111" s="1" t="s">
        <v>109</v>
      </c>
      <c r="R111" s="1" t="n">
        <v>3.501</v>
      </c>
      <c r="S111" s="1" t="n">
        <v>10.096</v>
      </c>
      <c r="T111" s="1" t="s">
        <v>118</v>
      </c>
      <c r="U111" s="1" t="n">
        <v>1.664</v>
      </c>
      <c r="V111" s="1" t="n">
        <v>2.887</v>
      </c>
      <c r="W111" s="1" t="s">
        <v>132</v>
      </c>
      <c r="X111" s="1" t="n">
        <v>1.619</v>
      </c>
      <c r="Y111" s="1" t="n">
        <v>6.431</v>
      </c>
      <c r="Z111" s="1" t="s">
        <v>157</v>
      </c>
      <c r="AA111" s="1" t="n">
        <v>1.063</v>
      </c>
      <c r="AB111" s="1" t="n">
        <v>5.384</v>
      </c>
      <c r="AC111" s="1" t="s">
        <v>146</v>
      </c>
      <c r="AD111" s="1" t="n">
        <v>1.328</v>
      </c>
      <c r="AE111" s="1" t="n">
        <v>8.016</v>
      </c>
      <c r="AF111" s="1" t="s">
        <v>104</v>
      </c>
      <c r="AG111" s="1" t="n">
        <v>1.549</v>
      </c>
      <c r="AH111" s="1" t="n">
        <v>12.89</v>
      </c>
      <c r="AI111" s="1" t="s">
        <v>107</v>
      </c>
      <c r="AJ111" s="1" t="n">
        <v>1.281</v>
      </c>
      <c r="AK111" s="1" t="n">
        <v>6.639</v>
      </c>
      <c r="AL111" s="1" t="s">
        <v>141</v>
      </c>
      <c r="AM111" s="1" t="n">
        <v>1.422</v>
      </c>
      <c r="AN111" s="1" t="n">
        <v>15.414</v>
      </c>
      <c r="AO111" s="1" t="s">
        <v>112</v>
      </c>
      <c r="AP111" s="1" t="n">
        <v>1.481</v>
      </c>
      <c r="AQ111" s="1" t="n">
        <v>11.717</v>
      </c>
      <c r="AR111" s="1" t="s">
        <v>165</v>
      </c>
      <c r="AS111" s="1" t="n">
        <v>1.302</v>
      </c>
      <c r="AT111" s="1" t="n">
        <v>12.039</v>
      </c>
      <c r="AU111" s="1" t="s">
        <v>110</v>
      </c>
      <c r="AV111" s="1" t="n">
        <v>1.044</v>
      </c>
      <c r="AW111" s="1" t="n">
        <v>8.286</v>
      </c>
      <c r="AX111" s="1" t="s">
        <v>107</v>
      </c>
      <c r="AY111" s="1" t="n">
        <v>2.585</v>
      </c>
      <c r="AZ111" s="1" t="n">
        <v>5.84</v>
      </c>
      <c r="BA111" s="1" t="s">
        <v>118</v>
      </c>
      <c r="BB111" s="1" t="n">
        <v>1.79</v>
      </c>
      <c r="BC111" s="1" t="n">
        <v>4.763</v>
      </c>
      <c r="BD111" s="1" t="s">
        <v>121</v>
      </c>
      <c r="BE111" s="1" t="n">
        <v>3.2</v>
      </c>
      <c r="BF111" s="1" t="n">
        <v>17.656</v>
      </c>
      <c r="BG111" s="1" t="s">
        <v>109</v>
      </c>
      <c r="BH111" s="1" t="n">
        <v>1.605</v>
      </c>
      <c r="BI111" s="1" t="n">
        <v>33.138</v>
      </c>
      <c r="BJ111" s="1" t="s">
        <v>125</v>
      </c>
      <c r="BK111" s="1" t="n">
        <f aca="false">IF(BJ111="Extremely easy",2,(IF(BJ111="Somewhat easy",1,(IF(BJ111="Neither easy nor difficult",0,(IF(BJ111="Somewhat difficult",-1,(IF(BJ111="Extremely difficult",-2,"error")))))))))</f>
        <v>1</v>
      </c>
      <c r="BL111" s="1" t="s">
        <v>125</v>
      </c>
      <c r="BM111" s="1" t="n">
        <f aca="false">IF(BL111="Extremely easy",2,(IF(BL111="Somewhat easy",1,(IF(BL111="Neither easy nor difficult",0,(IF(BL111="Somewhat difficult",-1,(IF(BL111="Extremely difficult",-2,"error")))))))))</f>
        <v>1</v>
      </c>
      <c r="BN111" s="1" t="s">
        <v>114</v>
      </c>
      <c r="BO111" s="1" t="n">
        <f aca="false">IF(BN111="Extremely easy",2,(IF(BN111="Somewhat easy",1,(IF(BN111="Neither easy nor difficult",0,(IF(BN111="Somewhat difficult",-1,(IF(BN111="Extremely difficult",-2,"error")))))))))</f>
        <v>2</v>
      </c>
      <c r="BP111" s="1" t="s">
        <v>125</v>
      </c>
      <c r="BQ111" s="1" t="n">
        <f aca="false">IF(BP111="Extremely easy",2,(IF(BP111="Somewhat easy",1,(IF(BP111="Neither easy nor difficult",0,(IF(BP111="Somewhat difficult",-1,(IF(BP111="Extremely difficult",-2,"error")))))))))</f>
        <v>1</v>
      </c>
      <c r="BR111" s="1" t="s">
        <v>127</v>
      </c>
      <c r="BS111" s="1" t="n">
        <f aca="false">IF(BR111="All of the questions",4,(IF(BR111="Most of the questions",3,(IF(BR111="About half of the questions",2,(IF(BR111="Only some of the questions",1,(IF(BR111="None of the questions",0,"error")))))))))</f>
        <v>3</v>
      </c>
      <c r="BT111" s="1" t="n">
        <v>32.242</v>
      </c>
      <c r="BU111" s="1" t="n">
        <v>73.208</v>
      </c>
      <c r="BV111" s="1" t="n">
        <v>75.152</v>
      </c>
      <c r="BW111" s="1" t="n">
        <v>9</v>
      </c>
      <c r="BX111" s="2" t="n">
        <f aca="false">G111-F111</f>
        <v>2.169</v>
      </c>
      <c r="BY111" s="5" t="n">
        <f aca="false">J111-I111</f>
        <v>21.241</v>
      </c>
      <c r="BZ111" s="5" t="n">
        <f aca="false">M111-L111</f>
        <v>1.601</v>
      </c>
      <c r="CA111" s="5" t="n">
        <f aca="false">P111-O111</f>
        <v>30.189</v>
      </c>
      <c r="CB111" s="5" t="n">
        <f aca="false">S111-R111</f>
        <v>6.595</v>
      </c>
      <c r="CC111" s="5" t="n">
        <f aca="false">V111-U111</f>
        <v>1.223</v>
      </c>
      <c r="CD111" s="5" t="n">
        <f aca="false">Y111-X111</f>
        <v>4.812</v>
      </c>
      <c r="CE111" s="5" t="n">
        <f aca="false">AB111-AA111</f>
        <v>4.321</v>
      </c>
      <c r="CF111" s="5" t="n">
        <f aca="false">AE111-AD111</f>
        <v>6.688</v>
      </c>
      <c r="CG111" s="5" t="n">
        <f aca="false">AH111-AG111</f>
        <v>11.341</v>
      </c>
      <c r="CH111" s="5" t="n">
        <f aca="false">AK111-AJ111</f>
        <v>5.358</v>
      </c>
      <c r="CI111" s="5" t="n">
        <f aca="false">AN111-AM111</f>
        <v>13.992</v>
      </c>
      <c r="CJ111" s="5" t="n">
        <f aca="false">AQ111-AP111</f>
        <v>10.236</v>
      </c>
      <c r="CK111" s="5" t="n">
        <f aca="false">AT111-AS111</f>
        <v>10.737</v>
      </c>
      <c r="CL111" s="5" t="n">
        <f aca="false">AW111-AV111</f>
        <v>7.242</v>
      </c>
      <c r="CM111" s="5" t="n">
        <f aca="false">AZ111-AY111</f>
        <v>3.255</v>
      </c>
      <c r="CN111" s="5" t="n">
        <f aca="false">BC111-BB111</f>
        <v>2.973</v>
      </c>
      <c r="CO111" s="5" t="n">
        <f aca="false">BF111-BE111</f>
        <v>14.456</v>
      </c>
      <c r="CP111" s="5" t="n">
        <f aca="false">BI111-BH111</f>
        <v>31.533</v>
      </c>
      <c r="CQ111" s="1" t="n">
        <f aca="false">AVERAGE(BX111:CP111)</f>
        <v>9.998</v>
      </c>
      <c r="CR111" s="1" t="n">
        <f aca="false">AVERAGE(BK111,BM111,BO111,BQ111)</f>
        <v>1.25</v>
      </c>
    </row>
    <row r="112" customFormat="false" ht="13.8" hidden="false" customHeight="false" outlineLevel="0" collapsed="false">
      <c r="A112" s="1" t="n">
        <v>128</v>
      </c>
      <c r="B112" s="1" t="n">
        <v>231</v>
      </c>
      <c r="C112" s="1" t="s">
        <v>181</v>
      </c>
      <c r="D112" s="1" t="s">
        <v>107</v>
      </c>
      <c r="E112" s="1" t="s">
        <v>116</v>
      </c>
      <c r="F112" s="1" t="n">
        <v>0.776</v>
      </c>
      <c r="G112" s="1" t="n">
        <v>4.068</v>
      </c>
      <c r="H112" s="1" t="s">
        <v>117</v>
      </c>
      <c r="I112" s="1" t="n">
        <v>25.651</v>
      </c>
      <c r="J112" s="1" t="n">
        <v>29.072</v>
      </c>
      <c r="K112" s="1" t="s">
        <v>107</v>
      </c>
      <c r="L112" s="1" t="n">
        <v>0.823</v>
      </c>
      <c r="M112" s="1" t="n">
        <v>4.593</v>
      </c>
      <c r="N112" s="1" t="s">
        <v>119</v>
      </c>
      <c r="O112" s="1" t="n">
        <v>0.704</v>
      </c>
      <c r="P112" s="1" t="n">
        <v>5.715</v>
      </c>
      <c r="Q112" s="1" t="s">
        <v>109</v>
      </c>
      <c r="R112" s="1" t="n">
        <v>0.679</v>
      </c>
      <c r="S112" s="1" t="n">
        <v>23.181</v>
      </c>
      <c r="T112" s="1" t="s">
        <v>118</v>
      </c>
      <c r="U112" s="1" t="n">
        <v>0.609</v>
      </c>
      <c r="V112" s="1" t="n">
        <v>3.863</v>
      </c>
      <c r="W112" s="1" t="s">
        <v>150</v>
      </c>
      <c r="X112" s="1" t="n">
        <v>0.589</v>
      </c>
      <c r="Y112" s="1" t="n">
        <v>2.169</v>
      </c>
      <c r="Z112" s="1" t="s">
        <v>150</v>
      </c>
      <c r="AA112" s="1" t="n">
        <v>0.729</v>
      </c>
      <c r="AB112" s="1" t="n">
        <v>4.802</v>
      </c>
      <c r="AC112" s="1" t="s">
        <v>131</v>
      </c>
      <c r="AD112" s="1" t="n">
        <v>3.881</v>
      </c>
      <c r="AE112" s="1" t="n">
        <v>10.235</v>
      </c>
      <c r="AF112" s="1" t="s">
        <v>104</v>
      </c>
      <c r="AG112" s="1" t="n">
        <v>0.963</v>
      </c>
      <c r="AH112" s="1" t="n">
        <v>4.55</v>
      </c>
      <c r="AI112" s="1" t="s">
        <v>107</v>
      </c>
      <c r="AJ112" s="1" t="n">
        <v>0.586</v>
      </c>
      <c r="AK112" s="1" t="n">
        <v>3.352</v>
      </c>
      <c r="AL112" s="1" t="s">
        <v>141</v>
      </c>
      <c r="AM112" s="1" t="n">
        <v>0.995</v>
      </c>
      <c r="AN112" s="1" t="n">
        <v>16.671</v>
      </c>
      <c r="AO112" s="1" t="s">
        <v>157</v>
      </c>
      <c r="AP112" s="1" t="n">
        <v>0.643</v>
      </c>
      <c r="AQ112" s="1" t="n">
        <v>3.387</v>
      </c>
      <c r="AR112" s="1" t="s">
        <v>112</v>
      </c>
      <c r="AS112" s="1" t="n">
        <v>0.501</v>
      </c>
      <c r="AT112" s="1" t="n">
        <v>2.476</v>
      </c>
      <c r="AU112" s="1" t="s">
        <v>110</v>
      </c>
      <c r="AV112" s="1" t="n">
        <v>0.513</v>
      </c>
      <c r="AW112" s="1" t="n">
        <v>5.141</v>
      </c>
      <c r="AX112" s="1" t="s">
        <v>107</v>
      </c>
      <c r="AY112" s="1" t="n">
        <v>0.607</v>
      </c>
      <c r="AZ112" s="1" t="n">
        <v>7.127</v>
      </c>
      <c r="BA112" s="1" t="s">
        <v>118</v>
      </c>
      <c r="BB112" s="1" t="n">
        <v>0.302</v>
      </c>
      <c r="BC112" s="1" t="n">
        <v>2.542</v>
      </c>
      <c r="BD112" s="1" t="s">
        <v>167</v>
      </c>
      <c r="BE112" s="1" t="n">
        <v>0.667</v>
      </c>
      <c r="BF112" s="1" t="n">
        <v>7.63</v>
      </c>
      <c r="BG112" s="1" t="s">
        <v>118</v>
      </c>
      <c r="BH112" s="1" t="n">
        <v>0.552</v>
      </c>
      <c r="BI112" s="1" t="n">
        <v>4.868</v>
      </c>
      <c r="BJ112" s="1" t="s">
        <v>114</v>
      </c>
      <c r="BK112" s="1" t="n">
        <f aca="false">IF(BJ112="Extremely easy",2,(IF(BJ112="Somewhat easy",1,(IF(BJ112="Neither easy nor difficult",0,(IF(BJ112="Somewhat difficult",-1,(IF(BJ112="Extremely difficult",-2,"error")))))))))</f>
        <v>2</v>
      </c>
      <c r="BL112" s="1" t="s">
        <v>114</v>
      </c>
      <c r="BM112" s="1" t="n">
        <f aca="false">IF(BL112="Extremely easy",2,(IF(BL112="Somewhat easy",1,(IF(BL112="Neither easy nor difficult",0,(IF(BL112="Somewhat difficult",-1,(IF(BL112="Extremely difficult",-2,"error")))))))))</f>
        <v>2</v>
      </c>
      <c r="BN112" s="1" t="s">
        <v>114</v>
      </c>
      <c r="BO112" s="1" t="n">
        <f aca="false">IF(BN112="Extremely easy",2,(IF(BN112="Somewhat easy",1,(IF(BN112="Neither easy nor difficult",0,(IF(BN112="Somewhat difficult",-1,(IF(BN112="Extremely difficult",-2,"error")))))))))</f>
        <v>2</v>
      </c>
      <c r="BP112" s="1" t="s">
        <v>114</v>
      </c>
      <c r="BQ112" s="1" t="n">
        <f aca="false">IF(BP112="Extremely easy",2,(IF(BP112="Somewhat easy",1,(IF(BP112="Neither easy nor difficult",0,(IF(BP112="Somewhat difficult",-1,(IF(BP112="Extremely difficult",-2,"error")))))))))</f>
        <v>2</v>
      </c>
      <c r="BR112" s="1" t="s">
        <v>127</v>
      </c>
      <c r="BS112" s="1" t="n">
        <f aca="false">IF(BR112="All of the questions",4,(IF(BR112="Most of the questions",3,(IF(BR112="About half of the questions",2,(IF(BR112="Only some of the questions",1,(IF(BR112="None of the questions",0,"error")))))))))</f>
        <v>3</v>
      </c>
      <c r="BT112" s="1" t="n">
        <v>9.056</v>
      </c>
      <c r="BU112" s="1" t="n">
        <v>20.736</v>
      </c>
      <c r="BV112" s="1" t="n">
        <v>21.889</v>
      </c>
      <c r="BW112" s="1" t="n">
        <v>5</v>
      </c>
      <c r="BX112" s="2" t="n">
        <f aca="false">G112-F112</f>
        <v>3.292</v>
      </c>
      <c r="BY112" s="5" t="n">
        <f aca="false">J112-I112</f>
        <v>3.421</v>
      </c>
      <c r="BZ112" s="5" t="n">
        <f aca="false">M112-L112</f>
        <v>3.77</v>
      </c>
      <c r="CA112" s="5" t="n">
        <f aca="false">P112-O112</f>
        <v>5.011</v>
      </c>
      <c r="CB112" s="5" t="n">
        <f aca="false">S112-R112</f>
        <v>22.502</v>
      </c>
      <c r="CC112" s="5" t="n">
        <f aca="false">V112-U112</f>
        <v>3.254</v>
      </c>
      <c r="CD112" s="5" t="n">
        <f aca="false">Y112-X112</f>
        <v>1.58</v>
      </c>
      <c r="CE112" s="5" t="n">
        <f aca="false">AB112-AA112</f>
        <v>4.073</v>
      </c>
      <c r="CF112" s="5" t="n">
        <f aca="false">AE112-AD112</f>
        <v>6.354</v>
      </c>
      <c r="CG112" s="5" t="n">
        <f aca="false">AH112-AG112</f>
        <v>3.587</v>
      </c>
      <c r="CH112" s="5" t="n">
        <f aca="false">AK112-AJ112</f>
        <v>2.766</v>
      </c>
      <c r="CI112" s="5" t="n">
        <f aca="false">AN112-AM112</f>
        <v>15.676</v>
      </c>
      <c r="CJ112" s="5" t="n">
        <f aca="false">AQ112-AP112</f>
        <v>2.744</v>
      </c>
      <c r="CK112" s="5" t="n">
        <f aca="false">AT112-AS112</f>
        <v>1.975</v>
      </c>
      <c r="CL112" s="5" t="n">
        <f aca="false">AW112-AV112</f>
        <v>4.628</v>
      </c>
      <c r="CM112" s="5" t="n">
        <f aca="false">AZ112-AY112</f>
        <v>6.52</v>
      </c>
      <c r="CN112" s="5" t="n">
        <f aca="false">BC112-BB112</f>
        <v>2.24</v>
      </c>
      <c r="CO112" s="5" t="n">
        <f aca="false">BF112-BE112</f>
        <v>6.963</v>
      </c>
      <c r="CP112" s="5" t="n">
        <f aca="false">BI112-BH112</f>
        <v>4.316</v>
      </c>
      <c r="CQ112" s="1" t="n">
        <f aca="false">AVERAGE(BX112:CP112)</f>
        <v>5.50905263157895</v>
      </c>
      <c r="CR112" s="1" t="n">
        <f aca="false">AVERAGE(BK112,BM112,BO112,BQ112)</f>
        <v>2</v>
      </c>
    </row>
    <row r="113" customFormat="false" ht="13.8" hidden="false" customHeight="false" outlineLevel="0" collapsed="false">
      <c r="A113" s="1" t="n">
        <v>129</v>
      </c>
      <c r="B113" s="1" t="n">
        <v>420</v>
      </c>
      <c r="C113" s="1" t="s">
        <v>181</v>
      </c>
      <c r="D113" s="1" t="s">
        <v>116</v>
      </c>
      <c r="E113" s="1" t="s">
        <v>107</v>
      </c>
      <c r="F113" s="1" t="n">
        <v>1.309</v>
      </c>
      <c r="G113" s="1" t="n">
        <v>14.92</v>
      </c>
      <c r="H113" s="1" t="s">
        <v>117</v>
      </c>
      <c r="I113" s="1" t="n">
        <v>1.603</v>
      </c>
      <c r="J113" s="1" t="n">
        <v>20.624</v>
      </c>
      <c r="K113" s="1" t="s">
        <v>107</v>
      </c>
      <c r="L113" s="1" t="n">
        <v>1.567</v>
      </c>
      <c r="M113" s="1" t="n">
        <v>4.876</v>
      </c>
      <c r="N113" s="1" t="s">
        <v>169</v>
      </c>
      <c r="O113" s="1" t="n">
        <v>1.509</v>
      </c>
      <c r="P113" s="1" t="n">
        <v>6.63</v>
      </c>
      <c r="Q113" s="1" t="s">
        <v>109</v>
      </c>
      <c r="R113" s="1" t="n">
        <v>1.837</v>
      </c>
      <c r="S113" s="1" t="n">
        <v>10.125</v>
      </c>
      <c r="T113" s="1" t="s">
        <v>118</v>
      </c>
      <c r="U113" s="1" t="n">
        <v>1.003</v>
      </c>
      <c r="V113" s="1" t="n">
        <v>3.897</v>
      </c>
      <c r="W113" s="1" t="s">
        <v>107</v>
      </c>
      <c r="X113" s="1" t="n">
        <v>3.485</v>
      </c>
      <c r="Y113" s="1" t="n">
        <v>9.218</v>
      </c>
      <c r="Z113" s="1" t="s">
        <v>100</v>
      </c>
      <c r="AA113" s="1" t="n">
        <v>1.246</v>
      </c>
      <c r="AB113" s="1" t="n">
        <v>9.131</v>
      </c>
      <c r="AC113" s="1" t="s">
        <v>131</v>
      </c>
      <c r="AD113" s="1" t="n">
        <v>1.419</v>
      </c>
      <c r="AE113" s="1" t="n">
        <v>9.236</v>
      </c>
      <c r="AF113" s="1" t="s">
        <v>104</v>
      </c>
      <c r="AG113" s="1" t="n">
        <v>3.895</v>
      </c>
      <c r="AH113" s="1" t="n">
        <v>7.883</v>
      </c>
      <c r="AI113" s="1" t="s">
        <v>107</v>
      </c>
      <c r="AJ113" s="1" t="n">
        <v>1.154</v>
      </c>
      <c r="AK113" s="1" t="n">
        <v>8.458</v>
      </c>
      <c r="AL113" s="1" t="s">
        <v>142</v>
      </c>
      <c r="AM113" s="1" t="n">
        <v>2.361</v>
      </c>
      <c r="AN113" s="1" t="n">
        <v>16.115</v>
      </c>
      <c r="AO113" s="1" t="s">
        <v>157</v>
      </c>
      <c r="AP113" s="1" t="n">
        <v>2.217</v>
      </c>
      <c r="AQ113" s="1" t="n">
        <v>14.751</v>
      </c>
      <c r="AR113" s="1" t="s">
        <v>112</v>
      </c>
      <c r="AS113" s="1" t="n">
        <v>1.319</v>
      </c>
      <c r="AT113" s="1" t="n">
        <v>10.375</v>
      </c>
      <c r="AU113" s="1" t="s">
        <v>110</v>
      </c>
      <c r="AV113" s="1" t="n">
        <v>2.113</v>
      </c>
      <c r="AW113" s="1" t="n">
        <v>5.788</v>
      </c>
      <c r="AX113" s="1" t="s">
        <v>107</v>
      </c>
      <c r="AY113" s="1" t="n">
        <v>1.298</v>
      </c>
      <c r="AZ113" s="1" t="n">
        <v>12.335</v>
      </c>
      <c r="BA113" s="1" t="s">
        <v>118</v>
      </c>
      <c r="BB113" s="1" t="n">
        <v>1.643</v>
      </c>
      <c r="BC113" s="1" t="n">
        <v>8.734</v>
      </c>
      <c r="BD113" s="1" t="s">
        <v>167</v>
      </c>
      <c r="BE113" s="1" t="n">
        <v>1.32</v>
      </c>
      <c r="BF113" s="1" t="n">
        <v>13.116</v>
      </c>
      <c r="BG113" s="1" t="s">
        <v>109</v>
      </c>
      <c r="BH113" s="1" t="n">
        <v>1.445</v>
      </c>
      <c r="BI113" s="1" t="n">
        <v>18.732</v>
      </c>
      <c r="BJ113" s="1" t="s">
        <v>125</v>
      </c>
      <c r="BK113" s="1" t="n">
        <f aca="false">IF(BJ113="Extremely easy",2,(IF(BJ113="Somewhat easy",1,(IF(BJ113="Neither easy nor difficult",0,(IF(BJ113="Somewhat difficult",-1,(IF(BJ113="Extremely difficult",-2,"error")))))))))</f>
        <v>1</v>
      </c>
      <c r="BL113" s="1" t="s">
        <v>125</v>
      </c>
      <c r="BM113" s="1" t="n">
        <f aca="false">IF(BL113="Extremely easy",2,(IF(BL113="Somewhat easy",1,(IF(BL113="Neither easy nor difficult",0,(IF(BL113="Somewhat difficult",-1,(IF(BL113="Extremely difficult",-2,"error")))))))))</f>
        <v>1</v>
      </c>
      <c r="BN113" s="1" t="s">
        <v>114</v>
      </c>
      <c r="BO113" s="1" t="n">
        <f aca="false">IF(BN113="Extremely easy",2,(IF(BN113="Somewhat easy",1,(IF(BN113="Neither easy nor difficult",0,(IF(BN113="Somewhat difficult",-1,(IF(BN113="Extremely difficult",-2,"error")))))))))</f>
        <v>2</v>
      </c>
      <c r="BP113" s="1" t="s">
        <v>125</v>
      </c>
      <c r="BQ113" s="1" t="n">
        <f aca="false">IF(BP113="Extremely easy",2,(IF(BP113="Somewhat easy",1,(IF(BP113="Neither easy nor difficult",0,(IF(BP113="Somewhat difficult",-1,(IF(BP113="Extremely difficult",-2,"error")))))))))</f>
        <v>1</v>
      </c>
      <c r="BR113" s="1" t="s">
        <v>164</v>
      </c>
      <c r="BS113" s="1" t="n">
        <f aca="false">IF(BR113="All of the questions",4,(IF(BR113="Most of the questions",3,(IF(BR113="About half of the questions",2,(IF(BR113="Only some of the questions",1,(IF(BR113="None of the questions",0,"error")))))))))</f>
        <v>2</v>
      </c>
      <c r="BT113" s="1" t="n">
        <v>12.816</v>
      </c>
      <c r="BU113" s="1" t="n">
        <v>55.497</v>
      </c>
      <c r="BV113" s="1" t="n">
        <v>56.581</v>
      </c>
      <c r="BW113" s="1" t="n">
        <v>6</v>
      </c>
      <c r="BX113" s="2" t="n">
        <f aca="false">G113-F113</f>
        <v>13.611</v>
      </c>
      <c r="BY113" s="5" t="n">
        <f aca="false">J113-I113</f>
        <v>19.021</v>
      </c>
      <c r="BZ113" s="5" t="n">
        <f aca="false">M113-L113</f>
        <v>3.309</v>
      </c>
      <c r="CA113" s="5" t="n">
        <f aca="false">P113-O113</f>
        <v>5.121</v>
      </c>
      <c r="CB113" s="5" t="n">
        <f aca="false">S113-R113</f>
        <v>8.288</v>
      </c>
      <c r="CC113" s="5" t="n">
        <f aca="false">V113-U113</f>
        <v>2.894</v>
      </c>
      <c r="CD113" s="5" t="n">
        <f aca="false">Y113-X113</f>
        <v>5.733</v>
      </c>
      <c r="CE113" s="5" t="n">
        <f aca="false">AB113-AA113</f>
        <v>7.885</v>
      </c>
      <c r="CF113" s="5" t="n">
        <f aca="false">AE113-AD113</f>
        <v>7.817</v>
      </c>
      <c r="CG113" s="5" t="n">
        <f aca="false">AH113-AG113</f>
        <v>3.988</v>
      </c>
      <c r="CH113" s="5" t="n">
        <f aca="false">AK113-AJ113</f>
        <v>7.304</v>
      </c>
      <c r="CI113" s="5" t="n">
        <f aca="false">AN113-AM113</f>
        <v>13.754</v>
      </c>
      <c r="CJ113" s="5" t="n">
        <f aca="false">AQ113-AP113</f>
        <v>12.534</v>
      </c>
      <c r="CK113" s="5" t="n">
        <f aca="false">AT113-AS113</f>
        <v>9.056</v>
      </c>
      <c r="CL113" s="5" t="n">
        <f aca="false">AW113-AV113</f>
        <v>3.675</v>
      </c>
      <c r="CM113" s="5" t="n">
        <f aca="false">AZ113-AY113</f>
        <v>11.037</v>
      </c>
      <c r="CN113" s="5" t="n">
        <f aca="false">BC113-BB113</f>
        <v>7.091</v>
      </c>
      <c r="CO113" s="5" t="n">
        <f aca="false">BF113-BE113</f>
        <v>11.796</v>
      </c>
      <c r="CP113" s="5" t="n">
        <f aca="false">BI113-BH113</f>
        <v>17.287</v>
      </c>
      <c r="CQ113" s="1" t="n">
        <f aca="false">AVERAGE(BX113:CP113)</f>
        <v>9.01057894736842</v>
      </c>
      <c r="CR113" s="1" t="n">
        <f aca="false">AVERAGE(BK113,BM113,BO113,BQ113)</f>
        <v>1.25</v>
      </c>
    </row>
    <row r="114" customFormat="false" ht="13.8" hidden="false" customHeight="false" outlineLevel="0" collapsed="false">
      <c r="A114" s="1" t="n">
        <v>131</v>
      </c>
      <c r="B114" s="1" t="n">
        <v>262</v>
      </c>
      <c r="C114" s="1" t="s">
        <v>181</v>
      </c>
      <c r="D114" s="1" t="s">
        <v>107</v>
      </c>
      <c r="E114" s="1" t="s">
        <v>116</v>
      </c>
      <c r="F114" s="1" t="n">
        <v>2.329</v>
      </c>
      <c r="G114" s="1" t="n">
        <v>5.935</v>
      </c>
      <c r="H114" s="1" t="s">
        <v>117</v>
      </c>
      <c r="I114" s="1" t="n">
        <v>1.752</v>
      </c>
      <c r="J114" s="1" t="n">
        <v>10.253</v>
      </c>
      <c r="K114" s="1" t="s">
        <v>107</v>
      </c>
      <c r="L114" s="1" t="n">
        <v>1.729</v>
      </c>
      <c r="M114" s="1" t="n">
        <v>7.559</v>
      </c>
      <c r="N114" s="1" t="s">
        <v>119</v>
      </c>
      <c r="O114" s="1" t="n">
        <v>1.595</v>
      </c>
      <c r="P114" s="1" t="n">
        <v>7.178</v>
      </c>
      <c r="Q114" s="1" t="s">
        <v>99</v>
      </c>
      <c r="R114" s="1" t="n">
        <v>2.393</v>
      </c>
      <c r="S114" s="1" t="n">
        <v>10.976</v>
      </c>
      <c r="T114" s="1" t="s">
        <v>118</v>
      </c>
      <c r="U114" s="1" t="n">
        <v>1.701</v>
      </c>
      <c r="V114" s="1" t="n">
        <v>6.38</v>
      </c>
      <c r="W114" s="1" t="s">
        <v>139</v>
      </c>
      <c r="X114" s="1" t="n">
        <v>1.496</v>
      </c>
      <c r="Y114" s="1" t="n">
        <v>4.19</v>
      </c>
      <c r="Z114" s="1" t="s">
        <v>150</v>
      </c>
      <c r="AA114" s="1" t="n">
        <v>1.704</v>
      </c>
      <c r="AB114" s="1" t="n">
        <v>7.204</v>
      </c>
      <c r="AC114" s="1" t="s">
        <v>146</v>
      </c>
      <c r="AD114" s="1" t="n">
        <v>1.788</v>
      </c>
      <c r="AE114" s="1" t="n">
        <v>5.377</v>
      </c>
      <c r="AF114" s="1" t="s">
        <v>104</v>
      </c>
      <c r="AG114" s="1" t="n">
        <v>1.937</v>
      </c>
      <c r="AH114" s="1" t="n">
        <v>5.77</v>
      </c>
      <c r="AI114" s="1" t="s">
        <v>159</v>
      </c>
      <c r="AJ114" s="1" t="n">
        <v>1.745</v>
      </c>
      <c r="AK114" s="1" t="n">
        <v>6.966</v>
      </c>
      <c r="AL114" s="1" t="s">
        <v>142</v>
      </c>
      <c r="AM114" s="1" t="n">
        <v>1.956</v>
      </c>
      <c r="AN114" s="1" t="n">
        <v>11.035</v>
      </c>
      <c r="AO114" s="1" t="s">
        <v>157</v>
      </c>
      <c r="AP114" s="1" t="n">
        <v>1.792</v>
      </c>
      <c r="AQ114" s="1" t="n">
        <v>8.8</v>
      </c>
      <c r="AR114" s="1" t="s">
        <v>165</v>
      </c>
      <c r="AS114" s="1" t="n">
        <v>1.457</v>
      </c>
      <c r="AT114" s="1" t="n">
        <v>6.945</v>
      </c>
      <c r="AU114" s="1" t="s">
        <v>110</v>
      </c>
      <c r="AV114" s="1" t="n">
        <v>1.68</v>
      </c>
      <c r="AW114" s="1" t="n">
        <v>6.288</v>
      </c>
      <c r="AX114" s="1" t="s">
        <v>110</v>
      </c>
      <c r="AY114" s="1" t="n">
        <v>2.235</v>
      </c>
      <c r="AZ114" s="1" t="n">
        <v>5.25</v>
      </c>
      <c r="BA114" s="1" t="s">
        <v>116</v>
      </c>
      <c r="BB114" s="1" t="n">
        <v>1.879</v>
      </c>
      <c r="BC114" s="1" t="n">
        <v>6.796</v>
      </c>
      <c r="BD114" s="1" t="s">
        <v>119</v>
      </c>
      <c r="BE114" s="1" t="n">
        <v>1.683</v>
      </c>
      <c r="BF114" s="1" t="n">
        <v>5.273</v>
      </c>
      <c r="BG114" s="1" t="s">
        <v>118</v>
      </c>
      <c r="BH114" s="1" t="n">
        <v>1.371</v>
      </c>
      <c r="BI114" s="1" t="n">
        <v>5.95</v>
      </c>
      <c r="BJ114" s="1" t="s">
        <v>125</v>
      </c>
      <c r="BK114" s="1" t="n">
        <f aca="false">IF(BJ114="Extremely easy",2,(IF(BJ114="Somewhat easy",1,(IF(BJ114="Neither easy nor difficult",0,(IF(BJ114="Somewhat difficult",-1,(IF(BJ114="Extremely difficult",-2,"error")))))))))</f>
        <v>1</v>
      </c>
      <c r="BL114" s="1" t="s">
        <v>125</v>
      </c>
      <c r="BM114" s="1" t="n">
        <f aca="false">IF(BL114="Extremely easy",2,(IF(BL114="Somewhat easy",1,(IF(BL114="Neither easy nor difficult",0,(IF(BL114="Somewhat difficult",-1,(IF(BL114="Extremely difficult",-2,"error")))))))))</f>
        <v>1</v>
      </c>
      <c r="BN114" s="1" t="s">
        <v>125</v>
      </c>
      <c r="BO114" s="1" t="n">
        <f aca="false">IF(BN114="Extremely easy",2,(IF(BN114="Somewhat easy",1,(IF(BN114="Neither easy nor difficult",0,(IF(BN114="Somewhat difficult",-1,(IF(BN114="Extremely difficult",-2,"error")))))))))</f>
        <v>1</v>
      </c>
      <c r="BP114" s="1" t="s">
        <v>126</v>
      </c>
      <c r="BQ114" s="1" t="n">
        <f aca="false">IF(BP114="Extremely easy",2,(IF(BP114="Somewhat easy",1,(IF(BP114="Neither easy nor difficult",0,(IF(BP114="Somewhat difficult",-1,(IF(BP114="Extremely difficult",-2,"error")))))))))</f>
        <v>-1</v>
      </c>
      <c r="BR114" s="1" t="s">
        <v>127</v>
      </c>
      <c r="BS114" s="1" t="n">
        <f aca="false">IF(BR114="All of the questions",4,(IF(BR114="Most of the questions",3,(IF(BR114="About half of the questions",2,(IF(BR114="Only some of the questions",1,(IF(BR114="None of the questions",0,"error")))))))))</f>
        <v>3</v>
      </c>
      <c r="BT114" s="1" t="n">
        <v>9.917</v>
      </c>
      <c r="BU114" s="1" t="n">
        <v>24.02</v>
      </c>
      <c r="BV114" s="1" t="n">
        <v>25.793</v>
      </c>
      <c r="BW114" s="1" t="n">
        <v>5</v>
      </c>
      <c r="BX114" s="2" t="n">
        <f aca="false">G114-F114</f>
        <v>3.606</v>
      </c>
      <c r="BY114" s="5" t="n">
        <f aca="false">J114-I114</f>
        <v>8.501</v>
      </c>
      <c r="BZ114" s="5" t="n">
        <f aca="false">M114-L114</f>
        <v>5.83</v>
      </c>
      <c r="CA114" s="5" t="n">
        <f aca="false">P114-O114</f>
        <v>5.583</v>
      </c>
      <c r="CB114" s="5" t="n">
        <f aca="false">S114-R114</f>
        <v>8.583</v>
      </c>
      <c r="CC114" s="5" t="n">
        <f aca="false">V114-U114</f>
        <v>4.679</v>
      </c>
      <c r="CD114" s="5" t="n">
        <f aca="false">Y114-X114</f>
        <v>2.694</v>
      </c>
      <c r="CE114" s="5" t="n">
        <f aca="false">AB114-AA114</f>
        <v>5.5</v>
      </c>
      <c r="CF114" s="5" t="n">
        <f aca="false">AE114-AD114</f>
        <v>3.589</v>
      </c>
      <c r="CG114" s="5" t="n">
        <f aca="false">AH114-AG114</f>
        <v>3.833</v>
      </c>
      <c r="CH114" s="5" t="n">
        <f aca="false">AK114-AJ114</f>
        <v>5.221</v>
      </c>
      <c r="CI114" s="5" t="n">
        <f aca="false">AN114-AM114</f>
        <v>9.079</v>
      </c>
      <c r="CJ114" s="5" t="n">
        <f aca="false">AQ114-AP114</f>
        <v>7.008</v>
      </c>
      <c r="CK114" s="5" t="n">
        <f aca="false">AT114-AS114</f>
        <v>5.488</v>
      </c>
      <c r="CL114" s="5" t="n">
        <f aca="false">AW114-AV114</f>
        <v>4.608</v>
      </c>
      <c r="CM114" s="5" t="n">
        <f aca="false">AZ114-AY114</f>
        <v>3.015</v>
      </c>
      <c r="CN114" s="5" t="n">
        <f aca="false">BC114-BB114</f>
        <v>4.917</v>
      </c>
      <c r="CO114" s="5" t="n">
        <f aca="false">BF114-BE114</f>
        <v>3.59</v>
      </c>
      <c r="CP114" s="5" t="n">
        <f aca="false">BI114-BH114</f>
        <v>4.579</v>
      </c>
      <c r="CQ114" s="1" t="n">
        <f aca="false">AVERAGE(BX114:CP114)</f>
        <v>5.25805263157895</v>
      </c>
      <c r="CR114" s="1" t="n">
        <f aca="false">AVERAGE(BK114,BM114,BO114,BQ114)</f>
        <v>0.5</v>
      </c>
    </row>
    <row r="115" customFormat="false" ht="13.8" hidden="false" customHeight="false" outlineLevel="0" collapsed="false">
      <c r="A115" s="1" t="n">
        <v>133</v>
      </c>
      <c r="B115" s="1" t="n">
        <v>882</v>
      </c>
      <c r="C115" s="1" t="s">
        <v>181</v>
      </c>
      <c r="D115" s="1" t="s">
        <v>97</v>
      </c>
      <c r="E115" s="1" t="s">
        <v>107</v>
      </c>
      <c r="F115" s="1" t="n">
        <v>4.05</v>
      </c>
      <c r="G115" s="1" t="n">
        <v>28.052</v>
      </c>
      <c r="H115" s="1" t="s">
        <v>117</v>
      </c>
      <c r="I115" s="1" t="n">
        <v>0.993</v>
      </c>
      <c r="J115" s="1" t="n">
        <v>10.318</v>
      </c>
      <c r="K115" s="1" t="s">
        <v>107</v>
      </c>
      <c r="L115" s="1" t="n">
        <v>1.567</v>
      </c>
      <c r="M115" s="1" t="n">
        <v>4.663</v>
      </c>
      <c r="N115" s="1" t="s">
        <v>140</v>
      </c>
      <c r="O115" s="1" t="n">
        <v>0.75</v>
      </c>
      <c r="P115" s="1" t="n">
        <v>6.123</v>
      </c>
      <c r="Q115" s="1" t="s">
        <v>109</v>
      </c>
      <c r="R115" s="1" t="n">
        <v>1.711</v>
      </c>
      <c r="S115" s="1" t="n">
        <v>368.877</v>
      </c>
      <c r="T115" s="1" t="s">
        <v>118</v>
      </c>
      <c r="U115" s="1" t="n">
        <v>0.798</v>
      </c>
      <c r="V115" s="1" t="n">
        <v>2.488</v>
      </c>
      <c r="W115" s="1" t="s">
        <v>132</v>
      </c>
      <c r="X115" s="1" t="n">
        <v>0.668</v>
      </c>
      <c r="Y115" s="1" t="n">
        <v>6.174</v>
      </c>
      <c r="Z115" s="1" t="s">
        <v>139</v>
      </c>
      <c r="AA115" s="1" t="n">
        <v>1.01</v>
      </c>
      <c r="AB115" s="1" t="n">
        <v>5.507</v>
      </c>
      <c r="AC115" s="1" t="s">
        <v>146</v>
      </c>
      <c r="AD115" s="1" t="n">
        <v>2.083</v>
      </c>
      <c r="AE115" s="1" t="n">
        <v>5.196</v>
      </c>
      <c r="AF115" s="1" t="s">
        <v>104</v>
      </c>
      <c r="AG115" s="1" t="n">
        <v>0.906</v>
      </c>
      <c r="AH115" s="1" t="n">
        <v>5.325</v>
      </c>
      <c r="AI115" s="1" t="s">
        <v>174</v>
      </c>
      <c r="AJ115" s="1" t="n">
        <v>2.14</v>
      </c>
      <c r="AK115" s="1" t="n">
        <v>7.059</v>
      </c>
      <c r="AL115" s="1" t="s">
        <v>176</v>
      </c>
      <c r="AM115" s="1" t="n">
        <v>1.638</v>
      </c>
      <c r="AN115" s="1" t="n">
        <v>13.865</v>
      </c>
      <c r="AO115" s="1" t="s">
        <v>100</v>
      </c>
      <c r="AP115" s="1" t="n">
        <v>29.39</v>
      </c>
      <c r="AQ115" s="1" t="n">
        <v>161.571</v>
      </c>
      <c r="AR115" s="1" t="s">
        <v>139</v>
      </c>
      <c r="AS115" s="1" t="n">
        <v>1.716</v>
      </c>
      <c r="AT115" s="1" t="n">
        <v>25.101</v>
      </c>
      <c r="AU115" s="1" t="s">
        <v>143</v>
      </c>
      <c r="AV115" s="1" t="n">
        <v>1.037</v>
      </c>
      <c r="AW115" s="1" t="n">
        <v>9.247</v>
      </c>
      <c r="AX115" s="1" t="s">
        <v>107</v>
      </c>
      <c r="AY115" s="1" t="n">
        <v>0.704</v>
      </c>
      <c r="AZ115" s="1" t="n">
        <v>3.763</v>
      </c>
      <c r="BA115" s="1" t="s">
        <v>118</v>
      </c>
      <c r="BB115" s="1" t="n">
        <v>1.005</v>
      </c>
      <c r="BC115" s="1" t="n">
        <v>2.483</v>
      </c>
      <c r="BD115" s="1" t="s">
        <v>169</v>
      </c>
      <c r="BE115" s="1" t="n">
        <v>1.234</v>
      </c>
      <c r="BF115" s="1" t="n">
        <v>5.059</v>
      </c>
      <c r="BG115" s="1" t="s">
        <v>118</v>
      </c>
      <c r="BH115" s="1" t="n">
        <v>1.118</v>
      </c>
      <c r="BI115" s="1" t="n">
        <v>14.597</v>
      </c>
      <c r="BJ115" s="1" t="s">
        <v>114</v>
      </c>
      <c r="BK115" s="1" t="n">
        <f aca="false">IF(BJ115="Extremely easy",2,(IF(BJ115="Somewhat easy",1,(IF(BJ115="Neither easy nor difficult",0,(IF(BJ115="Somewhat difficult",-1,(IF(BJ115="Extremely difficult",-2,"error")))))))))</f>
        <v>2</v>
      </c>
      <c r="BL115" s="1" t="s">
        <v>114</v>
      </c>
      <c r="BM115" s="1" t="n">
        <f aca="false">IF(BL115="Extremely easy",2,(IF(BL115="Somewhat easy",1,(IF(BL115="Neither easy nor difficult",0,(IF(BL115="Somewhat difficult",-1,(IF(BL115="Extremely difficult",-2,"error")))))))))</f>
        <v>2</v>
      </c>
      <c r="BN115" s="1" t="s">
        <v>114</v>
      </c>
      <c r="BO115" s="1" t="n">
        <f aca="false">IF(BN115="Extremely easy",2,(IF(BN115="Somewhat easy",1,(IF(BN115="Neither easy nor difficult",0,(IF(BN115="Somewhat difficult",-1,(IF(BN115="Extremely difficult",-2,"error")))))))))</f>
        <v>2</v>
      </c>
      <c r="BP115" s="1" t="s">
        <v>114</v>
      </c>
      <c r="BQ115" s="1" t="n">
        <f aca="false">IF(BP115="Extremely easy",2,(IF(BP115="Somewhat easy",1,(IF(BP115="Neither easy nor difficult",0,(IF(BP115="Somewhat difficult",-1,(IF(BP115="Extremely difficult",-2,"error")))))))))</f>
        <v>2</v>
      </c>
      <c r="BR115" s="1" t="s">
        <v>115</v>
      </c>
      <c r="BS115" s="1" t="n">
        <f aca="false">IF(BR115="All of the questions",4,(IF(BR115="Most of the questions",3,(IF(BR115="About half of the questions",2,(IF(BR115="Only some of the questions",1,(IF(BR115="None of the questions",0,"error")))))))))</f>
        <v>4</v>
      </c>
      <c r="BT115" s="1" t="n">
        <v>21.791</v>
      </c>
      <c r="BU115" s="1" t="n">
        <v>67.015</v>
      </c>
      <c r="BV115" s="1" t="n">
        <v>76.3</v>
      </c>
      <c r="BW115" s="1" t="n">
        <v>5</v>
      </c>
      <c r="BX115" s="2" t="n">
        <f aca="false">G115-F115</f>
        <v>24.002</v>
      </c>
      <c r="BY115" s="5" t="n">
        <f aca="false">J115-I115</f>
        <v>9.325</v>
      </c>
      <c r="BZ115" s="5" t="n">
        <f aca="false">M115-L115</f>
        <v>3.096</v>
      </c>
      <c r="CA115" s="5" t="n">
        <f aca="false">P115-O115</f>
        <v>5.373</v>
      </c>
      <c r="CB115" s="5" t="n">
        <f aca="false">S115-R115</f>
        <v>367.166</v>
      </c>
      <c r="CC115" s="5" t="n">
        <f aca="false">V115-U115</f>
        <v>1.69</v>
      </c>
      <c r="CD115" s="5" t="n">
        <f aca="false">Y115-X115</f>
        <v>5.506</v>
      </c>
      <c r="CE115" s="5" t="n">
        <f aca="false">AB115-AA115</f>
        <v>4.497</v>
      </c>
      <c r="CF115" s="5" t="n">
        <f aca="false">AE115-AD115</f>
        <v>3.113</v>
      </c>
      <c r="CG115" s="5" t="n">
        <f aca="false">AH115-AG115</f>
        <v>4.419</v>
      </c>
      <c r="CH115" s="5" t="n">
        <f aca="false">AK115-AJ115</f>
        <v>4.919</v>
      </c>
      <c r="CI115" s="5" t="n">
        <f aca="false">AN115-AM115</f>
        <v>12.227</v>
      </c>
      <c r="CJ115" s="5" t="n">
        <f aca="false">AQ115-AP115</f>
        <v>132.181</v>
      </c>
      <c r="CK115" s="5" t="n">
        <f aca="false">AT115-AS115</f>
        <v>23.385</v>
      </c>
      <c r="CL115" s="5" t="n">
        <f aca="false">AW115-AV115</f>
        <v>8.21</v>
      </c>
      <c r="CM115" s="5" t="n">
        <f aca="false">AZ115-AY115</f>
        <v>3.059</v>
      </c>
      <c r="CN115" s="5" t="n">
        <f aca="false">BC115-BB115</f>
        <v>1.478</v>
      </c>
      <c r="CO115" s="5" t="n">
        <f aca="false">BF115-BE115</f>
        <v>3.825</v>
      </c>
      <c r="CP115" s="5" t="n">
        <f aca="false">BI115-BH115</f>
        <v>13.479</v>
      </c>
      <c r="CQ115" s="1" t="n">
        <f aca="false">AVERAGE(BX115:CP115)</f>
        <v>33.2078947368421</v>
      </c>
      <c r="CR115" s="1" t="n">
        <f aca="false">AVERAGE(BK115,BM115,BO115,BQ115)</f>
        <v>2</v>
      </c>
    </row>
    <row r="116" customFormat="false" ht="13.8" hidden="false" customHeight="false" outlineLevel="0" collapsed="false">
      <c r="A116" s="1" t="n">
        <v>134</v>
      </c>
      <c r="B116" s="1" t="n">
        <v>526</v>
      </c>
      <c r="C116" s="1" t="s">
        <v>181</v>
      </c>
      <c r="D116" s="1" t="s">
        <v>167</v>
      </c>
      <c r="E116" s="1" t="s">
        <v>107</v>
      </c>
      <c r="F116" s="1" t="n">
        <v>1.25</v>
      </c>
      <c r="G116" s="1" t="n">
        <v>8.55</v>
      </c>
      <c r="H116" s="1" t="s">
        <v>131</v>
      </c>
      <c r="I116" s="1" t="n">
        <v>0.576</v>
      </c>
      <c r="J116" s="1" t="n">
        <v>2.06</v>
      </c>
      <c r="K116" s="1" t="s">
        <v>116</v>
      </c>
      <c r="L116" s="1" t="n">
        <v>0.857</v>
      </c>
      <c r="M116" s="1" t="n">
        <v>5.283</v>
      </c>
      <c r="N116" s="1" t="s">
        <v>155</v>
      </c>
      <c r="O116" s="1" t="n">
        <v>0.643</v>
      </c>
      <c r="P116" s="1" t="n">
        <v>1.683</v>
      </c>
      <c r="Q116" s="1" t="s">
        <v>99</v>
      </c>
      <c r="R116" s="1" t="n">
        <v>3.737</v>
      </c>
      <c r="S116" s="1" t="n">
        <v>5.329</v>
      </c>
      <c r="T116" s="1" t="s">
        <v>128</v>
      </c>
      <c r="U116" s="1" t="n">
        <v>17.385</v>
      </c>
      <c r="V116" s="1" t="n">
        <v>18.587</v>
      </c>
      <c r="W116" s="1" t="s">
        <v>132</v>
      </c>
      <c r="X116" s="1" t="n">
        <v>4.495</v>
      </c>
      <c r="Y116" s="1" t="n">
        <v>6.842</v>
      </c>
      <c r="Z116" s="1" t="s">
        <v>100</v>
      </c>
      <c r="AA116" s="1" t="n">
        <v>0.352</v>
      </c>
      <c r="AB116" s="1" t="n">
        <v>4.039</v>
      </c>
      <c r="AC116" s="1" t="s">
        <v>117</v>
      </c>
      <c r="AD116" s="1" t="n">
        <v>5.577</v>
      </c>
      <c r="AE116" s="1" t="n">
        <v>6.899</v>
      </c>
      <c r="AF116" s="1" t="s">
        <v>139</v>
      </c>
      <c r="AG116" s="1" t="n">
        <v>24.195</v>
      </c>
      <c r="AH116" s="1" t="n">
        <v>26.95</v>
      </c>
      <c r="AI116" s="1" t="s">
        <v>97</v>
      </c>
      <c r="AJ116" s="1" t="n">
        <v>43.81</v>
      </c>
      <c r="AK116" s="1" t="n">
        <v>47.877</v>
      </c>
      <c r="AL116" s="1" t="s">
        <v>140</v>
      </c>
      <c r="AM116" s="1" t="n">
        <v>38.795</v>
      </c>
      <c r="AN116" s="1" t="n">
        <v>45.408</v>
      </c>
      <c r="AO116" s="1" t="s">
        <v>174</v>
      </c>
      <c r="AP116" s="1" t="n">
        <v>0.505</v>
      </c>
      <c r="AQ116" s="1" t="n">
        <v>4.394</v>
      </c>
      <c r="AR116" s="1" t="s">
        <v>132</v>
      </c>
      <c r="AS116" s="1" t="n">
        <v>1.26</v>
      </c>
      <c r="AT116" s="1" t="n">
        <v>4.248</v>
      </c>
      <c r="AU116" s="1" t="s">
        <v>154</v>
      </c>
      <c r="AV116" s="1" t="n">
        <v>33.07</v>
      </c>
      <c r="AW116" s="1" t="n">
        <v>34.666</v>
      </c>
      <c r="AX116" s="1" t="s">
        <v>116</v>
      </c>
      <c r="AY116" s="1" t="n">
        <v>0.383</v>
      </c>
      <c r="AZ116" s="1" t="n">
        <v>2.353</v>
      </c>
      <c r="BA116" s="1" t="s">
        <v>107</v>
      </c>
      <c r="BB116" s="1" t="n">
        <v>17.837</v>
      </c>
      <c r="BC116" s="1" t="n">
        <v>19.462</v>
      </c>
      <c r="BD116" s="1" t="s">
        <v>119</v>
      </c>
      <c r="BE116" s="1" t="n">
        <v>0.336</v>
      </c>
      <c r="BF116" s="1" t="n">
        <v>1.891</v>
      </c>
      <c r="BG116" s="1" t="s">
        <v>99</v>
      </c>
      <c r="BH116" s="1" t="n">
        <v>29.074</v>
      </c>
      <c r="BI116" s="1" t="n">
        <v>39.261</v>
      </c>
      <c r="BJ116" s="1" t="s">
        <v>114</v>
      </c>
      <c r="BK116" s="1" t="n">
        <f aca="false">IF(BJ116="Extremely easy",2,(IF(BJ116="Somewhat easy",1,(IF(BJ116="Neither easy nor difficult",0,(IF(BJ116="Somewhat difficult",-1,(IF(BJ116="Extremely difficult",-2,"error")))))))))</f>
        <v>2</v>
      </c>
      <c r="BL116" s="1" t="s">
        <v>114</v>
      </c>
      <c r="BM116" s="1" t="n">
        <f aca="false">IF(BL116="Extremely easy",2,(IF(BL116="Somewhat easy",1,(IF(BL116="Neither easy nor difficult",0,(IF(BL116="Somewhat difficult",-1,(IF(BL116="Extremely difficult",-2,"error")))))))))</f>
        <v>2</v>
      </c>
      <c r="BN116" s="1" t="s">
        <v>125</v>
      </c>
      <c r="BO116" s="1" t="n">
        <f aca="false">IF(BN116="Extremely easy",2,(IF(BN116="Somewhat easy",1,(IF(BN116="Neither easy nor difficult",0,(IF(BN116="Somewhat difficult",-1,(IF(BN116="Extremely difficult",-2,"error")))))))))</f>
        <v>1</v>
      </c>
      <c r="BP116" s="1" t="s">
        <v>125</v>
      </c>
      <c r="BQ116" s="1" t="n">
        <f aca="false">IF(BP116="Extremely easy",2,(IF(BP116="Somewhat easy",1,(IF(BP116="Neither easy nor difficult",0,(IF(BP116="Somewhat difficult",-1,(IF(BP116="Extremely difficult",-2,"error")))))))))</f>
        <v>1</v>
      </c>
      <c r="BR116" s="1" t="s">
        <v>127</v>
      </c>
      <c r="BS116" s="1" t="n">
        <f aca="false">IF(BR116="All of the questions",4,(IF(BR116="Most of the questions",3,(IF(BR116="About half of the questions",2,(IF(BR116="Only some of the questions",1,(IF(BR116="None of the questions",0,"error")))))))))</f>
        <v>3</v>
      </c>
      <c r="BT116" s="1" t="n">
        <v>2.897</v>
      </c>
      <c r="BU116" s="1" t="n">
        <v>22.449</v>
      </c>
      <c r="BV116" s="1" t="n">
        <v>23.792</v>
      </c>
      <c r="BW116" s="1" t="n">
        <v>9</v>
      </c>
      <c r="BX116" s="2" t="n">
        <f aca="false">G116-F116</f>
        <v>7.3</v>
      </c>
      <c r="BY116" s="5" t="n">
        <f aca="false">J116-I116</f>
        <v>1.484</v>
      </c>
      <c r="BZ116" s="5" t="n">
        <f aca="false">M116-L116</f>
        <v>4.426</v>
      </c>
      <c r="CA116" s="5" t="n">
        <f aca="false">P116-O116</f>
        <v>1.04</v>
      </c>
      <c r="CB116" s="5" t="n">
        <f aca="false">S116-R116</f>
        <v>1.592</v>
      </c>
      <c r="CC116" s="5" t="n">
        <f aca="false">V116-U116</f>
        <v>1.202</v>
      </c>
      <c r="CD116" s="5" t="n">
        <f aca="false">Y116-X116</f>
        <v>2.347</v>
      </c>
      <c r="CE116" s="5" t="n">
        <f aca="false">AB116-AA116</f>
        <v>3.687</v>
      </c>
      <c r="CF116" s="5" t="n">
        <f aca="false">AE116-AD116</f>
        <v>1.322</v>
      </c>
      <c r="CG116" s="5" t="n">
        <f aca="false">AH116-AG116</f>
        <v>2.755</v>
      </c>
      <c r="CH116" s="5" t="n">
        <f aca="false">AK116-AJ116</f>
        <v>4.067</v>
      </c>
      <c r="CI116" s="5" t="n">
        <f aca="false">AN116-AM116</f>
        <v>6.613</v>
      </c>
      <c r="CJ116" s="5" t="n">
        <f aca="false">AQ116-AP116</f>
        <v>3.889</v>
      </c>
      <c r="CK116" s="5" t="n">
        <f aca="false">AT116-AS116</f>
        <v>2.988</v>
      </c>
      <c r="CL116" s="5" t="n">
        <f aca="false">AW116-AV116</f>
        <v>1.596</v>
      </c>
      <c r="CM116" s="5" t="n">
        <f aca="false">AZ116-AY116</f>
        <v>1.97</v>
      </c>
      <c r="CN116" s="5" t="n">
        <f aca="false">BC116-BB116</f>
        <v>1.625</v>
      </c>
      <c r="CO116" s="5" t="n">
        <f aca="false">BF116-BE116</f>
        <v>1.555</v>
      </c>
      <c r="CP116" s="5" t="n">
        <f aca="false">BI116-BH116</f>
        <v>10.187</v>
      </c>
      <c r="CQ116" s="1" t="n">
        <f aca="false">AVERAGE(BX116:CP116)</f>
        <v>3.24447368421053</v>
      </c>
      <c r="CR116" s="1" t="n">
        <f aca="false">AVERAGE(BK116,BM116,BO116,BQ116)</f>
        <v>1.5</v>
      </c>
    </row>
    <row r="117" customFormat="false" ht="13.8" hidden="false" customHeight="false" outlineLevel="0" collapsed="false">
      <c r="A117" s="1" t="n">
        <v>135</v>
      </c>
      <c r="B117" s="1" t="n">
        <v>579</v>
      </c>
      <c r="C117" s="1" t="s">
        <v>181</v>
      </c>
      <c r="D117" s="1" t="s">
        <v>116</v>
      </c>
      <c r="E117" s="1" t="s">
        <v>116</v>
      </c>
      <c r="F117" s="1" t="n">
        <v>1.468</v>
      </c>
      <c r="G117" s="1" t="n">
        <v>9.445</v>
      </c>
      <c r="H117" s="1" t="s">
        <v>117</v>
      </c>
      <c r="I117" s="1" t="n">
        <v>1.961</v>
      </c>
      <c r="J117" s="1" t="n">
        <v>5.258</v>
      </c>
      <c r="K117" s="1" t="s">
        <v>107</v>
      </c>
      <c r="L117" s="1" t="n">
        <v>5.965</v>
      </c>
      <c r="M117" s="1" t="n">
        <v>9.086</v>
      </c>
      <c r="N117" s="1" t="s">
        <v>119</v>
      </c>
      <c r="O117" s="1" t="n">
        <v>1.347</v>
      </c>
      <c r="P117" s="1" t="n">
        <v>8.5</v>
      </c>
      <c r="Q117" s="1" t="s">
        <v>109</v>
      </c>
      <c r="R117" s="1" t="n">
        <v>1.41</v>
      </c>
      <c r="S117" s="1" t="n">
        <v>8.635</v>
      </c>
      <c r="T117" s="1" t="s">
        <v>118</v>
      </c>
      <c r="U117" s="1" t="n">
        <v>1.65</v>
      </c>
      <c r="V117" s="1" t="n">
        <v>8.979</v>
      </c>
      <c r="W117" s="1" t="s">
        <v>139</v>
      </c>
      <c r="X117" s="1" t="n">
        <v>1.303</v>
      </c>
      <c r="Y117" s="1" t="n">
        <v>8.688</v>
      </c>
      <c r="Z117" s="1" t="s">
        <v>132</v>
      </c>
      <c r="AA117" s="1" t="n">
        <v>1.026</v>
      </c>
      <c r="AB117" s="1" t="n">
        <v>10.722</v>
      </c>
      <c r="AC117" s="1" t="s">
        <v>131</v>
      </c>
      <c r="AD117" s="1" t="n">
        <v>1.652</v>
      </c>
      <c r="AE117" s="1" t="n">
        <v>10.541</v>
      </c>
      <c r="AF117" s="1" t="s">
        <v>104</v>
      </c>
      <c r="AG117" s="1" t="n">
        <v>2.789</v>
      </c>
      <c r="AH117" s="1" t="n">
        <v>10.27</v>
      </c>
      <c r="AI117" s="1" t="s">
        <v>97</v>
      </c>
      <c r="AJ117" s="1" t="n">
        <v>1.183</v>
      </c>
      <c r="AK117" s="1" t="n">
        <v>17.48</v>
      </c>
      <c r="AL117" s="1" t="s">
        <v>142</v>
      </c>
      <c r="AM117" s="1" t="n">
        <v>1.621</v>
      </c>
      <c r="AN117" s="1" t="n">
        <v>28.421</v>
      </c>
      <c r="AO117" s="1" t="s">
        <v>112</v>
      </c>
      <c r="AP117" s="1" t="n">
        <v>2.59</v>
      </c>
      <c r="AQ117" s="1" t="n">
        <v>22.526</v>
      </c>
      <c r="AR117" s="1" t="s">
        <v>139</v>
      </c>
      <c r="AS117" s="1" t="n">
        <v>1.252</v>
      </c>
      <c r="AT117" s="1" t="n">
        <v>16.741</v>
      </c>
      <c r="AU117" s="1" t="s">
        <v>110</v>
      </c>
      <c r="AV117" s="1" t="n">
        <v>3.698</v>
      </c>
      <c r="AW117" s="1" t="n">
        <v>9.563</v>
      </c>
      <c r="AX117" s="1" t="s">
        <v>107</v>
      </c>
      <c r="AY117" s="1" t="n">
        <v>2.578</v>
      </c>
      <c r="AZ117" s="1" t="n">
        <v>21.139</v>
      </c>
      <c r="BA117" s="1" t="s">
        <v>118</v>
      </c>
      <c r="BB117" s="1" t="n">
        <v>2.411</v>
      </c>
      <c r="BC117" s="1" t="n">
        <v>17.956</v>
      </c>
      <c r="BD117" s="1" t="s">
        <v>121</v>
      </c>
      <c r="BE117" s="1" t="n">
        <v>2.301</v>
      </c>
      <c r="BF117" s="1" t="n">
        <v>11.534</v>
      </c>
      <c r="BG117" s="1" t="s">
        <v>107</v>
      </c>
      <c r="BH117" s="1" t="n">
        <v>1.516</v>
      </c>
      <c r="BI117" s="1" t="n">
        <v>16.437</v>
      </c>
      <c r="BJ117" s="1" t="s">
        <v>125</v>
      </c>
      <c r="BK117" s="1" t="n">
        <f aca="false">IF(BJ117="Extremely easy",2,(IF(BJ117="Somewhat easy",1,(IF(BJ117="Neither easy nor difficult",0,(IF(BJ117="Somewhat difficult",-1,(IF(BJ117="Extremely difficult",-2,"error")))))))))</f>
        <v>1</v>
      </c>
      <c r="BL117" s="1" t="s">
        <v>125</v>
      </c>
      <c r="BM117" s="1" t="n">
        <f aca="false">IF(BL117="Extremely easy",2,(IF(BL117="Somewhat easy",1,(IF(BL117="Neither easy nor difficult",0,(IF(BL117="Somewhat difficult",-1,(IF(BL117="Extremely difficult",-2,"error")))))))))</f>
        <v>1</v>
      </c>
      <c r="BN117" s="1" t="s">
        <v>125</v>
      </c>
      <c r="BO117" s="1" t="n">
        <f aca="false">IF(BN117="Extremely easy",2,(IF(BN117="Somewhat easy",1,(IF(BN117="Neither easy nor difficult",0,(IF(BN117="Somewhat difficult",-1,(IF(BN117="Extremely difficult",-2,"error")))))))))</f>
        <v>1</v>
      </c>
      <c r="BP117" s="1" t="s">
        <v>125</v>
      </c>
      <c r="BQ117" s="1" t="n">
        <f aca="false">IF(BP117="Extremely easy",2,(IF(BP117="Somewhat easy",1,(IF(BP117="Neither easy nor difficult",0,(IF(BP117="Somewhat difficult",-1,(IF(BP117="Extremely difficult",-2,"error")))))))))</f>
        <v>1</v>
      </c>
      <c r="BR117" s="1" t="s">
        <v>127</v>
      </c>
      <c r="BS117" s="1" t="n">
        <f aca="false">IF(BR117="All of the questions",4,(IF(BR117="Most of the questions",3,(IF(BR117="About half of the questions",2,(IF(BR117="Only some of the questions",1,(IF(BR117="None of the questions",0,"error")))))))))</f>
        <v>3</v>
      </c>
      <c r="BT117" s="1" t="n">
        <v>12.221</v>
      </c>
      <c r="BU117" s="1" t="n">
        <v>39.485</v>
      </c>
      <c r="BV117" s="1" t="n">
        <v>41.386</v>
      </c>
      <c r="BW117" s="1" t="n">
        <v>5</v>
      </c>
      <c r="BX117" s="2" t="n">
        <f aca="false">G117-F117</f>
        <v>7.977</v>
      </c>
      <c r="BY117" s="5" t="n">
        <f aca="false">J117-I117</f>
        <v>3.297</v>
      </c>
      <c r="BZ117" s="5" t="n">
        <f aca="false">M117-L117</f>
        <v>3.121</v>
      </c>
      <c r="CA117" s="5" t="n">
        <f aca="false">P117-O117</f>
        <v>7.153</v>
      </c>
      <c r="CB117" s="5" t="n">
        <f aca="false">S117-R117</f>
        <v>7.225</v>
      </c>
      <c r="CC117" s="5" t="n">
        <f aca="false">V117-U117</f>
        <v>7.329</v>
      </c>
      <c r="CD117" s="5" t="n">
        <f aca="false">Y117-X117</f>
        <v>7.385</v>
      </c>
      <c r="CE117" s="5" t="n">
        <f aca="false">AB117-AA117</f>
        <v>9.696</v>
      </c>
      <c r="CF117" s="5" t="n">
        <f aca="false">AE117-AD117</f>
        <v>8.889</v>
      </c>
      <c r="CG117" s="5" t="n">
        <f aca="false">AH117-AG117</f>
        <v>7.481</v>
      </c>
      <c r="CH117" s="5" t="n">
        <f aca="false">AK117-AJ117</f>
        <v>16.297</v>
      </c>
      <c r="CI117" s="5" t="n">
        <f aca="false">AN117-AM117</f>
        <v>26.8</v>
      </c>
      <c r="CJ117" s="5" t="n">
        <f aca="false">AQ117-AP117</f>
        <v>19.936</v>
      </c>
      <c r="CK117" s="5" t="n">
        <f aca="false">AT117-AS117</f>
        <v>15.489</v>
      </c>
      <c r="CL117" s="5" t="n">
        <f aca="false">AW117-AV117</f>
        <v>5.865</v>
      </c>
      <c r="CM117" s="5" t="n">
        <f aca="false">AZ117-AY117</f>
        <v>18.561</v>
      </c>
      <c r="CN117" s="5" t="n">
        <f aca="false">BC117-BB117</f>
        <v>15.545</v>
      </c>
      <c r="CO117" s="5" t="n">
        <f aca="false">BF117-BE117</f>
        <v>9.233</v>
      </c>
      <c r="CP117" s="5" t="n">
        <f aca="false">BI117-BH117</f>
        <v>14.921</v>
      </c>
      <c r="CQ117" s="1" t="n">
        <f aca="false">AVERAGE(BX117:CP117)</f>
        <v>11.1684210526316</v>
      </c>
      <c r="CR117" s="1" t="n">
        <f aca="false">AVERAGE(BK117,BM117,BO117,BQ117)</f>
        <v>1</v>
      </c>
    </row>
    <row r="118" customFormat="false" ht="13.8" hidden="false" customHeight="false" outlineLevel="0" collapsed="false">
      <c r="A118" s="1" t="n">
        <v>136</v>
      </c>
      <c r="B118" s="1" t="n">
        <v>2334</v>
      </c>
      <c r="C118" s="1" t="s">
        <v>181</v>
      </c>
      <c r="D118" s="1" t="s">
        <v>119</v>
      </c>
      <c r="E118" s="1" t="s">
        <v>159</v>
      </c>
      <c r="F118" s="1" t="n">
        <v>1.759</v>
      </c>
      <c r="G118" s="1" t="n">
        <v>32.153</v>
      </c>
      <c r="H118" s="1" t="s">
        <v>131</v>
      </c>
      <c r="I118" s="1" t="n">
        <v>0.861</v>
      </c>
      <c r="J118" s="1" t="n">
        <v>5.776</v>
      </c>
      <c r="K118" s="1" t="s">
        <v>107</v>
      </c>
      <c r="L118" s="1" t="n">
        <v>1078.193</v>
      </c>
      <c r="M118" s="1" t="n">
        <v>1079.765</v>
      </c>
      <c r="N118" s="1" t="s">
        <v>121</v>
      </c>
      <c r="O118" s="1" t="n">
        <v>1.388</v>
      </c>
      <c r="P118" s="1" t="n">
        <v>2.59</v>
      </c>
      <c r="Q118" s="1" t="s">
        <v>109</v>
      </c>
      <c r="R118" s="1" t="n">
        <v>0.818</v>
      </c>
      <c r="S118" s="1" t="n">
        <v>17.876</v>
      </c>
      <c r="T118" s="1" t="s">
        <v>118</v>
      </c>
      <c r="U118" s="1" t="n">
        <v>3.323</v>
      </c>
      <c r="V118" s="1" t="n">
        <v>5.937</v>
      </c>
      <c r="W118" s="1" t="s">
        <v>132</v>
      </c>
      <c r="X118" s="1" t="n">
        <v>0.859</v>
      </c>
      <c r="Y118" s="1" t="n">
        <v>3.982</v>
      </c>
      <c r="Z118" s="1" t="s">
        <v>157</v>
      </c>
      <c r="AA118" s="1" t="n">
        <v>1.612</v>
      </c>
      <c r="AB118" s="1" t="n">
        <v>4.801</v>
      </c>
      <c r="AC118" s="1" t="s">
        <v>131</v>
      </c>
      <c r="AD118" s="1" t="n">
        <v>926.234</v>
      </c>
      <c r="AE118" s="1" t="n">
        <v>928.554</v>
      </c>
      <c r="AF118" s="1" t="s">
        <v>104</v>
      </c>
      <c r="AG118" s="1" t="n">
        <v>0.768</v>
      </c>
      <c r="AH118" s="1" t="n">
        <v>6.338</v>
      </c>
      <c r="AI118" s="1" t="s">
        <v>100</v>
      </c>
      <c r="AJ118" s="1" t="n">
        <v>1.969</v>
      </c>
      <c r="AK118" s="1" t="n">
        <v>16.148</v>
      </c>
      <c r="AL118" s="1" t="s">
        <v>176</v>
      </c>
      <c r="AM118" s="1" t="n">
        <v>7.334</v>
      </c>
      <c r="AN118" s="1" t="n">
        <v>24.136</v>
      </c>
      <c r="AO118" s="1" t="s">
        <v>100</v>
      </c>
      <c r="AP118" s="1" t="n">
        <v>1.205</v>
      </c>
      <c r="AQ118" s="1" t="n">
        <v>5.82</v>
      </c>
      <c r="AR118" s="1" t="s">
        <v>139</v>
      </c>
      <c r="AS118" s="1" t="n">
        <v>1.026</v>
      </c>
      <c r="AT118" s="1" t="n">
        <v>3.732</v>
      </c>
      <c r="AU118" s="1" t="s">
        <v>143</v>
      </c>
      <c r="AV118" s="1" t="n">
        <v>1.451</v>
      </c>
      <c r="AW118" s="1" t="n">
        <v>4.894</v>
      </c>
      <c r="AX118" s="1" t="s">
        <v>107</v>
      </c>
      <c r="AY118" s="1" t="n">
        <v>1.27</v>
      </c>
      <c r="AZ118" s="1" t="n">
        <v>4.993</v>
      </c>
      <c r="BA118" s="1" t="s">
        <v>118</v>
      </c>
      <c r="BB118" s="1" t="n">
        <v>1.45</v>
      </c>
      <c r="BC118" s="1" t="n">
        <v>3.132</v>
      </c>
      <c r="BD118" s="1" t="s">
        <v>121</v>
      </c>
      <c r="BE118" s="1" t="n">
        <v>1.561</v>
      </c>
      <c r="BF118" s="1" t="n">
        <v>4.866</v>
      </c>
      <c r="BG118" s="1" t="s">
        <v>118</v>
      </c>
      <c r="BH118" s="1" t="n">
        <v>0.801</v>
      </c>
      <c r="BI118" s="1" t="n">
        <v>3.634</v>
      </c>
      <c r="BJ118" s="1" t="s">
        <v>114</v>
      </c>
      <c r="BK118" s="1" t="n">
        <f aca="false">IF(BJ118="Extremely easy",2,(IF(BJ118="Somewhat easy",1,(IF(BJ118="Neither easy nor difficult",0,(IF(BJ118="Somewhat difficult",-1,(IF(BJ118="Extremely difficult",-2,"error")))))))))</f>
        <v>2</v>
      </c>
      <c r="BL118" s="1" t="s">
        <v>125</v>
      </c>
      <c r="BM118" s="1" t="n">
        <f aca="false">IF(BL118="Extremely easy",2,(IF(BL118="Somewhat easy",1,(IF(BL118="Neither easy nor difficult",0,(IF(BL118="Somewhat difficult",-1,(IF(BL118="Extremely difficult",-2,"error")))))))))</f>
        <v>1</v>
      </c>
      <c r="BN118" s="1" t="s">
        <v>125</v>
      </c>
      <c r="BO118" s="1" t="n">
        <f aca="false">IF(BN118="Extremely easy",2,(IF(BN118="Somewhat easy",1,(IF(BN118="Neither easy nor difficult",0,(IF(BN118="Somewhat difficult",-1,(IF(BN118="Extremely difficult",-2,"error")))))))))</f>
        <v>1</v>
      </c>
      <c r="BP118" s="1" t="s">
        <v>114</v>
      </c>
      <c r="BQ118" s="1" t="n">
        <f aca="false">IF(BP118="Extremely easy",2,(IF(BP118="Somewhat easy",1,(IF(BP118="Neither easy nor difficult",0,(IF(BP118="Somewhat difficult",-1,(IF(BP118="Extremely difficult",-2,"error")))))))))</f>
        <v>2</v>
      </c>
      <c r="BR118" s="1" t="s">
        <v>127</v>
      </c>
      <c r="BS118" s="1" t="n">
        <f aca="false">IF(BR118="All of the questions",4,(IF(BR118="Most of the questions",3,(IF(BR118="About half of the questions",2,(IF(BR118="Only some of the questions",1,(IF(BR118="None of the questions",0,"error")))))))))</f>
        <v>3</v>
      </c>
      <c r="BT118" s="1" t="n">
        <v>2.547</v>
      </c>
      <c r="BU118" s="1" t="n">
        <v>12.803</v>
      </c>
      <c r="BV118" s="1" t="n">
        <v>14.36</v>
      </c>
      <c r="BW118" s="1" t="n">
        <v>8</v>
      </c>
      <c r="BX118" s="2" t="n">
        <f aca="false">G118-F118</f>
        <v>30.394</v>
      </c>
      <c r="BY118" s="5" t="n">
        <f aca="false">J118-I118</f>
        <v>4.915</v>
      </c>
      <c r="BZ118" s="5" t="n">
        <f aca="false">M118-L118</f>
        <v>1.57200000000012</v>
      </c>
      <c r="CA118" s="5" t="n">
        <f aca="false">P118-O118</f>
        <v>1.202</v>
      </c>
      <c r="CB118" s="5" t="n">
        <f aca="false">S118-R118</f>
        <v>17.058</v>
      </c>
      <c r="CC118" s="5" t="n">
        <f aca="false">V118-U118</f>
        <v>2.614</v>
      </c>
      <c r="CD118" s="5" t="n">
        <f aca="false">Y118-X118</f>
        <v>3.123</v>
      </c>
      <c r="CE118" s="5" t="n">
        <f aca="false">AB118-AA118</f>
        <v>3.189</v>
      </c>
      <c r="CF118" s="5" t="n">
        <f aca="false">AE118-AD118</f>
        <v>2.31999999999994</v>
      </c>
      <c r="CG118" s="5" t="n">
        <f aca="false">AH118-AG118</f>
        <v>5.57</v>
      </c>
      <c r="CH118" s="5" t="n">
        <f aca="false">AK118-AJ118</f>
        <v>14.179</v>
      </c>
      <c r="CI118" s="5" t="n">
        <f aca="false">AN118-AM118</f>
        <v>16.802</v>
      </c>
      <c r="CJ118" s="5" t="n">
        <f aca="false">AQ118-AP118</f>
        <v>4.615</v>
      </c>
      <c r="CK118" s="5" t="n">
        <f aca="false">AT118-AS118</f>
        <v>2.706</v>
      </c>
      <c r="CL118" s="5" t="n">
        <f aca="false">AW118-AV118</f>
        <v>3.443</v>
      </c>
      <c r="CM118" s="5" t="n">
        <f aca="false">AZ118-AY118</f>
        <v>3.723</v>
      </c>
      <c r="CN118" s="5" t="n">
        <f aca="false">BC118-BB118</f>
        <v>1.682</v>
      </c>
      <c r="CO118" s="5" t="n">
        <f aca="false">BF118-BE118</f>
        <v>3.305</v>
      </c>
      <c r="CP118" s="5" t="n">
        <f aca="false">BI118-BH118</f>
        <v>2.833</v>
      </c>
      <c r="CQ118" s="1" t="n">
        <f aca="false">AVERAGE(BX118:CP118)</f>
        <v>6.59184210526316</v>
      </c>
      <c r="CR118" s="1" t="n">
        <f aca="false">AVERAGE(BK118,BM118,BO118,BQ118)</f>
        <v>1.5</v>
      </c>
    </row>
    <row r="119" customFormat="false" ht="13.8" hidden="false" customHeight="false" outlineLevel="0" collapsed="false">
      <c r="A119" s="1" t="n">
        <v>137</v>
      </c>
      <c r="B119" s="1" t="n">
        <v>252</v>
      </c>
      <c r="C119" s="1" t="s">
        <v>181</v>
      </c>
      <c r="D119" s="1" t="s">
        <v>107</v>
      </c>
      <c r="E119" s="1" t="s">
        <v>97</v>
      </c>
      <c r="F119" s="1" t="n">
        <v>0.856</v>
      </c>
      <c r="G119" s="1" t="n">
        <v>4.034</v>
      </c>
      <c r="H119" s="1" t="s">
        <v>155</v>
      </c>
      <c r="I119" s="1" t="n">
        <v>1.297</v>
      </c>
      <c r="J119" s="1" t="n">
        <v>2.58</v>
      </c>
      <c r="K119" s="1" t="s">
        <v>107</v>
      </c>
      <c r="L119" s="1" t="n">
        <v>0.964</v>
      </c>
      <c r="M119" s="1" t="n">
        <v>2.575</v>
      </c>
      <c r="N119" s="1" t="s">
        <v>179</v>
      </c>
      <c r="O119" s="1" t="n">
        <v>0.929</v>
      </c>
      <c r="P119" s="1" t="n">
        <v>3.596</v>
      </c>
      <c r="Q119" s="1" t="s">
        <v>109</v>
      </c>
      <c r="R119" s="1" t="n">
        <v>2.288</v>
      </c>
      <c r="S119" s="1" t="n">
        <v>2.961</v>
      </c>
      <c r="T119" s="1" t="s">
        <v>118</v>
      </c>
      <c r="U119" s="1" t="n">
        <v>1.027</v>
      </c>
      <c r="V119" s="1" t="n">
        <v>4.248</v>
      </c>
      <c r="W119" s="1" t="s">
        <v>130</v>
      </c>
      <c r="X119" s="1" t="n">
        <v>1.104</v>
      </c>
      <c r="Y119" s="1" t="n">
        <v>1.785</v>
      </c>
      <c r="Z119" s="1" t="s">
        <v>112</v>
      </c>
      <c r="AA119" s="1" t="n">
        <v>0.905</v>
      </c>
      <c r="AB119" s="1" t="n">
        <v>2.49</v>
      </c>
      <c r="AC119" s="1" t="s">
        <v>117</v>
      </c>
      <c r="AD119" s="1" t="n">
        <v>1.187</v>
      </c>
      <c r="AE119" s="1" t="n">
        <v>3.564</v>
      </c>
      <c r="AF119" s="1" t="s">
        <v>139</v>
      </c>
      <c r="AG119" s="1" t="n">
        <v>1.216</v>
      </c>
      <c r="AH119" s="1" t="n">
        <v>3.458</v>
      </c>
      <c r="AI119" s="1" t="s">
        <v>104</v>
      </c>
      <c r="AJ119" s="1" t="n">
        <v>1.216</v>
      </c>
      <c r="AK119" s="1" t="n">
        <v>7.772</v>
      </c>
      <c r="AL119" s="1" t="s">
        <v>140</v>
      </c>
      <c r="AM119" s="1" t="n">
        <v>1.217</v>
      </c>
      <c r="AN119" s="1" t="n">
        <v>3.772</v>
      </c>
      <c r="AO119" s="1" t="s">
        <v>100</v>
      </c>
      <c r="AP119" s="1" t="n">
        <v>0.717</v>
      </c>
      <c r="AQ119" s="1" t="n">
        <v>1.347</v>
      </c>
      <c r="AR119" s="1" t="s">
        <v>112</v>
      </c>
      <c r="AS119" s="1" t="n">
        <v>0.467</v>
      </c>
      <c r="AT119" s="1" t="n">
        <v>1.111</v>
      </c>
      <c r="AU119" s="1" t="s">
        <v>110</v>
      </c>
      <c r="AV119" s="1" t="n">
        <v>1.374</v>
      </c>
      <c r="AW119" s="1" t="n">
        <v>2.489</v>
      </c>
      <c r="AX119" s="1" t="s">
        <v>143</v>
      </c>
      <c r="AY119" s="1" t="n">
        <v>1.102</v>
      </c>
      <c r="AZ119" s="1" t="n">
        <v>2.857</v>
      </c>
      <c r="BA119" s="1" t="s">
        <v>118</v>
      </c>
      <c r="BB119" s="1" t="n">
        <v>0.64</v>
      </c>
      <c r="BC119" s="1" t="n">
        <v>1.74</v>
      </c>
      <c r="BD119" s="1" t="s">
        <v>156</v>
      </c>
      <c r="BE119" s="1" t="n">
        <v>0.994</v>
      </c>
      <c r="BF119" s="1" t="n">
        <v>1.912</v>
      </c>
      <c r="BG119" s="1" t="s">
        <v>116</v>
      </c>
      <c r="BH119" s="1" t="n">
        <v>0.738</v>
      </c>
      <c r="BI119" s="1" t="n">
        <v>3.54</v>
      </c>
      <c r="BJ119" s="1" t="s">
        <v>114</v>
      </c>
      <c r="BK119" s="1" t="n">
        <f aca="false">IF(BJ119="Extremely easy",2,(IF(BJ119="Somewhat easy",1,(IF(BJ119="Neither easy nor difficult",0,(IF(BJ119="Somewhat difficult",-1,(IF(BJ119="Extremely difficult",-2,"error")))))))))</f>
        <v>2</v>
      </c>
      <c r="BL119" s="1" t="s">
        <v>125</v>
      </c>
      <c r="BM119" s="1" t="n">
        <f aca="false">IF(BL119="Extremely easy",2,(IF(BL119="Somewhat easy",1,(IF(BL119="Neither easy nor difficult",0,(IF(BL119="Somewhat difficult",-1,(IF(BL119="Extremely difficult",-2,"error")))))))))</f>
        <v>1</v>
      </c>
      <c r="BN119" s="1" t="s">
        <v>114</v>
      </c>
      <c r="BO119" s="1" t="n">
        <f aca="false">IF(BN119="Extremely easy",2,(IF(BN119="Somewhat easy",1,(IF(BN119="Neither easy nor difficult",0,(IF(BN119="Somewhat difficult",-1,(IF(BN119="Extremely difficult",-2,"error")))))))))</f>
        <v>2</v>
      </c>
      <c r="BP119" s="1" t="s">
        <v>125</v>
      </c>
      <c r="BQ119" s="1" t="n">
        <f aca="false">IF(BP119="Extremely easy",2,(IF(BP119="Somewhat easy",1,(IF(BP119="Neither easy nor difficult",0,(IF(BP119="Somewhat difficult",-1,(IF(BP119="Extremely difficult",-2,"error")))))))))</f>
        <v>1</v>
      </c>
      <c r="BR119" s="1" t="s">
        <v>115</v>
      </c>
      <c r="BS119" s="1" t="n">
        <f aca="false">IF(BR119="All of the questions",4,(IF(BR119="Most of the questions",3,(IF(BR119="About half of the questions",2,(IF(BR119="Only some of the questions",1,(IF(BR119="None of the questions",0,"error")))))))))</f>
        <v>4</v>
      </c>
      <c r="BT119" s="1" t="n">
        <v>1.136</v>
      </c>
      <c r="BU119" s="1" t="n">
        <v>8.496</v>
      </c>
      <c r="BV119" s="1" t="n">
        <v>10.392</v>
      </c>
      <c r="BW119" s="1" t="n">
        <v>5</v>
      </c>
      <c r="BX119" s="2" t="n">
        <f aca="false">G119-F119</f>
        <v>3.178</v>
      </c>
      <c r="BY119" s="5" t="n">
        <f aca="false">J119-I119</f>
        <v>1.283</v>
      </c>
      <c r="BZ119" s="5" t="n">
        <f aca="false">M119-L119</f>
        <v>1.611</v>
      </c>
      <c r="CA119" s="5" t="n">
        <f aca="false">P119-O119</f>
        <v>2.667</v>
      </c>
      <c r="CB119" s="5" t="n">
        <f aca="false">S119-R119</f>
        <v>0.673</v>
      </c>
      <c r="CC119" s="5" t="n">
        <f aca="false">V119-U119</f>
        <v>3.221</v>
      </c>
      <c r="CD119" s="5" t="n">
        <f aca="false">Y119-X119</f>
        <v>0.681</v>
      </c>
      <c r="CE119" s="5" t="n">
        <f aca="false">AB119-AA119</f>
        <v>1.585</v>
      </c>
      <c r="CF119" s="5" t="n">
        <f aca="false">AE119-AD119</f>
        <v>2.377</v>
      </c>
      <c r="CG119" s="5" t="n">
        <f aca="false">AH119-AG119</f>
        <v>2.242</v>
      </c>
      <c r="CH119" s="5" t="n">
        <f aca="false">AK119-AJ119</f>
        <v>6.556</v>
      </c>
      <c r="CI119" s="5" t="n">
        <f aca="false">AN119-AM119</f>
        <v>2.555</v>
      </c>
      <c r="CJ119" s="5" t="n">
        <f aca="false">AQ119-AP119</f>
        <v>0.63</v>
      </c>
      <c r="CK119" s="5" t="n">
        <f aca="false">AT119-AS119</f>
        <v>0.644</v>
      </c>
      <c r="CL119" s="5" t="n">
        <f aca="false">AW119-AV119</f>
        <v>1.115</v>
      </c>
      <c r="CM119" s="5" t="n">
        <f aca="false">AZ119-AY119</f>
        <v>1.755</v>
      </c>
      <c r="CN119" s="5" t="n">
        <f aca="false">BC119-BB119</f>
        <v>1.1</v>
      </c>
      <c r="CO119" s="5" t="n">
        <f aca="false">BF119-BE119</f>
        <v>0.918</v>
      </c>
      <c r="CP119" s="5" t="n">
        <f aca="false">BI119-BH119</f>
        <v>2.802</v>
      </c>
      <c r="CQ119" s="1" t="n">
        <f aca="false">AVERAGE(BX119:CP119)</f>
        <v>1.97857894736842</v>
      </c>
      <c r="CR119" s="1" t="n">
        <f aca="false">AVERAGE(BK119,BM119,BO119,BQ119)</f>
        <v>1.5</v>
      </c>
    </row>
    <row r="120" customFormat="false" ht="13.8" hidden="false" customHeight="false" outlineLevel="0" collapsed="false">
      <c r="A120" s="1" t="n">
        <v>138</v>
      </c>
      <c r="B120" s="1" t="n">
        <v>417</v>
      </c>
      <c r="C120" s="1" t="s">
        <v>181</v>
      </c>
      <c r="D120" s="1" t="s">
        <v>107</v>
      </c>
      <c r="E120" s="1" t="s">
        <v>107</v>
      </c>
      <c r="F120" s="1" t="n">
        <v>1.421</v>
      </c>
      <c r="G120" s="1" t="n">
        <v>4.92</v>
      </c>
      <c r="H120" s="1" t="s">
        <v>169</v>
      </c>
      <c r="I120" s="1" t="n">
        <v>1.001</v>
      </c>
      <c r="J120" s="1" t="n">
        <v>4.818</v>
      </c>
      <c r="K120" s="1" t="s">
        <v>107</v>
      </c>
      <c r="L120" s="1" t="n">
        <v>2.014</v>
      </c>
      <c r="M120" s="1" t="n">
        <v>9.793</v>
      </c>
      <c r="N120" s="1" t="s">
        <v>119</v>
      </c>
      <c r="O120" s="1" t="n">
        <v>0.878</v>
      </c>
      <c r="P120" s="1" t="n">
        <v>11.312</v>
      </c>
      <c r="Q120" s="1" t="s">
        <v>108</v>
      </c>
      <c r="R120" s="1" t="n">
        <v>1.63</v>
      </c>
      <c r="S120" s="1" t="n">
        <v>7.971</v>
      </c>
      <c r="T120" s="1" t="s">
        <v>118</v>
      </c>
      <c r="U120" s="1" t="n">
        <v>1.076</v>
      </c>
      <c r="V120" s="1" t="n">
        <v>4.662</v>
      </c>
      <c r="W120" s="1" t="s">
        <v>150</v>
      </c>
      <c r="X120" s="1" t="n">
        <v>1.247</v>
      </c>
      <c r="Y120" s="1" t="n">
        <v>5.4</v>
      </c>
      <c r="Z120" s="1" t="s">
        <v>139</v>
      </c>
      <c r="AA120" s="1" t="n">
        <v>1.217</v>
      </c>
      <c r="AB120" s="1" t="n">
        <v>6.18</v>
      </c>
      <c r="AC120" s="1" t="s">
        <v>146</v>
      </c>
      <c r="AD120" s="1" t="n">
        <v>1.25</v>
      </c>
      <c r="AE120" s="1" t="n">
        <v>4.46</v>
      </c>
      <c r="AF120" s="1" t="s">
        <v>104</v>
      </c>
      <c r="AG120" s="1" t="n">
        <v>1.063</v>
      </c>
      <c r="AH120" s="1" t="n">
        <v>9.595</v>
      </c>
      <c r="AI120" s="1" t="s">
        <v>97</v>
      </c>
      <c r="AJ120" s="1" t="n">
        <v>1.078</v>
      </c>
      <c r="AK120" s="1" t="n">
        <v>8.065</v>
      </c>
      <c r="AL120" s="1" t="s">
        <v>176</v>
      </c>
      <c r="AM120" s="1" t="n">
        <v>0.997</v>
      </c>
      <c r="AN120" s="1" t="n">
        <v>9.664</v>
      </c>
      <c r="AO120" s="1" t="s">
        <v>157</v>
      </c>
      <c r="AP120" s="1" t="n">
        <v>2.802</v>
      </c>
      <c r="AQ120" s="1" t="n">
        <v>12.01</v>
      </c>
      <c r="AR120" s="1" t="s">
        <v>165</v>
      </c>
      <c r="AS120" s="1" t="n">
        <v>0.802</v>
      </c>
      <c r="AT120" s="1" t="n">
        <v>4.26</v>
      </c>
      <c r="AU120" s="1" t="s">
        <v>110</v>
      </c>
      <c r="AV120" s="1" t="n">
        <v>1.436</v>
      </c>
      <c r="AW120" s="1" t="n">
        <v>9.534</v>
      </c>
      <c r="AX120" s="1" t="s">
        <v>107</v>
      </c>
      <c r="AY120" s="1" t="n">
        <v>2.541</v>
      </c>
      <c r="AZ120" s="1" t="n">
        <v>13.103</v>
      </c>
      <c r="BA120" s="1" t="s">
        <v>118</v>
      </c>
      <c r="BB120" s="1" t="n">
        <v>1.447</v>
      </c>
      <c r="BC120" s="1" t="n">
        <v>6.313</v>
      </c>
      <c r="BD120" s="1" t="s">
        <v>121</v>
      </c>
      <c r="BE120" s="1" t="n">
        <v>1.038</v>
      </c>
      <c r="BF120" s="1" t="n">
        <v>4.888</v>
      </c>
      <c r="BG120" s="1" t="s">
        <v>132</v>
      </c>
      <c r="BH120" s="1" t="n">
        <v>0.982</v>
      </c>
      <c r="BI120" s="1" t="n">
        <v>13.816</v>
      </c>
      <c r="BJ120" s="1" t="s">
        <v>114</v>
      </c>
      <c r="BK120" s="1" t="n">
        <f aca="false">IF(BJ120="Extremely easy",2,(IF(BJ120="Somewhat easy",1,(IF(BJ120="Neither easy nor difficult",0,(IF(BJ120="Somewhat difficult",-1,(IF(BJ120="Extremely difficult",-2,"error")))))))))</f>
        <v>2</v>
      </c>
      <c r="BL120" s="1" t="s">
        <v>114</v>
      </c>
      <c r="BM120" s="1" t="n">
        <f aca="false">IF(BL120="Extremely easy",2,(IF(BL120="Somewhat easy",1,(IF(BL120="Neither easy nor difficult",0,(IF(BL120="Somewhat difficult",-1,(IF(BL120="Extremely difficult",-2,"error")))))))))</f>
        <v>2</v>
      </c>
      <c r="BN120" s="1" t="s">
        <v>114</v>
      </c>
      <c r="BO120" s="1" t="n">
        <f aca="false">IF(BN120="Extremely easy",2,(IF(BN120="Somewhat easy",1,(IF(BN120="Neither easy nor difficult",0,(IF(BN120="Somewhat difficult",-1,(IF(BN120="Extremely difficult",-2,"error")))))))))</f>
        <v>2</v>
      </c>
      <c r="BP120" s="1" t="s">
        <v>125</v>
      </c>
      <c r="BQ120" s="1" t="n">
        <f aca="false">IF(BP120="Extremely easy",2,(IF(BP120="Somewhat easy",1,(IF(BP120="Neither easy nor difficult",0,(IF(BP120="Somewhat difficult",-1,(IF(BP120="Extremely difficult",-2,"error")))))))))</f>
        <v>1</v>
      </c>
      <c r="BR120" s="1" t="s">
        <v>127</v>
      </c>
      <c r="BS120" s="1" t="n">
        <f aca="false">IF(BR120="All of the questions",4,(IF(BR120="Most of the questions",3,(IF(BR120="About half of the questions",2,(IF(BR120="Only some of the questions",1,(IF(BR120="None of the questions",0,"error")))))))))</f>
        <v>3</v>
      </c>
      <c r="BT120" s="1" t="n">
        <v>12.523</v>
      </c>
      <c r="BU120" s="1" t="n">
        <v>35.65</v>
      </c>
      <c r="BV120" s="1" t="n">
        <v>37.255</v>
      </c>
      <c r="BW120" s="1" t="n">
        <v>5</v>
      </c>
      <c r="BX120" s="2" t="n">
        <f aca="false">G120-F120</f>
        <v>3.499</v>
      </c>
      <c r="BY120" s="5" t="n">
        <f aca="false">J120-I120</f>
        <v>3.817</v>
      </c>
      <c r="BZ120" s="5" t="n">
        <f aca="false">M120-L120</f>
        <v>7.779</v>
      </c>
      <c r="CA120" s="5" t="n">
        <f aca="false">P120-O120</f>
        <v>10.434</v>
      </c>
      <c r="CB120" s="5" t="n">
        <f aca="false">S120-R120</f>
        <v>6.341</v>
      </c>
      <c r="CC120" s="5" t="n">
        <f aca="false">V120-U120</f>
        <v>3.586</v>
      </c>
      <c r="CD120" s="5" t="n">
        <f aca="false">Y120-X120</f>
        <v>4.153</v>
      </c>
      <c r="CE120" s="5" t="n">
        <f aca="false">AB120-AA120</f>
        <v>4.963</v>
      </c>
      <c r="CF120" s="5" t="n">
        <f aca="false">AE120-AD120</f>
        <v>3.21</v>
      </c>
      <c r="CG120" s="5" t="n">
        <f aca="false">AH120-AG120</f>
        <v>8.532</v>
      </c>
      <c r="CH120" s="5" t="n">
        <f aca="false">AK120-AJ120</f>
        <v>6.987</v>
      </c>
      <c r="CI120" s="5" t="n">
        <f aca="false">AN120-AM120</f>
        <v>8.667</v>
      </c>
      <c r="CJ120" s="5" t="n">
        <f aca="false">AQ120-AP120</f>
        <v>9.208</v>
      </c>
      <c r="CK120" s="5" t="n">
        <f aca="false">AT120-AS120</f>
        <v>3.458</v>
      </c>
      <c r="CL120" s="5" t="n">
        <f aca="false">AW120-AV120</f>
        <v>8.098</v>
      </c>
      <c r="CM120" s="5" t="n">
        <f aca="false">AZ120-AY120</f>
        <v>10.562</v>
      </c>
      <c r="CN120" s="5" t="n">
        <f aca="false">BC120-BB120</f>
        <v>4.866</v>
      </c>
      <c r="CO120" s="5" t="n">
        <f aca="false">BF120-BE120</f>
        <v>3.85</v>
      </c>
      <c r="CP120" s="5" t="n">
        <f aca="false">BI120-BH120</f>
        <v>12.834</v>
      </c>
      <c r="CQ120" s="1" t="n">
        <f aca="false">AVERAGE(BX120:CP120)</f>
        <v>6.57073684210526</v>
      </c>
      <c r="CR120" s="1" t="n">
        <f aca="false">AVERAGE(BK120,BM120,BO120,BQ120)</f>
        <v>1.75</v>
      </c>
    </row>
    <row r="121" customFormat="false" ht="13.8" hidden="false" customHeight="false" outlineLevel="0" collapsed="false">
      <c r="A121" s="1" t="n">
        <v>139</v>
      </c>
      <c r="B121" s="1" t="n">
        <v>413</v>
      </c>
      <c r="C121" s="1" t="s">
        <v>181</v>
      </c>
      <c r="D121" s="1" t="s">
        <v>116</v>
      </c>
      <c r="E121" s="1" t="s">
        <v>159</v>
      </c>
      <c r="F121" s="1" t="n">
        <v>1.736</v>
      </c>
      <c r="G121" s="1" t="n">
        <v>7.689</v>
      </c>
      <c r="H121" s="1" t="s">
        <v>146</v>
      </c>
      <c r="I121" s="1" t="n">
        <v>2.286</v>
      </c>
      <c r="J121" s="1" t="n">
        <v>9.174</v>
      </c>
      <c r="K121" s="1" t="s">
        <v>107</v>
      </c>
      <c r="L121" s="1" t="n">
        <v>1.353</v>
      </c>
      <c r="M121" s="1" t="n">
        <v>6.13</v>
      </c>
      <c r="N121" s="1" t="s">
        <v>155</v>
      </c>
      <c r="O121" s="1" t="n">
        <v>1.3</v>
      </c>
      <c r="P121" s="1" t="n">
        <v>15.186</v>
      </c>
      <c r="Q121" s="1" t="s">
        <v>109</v>
      </c>
      <c r="R121" s="1" t="n">
        <v>3.37</v>
      </c>
      <c r="S121" s="1" t="n">
        <v>12.234</v>
      </c>
      <c r="T121" s="1" t="s">
        <v>118</v>
      </c>
      <c r="U121" s="1" t="n">
        <v>4.697</v>
      </c>
      <c r="V121" s="1" t="n">
        <v>8.689</v>
      </c>
      <c r="W121" s="1" t="s">
        <v>132</v>
      </c>
      <c r="X121" s="1" t="n">
        <v>2.488</v>
      </c>
      <c r="Y121" s="1" t="n">
        <v>9.144</v>
      </c>
      <c r="Z121" s="1" t="s">
        <v>139</v>
      </c>
      <c r="AA121" s="1" t="n">
        <v>4.178</v>
      </c>
      <c r="AB121" s="1" t="n">
        <v>8.426</v>
      </c>
      <c r="AC121" s="1" t="s">
        <v>146</v>
      </c>
      <c r="AD121" s="1" t="n">
        <v>1.251</v>
      </c>
      <c r="AE121" s="1" t="n">
        <v>5.091</v>
      </c>
      <c r="AF121" s="1" t="s">
        <v>104</v>
      </c>
      <c r="AG121" s="1" t="n">
        <v>8.846</v>
      </c>
      <c r="AH121" s="1" t="n">
        <v>16.429</v>
      </c>
      <c r="AI121" s="1" t="s">
        <v>100</v>
      </c>
      <c r="AJ121" s="1" t="n">
        <v>2.252</v>
      </c>
      <c r="AK121" s="1" t="n">
        <v>10.083</v>
      </c>
      <c r="AL121" s="1" t="s">
        <v>142</v>
      </c>
      <c r="AM121" s="1" t="n">
        <v>1.846</v>
      </c>
      <c r="AN121" s="1" t="n">
        <v>11.484</v>
      </c>
      <c r="AO121" s="1" t="s">
        <v>152</v>
      </c>
      <c r="AP121" s="1" t="n">
        <v>2.219</v>
      </c>
      <c r="AQ121" s="1" t="n">
        <v>13.504</v>
      </c>
      <c r="AR121" s="1" t="s">
        <v>112</v>
      </c>
      <c r="AS121" s="1" t="n">
        <v>2.064</v>
      </c>
      <c r="AT121" s="1" t="n">
        <v>10.424</v>
      </c>
      <c r="AU121" s="1" t="s">
        <v>110</v>
      </c>
      <c r="AV121" s="1" t="n">
        <v>1.885</v>
      </c>
      <c r="AW121" s="1" t="n">
        <v>15.636</v>
      </c>
      <c r="AX121" s="1" t="s">
        <v>107</v>
      </c>
      <c r="AY121" s="1" t="n">
        <v>4.884</v>
      </c>
      <c r="AZ121" s="1" t="n">
        <v>9.898</v>
      </c>
      <c r="BA121" s="1" t="s">
        <v>118</v>
      </c>
      <c r="BB121" s="1" t="n">
        <v>1.651</v>
      </c>
      <c r="BC121" s="1" t="n">
        <v>5.492</v>
      </c>
      <c r="BD121" s="1" t="s">
        <v>155</v>
      </c>
      <c r="BE121" s="1" t="n">
        <v>1.955</v>
      </c>
      <c r="BF121" s="1" t="n">
        <v>15.224</v>
      </c>
      <c r="BG121" s="1" t="s">
        <v>118</v>
      </c>
      <c r="BH121" s="1" t="n">
        <v>2.229</v>
      </c>
      <c r="BI121" s="1" t="n">
        <v>9.685</v>
      </c>
      <c r="BJ121" s="1" t="s">
        <v>124</v>
      </c>
      <c r="BK121" s="1" t="n">
        <f aca="false">IF(BJ121="Extremely easy",2,(IF(BJ121="Somewhat easy",1,(IF(BJ121="Neither easy nor difficult",0,(IF(BJ121="Somewhat difficult",-1,(IF(BJ121="Extremely difficult",-2,"error")))))))))</f>
        <v>0</v>
      </c>
      <c r="BL121" s="1" t="s">
        <v>126</v>
      </c>
      <c r="BM121" s="1" t="n">
        <f aca="false">IF(BL121="Extremely easy",2,(IF(BL121="Somewhat easy",1,(IF(BL121="Neither easy nor difficult",0,(IF(BL121="Somewhat difficult",-1,(IF(BL121="Extremely difficult",-2,"error")))))))))</f>
        <v>-1</v>
      </c>
      <c r="BN121" s="1" t="s">
        <v>126</v>
      </c>
      <c r="BO121" s="1" t="n">
        <f aca="false">IF(BN121="Extremely easy",2,(IF(BN121="Somewhat easy",1,(IF(BN121="Neither easy nor difficult",0,(IF(BN121="Somewhat difficult",-1,(IF(BN121="Extremely difficult",-2,"error")))))))))</f>
        <v>-1</v>
      </c>
      <c r="BP121" s="1" t="s">
        <v>124</v>
      </c>
      <c r="BQ121" s="1" t="n">
        <f aca="false">IF(BP121="Extremely easy",2,(IF(BP121="Somewhat easy",1,(IF(BP121="Neither easy nor difficult",0,(IF(BP121="Somewhat difficult",-1,(IF(BP121="Extremely difficult",-2,"error")))))))))</f>
        <v>0</v>
      </c>
      <c r="BR121" s="1" t="s">
        <v>164</v>
      </c>
      <c r="BS121" s="1" t="n">
        <f aca="false">IF(BR121="All of the questions",4,(IF(BR121="Most of the questions",3,(IF(BR121="About half of the questions",2,(IF(BR121="Only some of the questions",1,(IF(BR121="None of the questions",0,"error")))))))))</f>
        <v>2</v>
      </c>
      <c r="BT121" s="1" t="n">
        <v>14.469</v>
      </c>
      <c r="BU121" s="1" t="n">
        <v>39.792</v>
      </c>
      <c r="BV121" s="1" t="n">
        <v>41.69</v>
      </c>
      <c r="BW121" s="1" t="n">
        <v>5</v>
      </c>
      <c r="BX121" s="2" t="n">
        <f aca="false">G121-F121</f>
        <v>5.953</v>
      </c>
      <c r="BY121" s="5" t="n">
        <f aca="false">J121-I121</f>
        <v>6.888</v>
      </c>
      <c r="BZ121" s="5" t="n">
        <f aca="false">M121-L121</f>
        <v>4.777</v>
      </c>
      <c r="CA121" s="5" t="n">
        <f aca="false">P121-O121</f>
        <v>13.886</v>
      </c>
      <c r="CB121" s="5" t="n">
        <f aca="false">S121-R121</f>
        <v>8.864</v>
      </c>
      <c r="CC121" s="5" t="n">
        <f aca="false">V121-U121</f>
        <v>3.992</v>
      </c>
      <c r="CD121" s="5" t="n">
        <f aca="false">Y121-X121</f>
        <v>6.656</v>
      </c>
      <c r="CE121" s="5" t="n">
        <f aca="false">AB121-AA121</f>
        <v>4.248</v>
      </c>
      <c r="CF121" s="5" t="n">
        <f aca="false">AE121-AD121</f>
        <v>3.84</v>
      </c>
      <c r="CG121" s="5" t="n">
        <f aca="false">AH121-AG121</f>
        <v>7.583</v>
      </c>
      <c r="CH121" s="5" t="n">
        <f aca="false">AK121-AJ121</f>
        <v>7.831</v>
      </c>
      <c r="CI121" s="5" t="n">
        <f aca="false">AN121-AM121</f>
        <v>9.638</v>
      </c>
      <c r="CJ121" s="5" t="n">
        <f aca="false">AQ121-AP121</f>
        <v>11.285</v>
      </c>
      <c r="CK121" s="5" t="n">
        <f aca="false">AT121-AS121</f>
        <v>8.36</v>
      </c>
      <c r="CL121" s="5" t="n">
        <f aca="false">AW121-AV121</f>
        <v>13.751</v>
      </c>
      <c r="CM121" s="5" t="n">
        <f aca="false">AZ121-AY121</f>
        <v>5.014</v>
      </c>
      <c r="CN121" s="5" t="n">
        <f aca="false">BC121-BB121</f>
        <v>3.841</v>
      </c>
      <c r="CO121" s="5" t="n">
        <f aca="false">BF121-BE121</f>
        <v>13.269</v>
      </c>
      <c r="CP121" s="5" t="n">
        <f aca="false">BI121-BH121</f>
        <v>7.456</v>
      </c>
      <c r="CQ121" s="1" t="n">
        <f aca="false">AVERAGE(BX121:CP121)</f>
        <v>7.74378947368421</v>
      </c>
      <c r="CR121" s="1" t="n">
        <f aca="false">AVERAGE(BK121,BM121,BO121,BQ121)</f>
        <v>-0.5</v>
      </c>
    </row>
    <row r="122" customFormat="false" ht="13.8" hidden="false" customHeight="false" outlineLevel="0" collapsed="false">
      <c r="A122" s="1" t="n">
        <v>141</v>
      </c>
      <c r="B122" s="1" t="n">
        <v>282</v>
      </c>
      <c r="C122" s="1" t="s">
        <v>181</v>
      </c>
      <c r="D122" s="1" t="s">
        <v>179</v>
      </c>
      <c r="E122" s="1" t="s">
        <v>175</v>
      </c>
      <c r="F122" s="1" t="n">
        <v>1.198</v>
      </c>
      <c r="G122" s="1" t="n">
        <v>3.296</v>
      </c>
      <c r="H122" s="1" t="s">
        <v>172</v>
      </c>
      <c r="I122" s="1" t="n">
        <v>1.024</v>
      </c>
      <c r="J122" s="1" t="n">
        <v>4.091</v>
      </c>
      <c r="K122" s="1" t="s">
        <v>107</v>
      </c>
      <c r="L122" s="1" t="n">
        <v>1.14</v>
      </c>
      <c r="M122" s="1" t="n">
        <v>2.061</v>
      </c>
      <c r="N122" s="1" t="s">
        <v>160</v>
      </c>
      <c r="O122" s="1" t="n">
        <v>0.994</v>
      </c>
      <c r="P122" s="1" t="n">
        <v>5.562</v>
      </c>
      <c r="Q122" s="1" t="s">
        <v>99</v>
      </c>
      <c r="R122" s="1" t="n">
        <v>0.776</v>
      </c>
      <c r="S122" s="1" t="n">
        <v>4.528</v>
      </c>
      <c r="T122" s="1" t="s">
        <v>118</v>
      </c>
      <c r="U122" s="1" t="n">
        <v>2.174</v>
      </c>
      <c r="V122" s="1" t="n">
        <v>8.694</v>
      </c>
      <c r="W122" s="1" t="s">
        <v>139</v>
      </c>
      <c r="X122" s="1" t="n">
        <v>1.042</v>
      </c>
      <c r="Y122" s="1" t="n">
        <v>5.9</v>
      </c>
      <c r="Z122" s="1" t="s">
        <v>112</v>
      </c>
      <c r="AA122" s="1" t="n">
        <v>0.974</v>
      </c>
      <c r="AB122" s="1" t="n">
        <v>2.454</v>
      </c>
      <c r="AC122" s="1" t="s">
        <v>131</v>
      </c>
      <c r="AD122" s="1" t="n">
        <v>1.253</v>
      </c>
      <c r="AE122" s="1" t="n">
        <v>2.848</v>
      </c>
      <c r="AF122" s="1" t="s">
        <v>104</v>
      </c>
      <c r="AG122" s="1" t="n">
        <v>1.051</v>
      </c>
      <c r="AH122" s="1" t="n">
        <v>2.781</v>
      </c>
      <c r="AI122" s="1" t="s">
        <v>97</v>
      </c>
      <c r="AJ122" s="1" t="n">
        <v>2.6</v>
      </c>
      <c r="AK122" s="1" t="n">
        <v>5.818</v>
      </c>
      <c r="AL122" s="1" t="s">
        <v>111</v>
      </c>
      <c r="AM122" s="1" t="n">
        <v>1.152</v>
      </c>
      <c r="AN122" s="1" t="n">
        <v>5.779</v>
      </c>
      <c r="AO122" s="1" t="s">
        <v>157</v>
      </c>
      <c r="AP122" s="1" t="n">
        <v>0.631</v>
      </c>
      <c r="AQ122" s="1" t="n">
        <v>2.729</v>
      </c>
      <c r="AR122" s="1" t="s">
        <v>150</v>
      </c>
      <c r="AS122" s="1" t="n">
        <v>1.68</v>
      </c>
      <c r="AT122" s="1" t="n">
        <v>7.338</v>
      </c>
      <c r="AU122" s="1" t="s">
        <v>154</v>
      </c>
      <c r="AV122" s="1" t="n">
        <v>0.649</v>
      </c>
      <c r="AW122" s="1" t="n">
        <v>2.85</v>
      </c>
      <c r="AX122" s="1" t="s">
        <v>143</v>
      </c>
      <c r="AY122" s="1" t="n">
        <v>3.481</v>
      </c>
      <c r="AZ122" s="1" t="n">
        <v>5.323</v>
      </c>
      <c r="BA122" s="1" t="s">
        <v>118</v>
      </c>
      <c r="BB122" s="1" t="n">
        <v>1.075</v>
      </c>
      <c r="BC122" s="1" t="n">
        <v>5.917</v>
      </c>
      <c r="BD122" s="1" t="s">
        <v>121</v>
      </c>
      <c r="BE122" s="1" t="n">
        <v>4.439</v>
      </c>
      <c r="BF122" s="1" t="n">
        <v>8.121</v>
      </c>
      <c r="BG122" s="1" t="s">
        <v>158</v>
      </c>
      <c r="BH122" s="1" t="n">
        <v>0.932</v>
      </c>
      <c r="BI122" s="1" t="n">
        <v>7.158</v>
      </c>
      <c r="BJ122" s="1" t="s">
        <v>125</v>
      </c>
      <c r="BK122" s="1" t="n">
        <f aca="false">IF(BJ122="Extremely easy",2,(IF(BJ122="Somewhat easy",1,(IF(BJ122="Neither easy nor difficult",0,(IF(BJ122="Somewhat difficult",-1,(IF(BJ122="Extremely difficult",-2,"error")))))))))</f>
        <v>1</v>
      </c>
      <c r="BL122" s="1" t="s">
        <v>114</v>
      </c>
      <c r="BM122" s="1" t="n">
        <f aca="false">IF(BL122="Extremely easy",2,(IF(BL122="Somewhat easy",1,(IF(BL122="Neither easy nor difficult",0,(IF(BL122="Somewhat difficult",-1,(IF(BL122="Extremely difficult",-2,"error")))))))))</f>
        <v>2</v>
      </c>
      <c r="BN122" s="1" t="s">
        <v>125</v>
      </c>
      <c r="BO122" s="1" t="n">
        <f aca="false">IF(BN122="Extremely easy",2,(IF(BN122="Somewhat easy",1,(IF(BN122="Neither easy nor difficult",0,(IF(BN122="Somewhat difficult",-1,(IF(BN122="Extremely difficult",-2,"error")))))))))</f>
        <v>1</v>
      </c>
      <c r="BP122" s="1" t="s">
        <v>125</v>
      </c>
      <c r="BQ122" s="1" t="n">
        <f aca="false">IF(BP122="Extremely easy",2,(IF(BP122="Somewhat easy",1,(IF(BP122="Neither easy nor difficult",0,(IF(BP122="Somewhat difficult",-1,(IF(BP122="Extremely difficult",-2,"error")))))))))</f>
        <v>1</v>
      </c>
      <c r="BR122" s="1" t="s">
        <v>164</v>
      </c>
      <c r="BS122" s="1" t="n">
        <f aca="false">IF(BR122="All of the questions",4,(IF(BR122="Most of the questions",3,(IF(BR122="About half of the questions",2,(IF(BR122="Only some of the questions",1,(IF(BR122="None of the questions",0,"error")))))))))</f>
        <v>2</v>
      </c>
      <c r="BT122" s="1" t="n">
        <v>37.104</v>
      </c>
      <c r="BU122" s="1" t="n">
        <v>45.408</v>
      </c>
      <c r="BV122" s="1" t="n">
        <v>47.047</v>
      </c>
      <c r="BW122" s="1" t="n">
        <v>5</v>
      </c>
      <c r="BX122" s="2" t="n">
        <f aca="false">G122-F122</f>
        <v>2.098</v>
      </c>
      <c r="BY122" s="5" t="n">
        <f aca="false">J122-I122</f>
        <v>3.067</v>
      </c>
      <c r="BZ122" s="5" t="n">
        <f aca="false">M122-L122</f>
        <v>0.921</v>
      </c>
      <c r="CA122" s="5" t="n">
        <f aca="false">P122-O122</f>
        <v>4.568</v>
      </c>
      <c r="CB122" s="5" t="n">
        <f aca="false">S122-R122</f>
        <v>3.752</v>
      </c>
      <c r="CC122" s="5" t="n">
        <f aca="false">V122-U122</f>
        <v>6.52</v>
      </c>
      <c r="CD122" s="5" t="n">
        <f aca="false">Y122-X122</f>
        <v>4.858</v>
      </c>
      <c r="CE122" s="5" t="n">
        <f aca="false">AB122-AA122</f>
        <v>1.48</v>
      </c>
      <c r="CF122" s="5" t="n">
        <f aca="false">AE122-AD122</f>
        <v>1.595</v>
      </c>
      <c r="CG122" s="5" t="n">
        <f aca="false">AH122-AG122</f>
        <v>1.73</v>
      </c>
      <c r="CH122" s="5" t="n">
        <f aca="false">AK122-AJ122</f>
        <v>3.218</v>
      </c>
      <c r="CI122" s="5" t="n">
        <f aca="false">AN122-AM122</f>
        <v>4.627</v>
      </c>
      <c r="CJ122" s="5" t="n">
        <f aca="false">AQ122-AP122</f>
        <v>2.098</v>
      </c>
      <c r="CK122" s="5" t="n">
        <f aca="false">AT122-AS122</f>
        <v>5.658</v>
      </c>
      <c r="CL122" s="5" t="n">
        <f aca="false">AW122-AV122</f>
        <v>2.201</v>
      </c>
      <c r="CM122" s="5" t="n">
        <f aca="false">AZ122-AY122</f>
        <v>1.842</v>
      </c>
      <c r="CN122" s="5" t="n">
        <f aca="false">BC122-BB122</f>
        <v>4.842</v>
      </c>
      <c r="CO122" s="5" t="n">
        <f aca="false">BF122-BE122</f>
        <v>3.682</v>
      </c>
      <c r="CP122" s="5" t="n">
        <f aca="false">BI122-BH122</f>
        <v>6.226</v>
      </c>
      <c r="CQ122" s="1" t="n">
        <f aca="false">AVERAGE(BX122:CP122)</f>
        <v>3.42015789473684</v>
      </c>
      <c r="CR122" s="1" t="n">
        <f aca="false">AVERAGE(BK122,BM122,BO122,BQ122)</f>
        <v>1.25</v>
      </c>
    </row>
    <row r="123" customFormat="false" ht="13.8" hidden="false" customHeight="false" outlineLevel="0" collapsed="false">
      <c r="A123" s="1" t="n">
        <v>142</v>
      </c>
      <c r="B123" s="1" t="n">
        <v>521</v>
      </c>
      <c r="C123" s="1" t="s">
        <v>181</v>
      </c>
      <c r="D123" s="1" t="s">
        <v>107</v>
      </c>
      <c r="E123" s="1" t="s">
        <v>116</v>
      </c>
      <c r="F123" s="1" t="n">
        <v>14.922</v>
      </c>
      <c r="G123" s="1" t="n">
        <v>19.401</v>
      </c>
      <c r="H123" s="1" t="s">
        <v>146</v>
      </c>
      <c r="I123" s="1" t="n">
        <v>2.219</v>
      </c>
      <c r="J123" s="1" t="n">
        <v>12.613</v>
      </c>
      <c r="K123" s="1" t="s">
        <v>107</v>
      </c>
      <c r="L123" s="1" t="n">
        <v>2.345</v>
      </c>
      <c r="M123" s="1" t="n">
        <v>8.856</v>
      </c>
      <c r="N123" s="1" t="s">
        <v>121</v>
      </c>
      <c r="O123" s="1" t="n">
        <v>0.934</v>
      </c>
      <c r="P123" s="1" t="n">
        <v>44.228</v>
      </c>
      <c r="Q123" s="1" t="s">
        <v>109</v>
      </c>
      <c r="R123" s="1" t="n">
        <v>32.133</v>
      </c>
      <c r="S123" s="1" t="n">
        <v>38.847</v>
      </c>
      <c r="T123" s="1" t="s">
        <v>118</v>
      </c>
      <c r="U123" s="1" t="n">
        <v>1.417</v>
      </c>
      <c r="V123" s="1" t="n">
        <v>4.286</v>
      </c>
      <c r="W123" s="1" t="s">
        <v>139</v>
      </c>
      <c r="X123" s="1" t="n">
        <v>1.839</v>
      </c>
      <c r="Y123" s="1" t="n">
        <v>37.525</v>
      </c>
      <c r="Z123" s="1" t="s">
        <v>150</v>
      </c>
      <c r="AA123" s="1" t="n">
        <v>1.084</v>
      </c>
      <c r="AB123" s="1" t="n">
        <v>10.236</v>
      </c>
      <c r="AC123" s="1" t="s">
        <v>146</v>
      </c>
      <c r="AD123" s="1" t="n">
        <v>1.006</v>
      </c>
      <c r="AE123" s="1" t="n">
        <v>3.624</v>
      </c>
      <c r="AF123" s="1" t="s">
        <v>104</v>
      </c>
      <c r="AG123" s="1" t="n">
        <v>3.976</v>
      </c>
      <c r="AH123" s="1" t="n">
        <v>10.507</v>
      </c>
      <c r="AI123" s="1" t="s">
        <v>159</v>
      </c>
      <c r="AJ123" s="1" t="n">
        <v>1.583</v>
      </c>
      <c r="AK123" s="1" t="n">
        <v>4.393</v>
      </c>
      <c r="AL123" s="1" t="s">
        <v>176</v>
      </c>
      <c r="AM123" s="1" t="n">
        <v>3.28</v>
      </c>
      <c r="AN123" s="1" t="n">
        <v>20.298</v>
      </c>
      <c r="AO123" s="1" t="s">
        <v>112</v>
      </c>
      <c r="AP123" s="1" t="n">
        <v>1.288</v>
      </c>
      <c r="AQ123" s="1" t="n">
        <v>5.931</v>
      </c>
      <c r="AR123" s="1" t="s">
        <v>150</v>
      </c>
      <c r="AS123" s="1" t="n">
        <v>3.677</v>
      </c>
      <c r="AT123" s="1" t="n">
        <v>8.145</v>
      </c>
      <c r="AU123" s="1" t="s">
        <v>110</v>
      </c>
      <c r="AV123" s="1" t="n">
        <v>1.825</v>
      </c>
      <c r="AW123" s="1" t="n">
        <v>8.467</v>
      </c>
      <c r="AX123" s="1" t="s">
        <v>110</v>
      </c>
      <c r="AY123" s="1" t="n">
        <v>4.071</v>
      </c>
      <c r="AZ123" s="1" t="n">
        <v>8.568</v>
      </c>
      <c r="BA123" s="1" t="s">
        <v>118</v>
      </c>
      <c r="BB123" s="1" t="n">
        <v>5.873</v>
      </c>
      <c r="BC123" s="1" t="n">
        <v>9.382</v>
      </c>
      <c r="BD123" s="1" t="s">
        <v>121</v>
      </c>
      <c r="BE123" s="1" t="n">
        <v>1.219</v>
      </c>
      <c r="BF123" s="1" t="n">
        <v>6.637</v>
      </c>
      <c r="BG123" s="1" t="s">
        <v>132</v>
      </c>
      <c r="BH123" s="1" t="n">
        <v>13.042</v>
      </c>
      <c r="BI123" s="1" t="n">
        <v>23.618</v>
      </c>
      <c r="BJ123" s="1" t="s">
        <v>125</v>
      </c>
      <c r="BK123" s="1" t="n">
        <f aca="false">IF(BJ123="Extremely easy",2,(IF(BJ123="Somewhat easy",1,(IF(BJ123="Neither easy nor difficult",0,(IF(BJ123="Somewhat difficult",-1,(IF(BJ123="Extremely difficult",-2,"error")))))))))</f>
        <v>1</v>
      </c>
      <c r="BL123" s="1" t="s">
        <v>125</v>
      </c>
      <c r="BM123" s="1" t="n">
        <f aca="false">IF(BL123="Extremely easy",2,(IF(BL123="Somewhat easy",1,(IF(BL123="Neither easy nor difficult",0,(IF(BL123="Somewhat difficult",-1,(IF(BL123="Extremely difficult",-2,"error")))))))))</f>
        <v>1</v>
      </c>
      <c r="BN123" s="1" t="s">
        <v>125</v>
      </c>
      <c r="BO123" s="1" t="n">
        <f aca="false">IF(BN123="Extremely easy",2,(IF(BN123="Somewhat easy",1,(IF(BN123="Neither easy nor difficult",0,(IF(BN123="Somewhat difficult",-1,(IF(BN123="Extremely difficult",-2,"error")))))))))</f>
        <v>1</v>
      </c>
      <c r="BP123" s="1" t="s">
        <v>125</v>
      </c>
      <c r="BQ123" s="1" t="n">
        <f aca="false">IF(BP123="Extremely easy",2,(IF(BP123="Somewhat easy",1,(IF(BP123="Neither easy nor difficult",0,(IF(BP123="Somewhat difficult",-1,(IF(BP123="Extremely difficult",-2,"error")))))))))</f>
        <v>1</v>
      </c>
      <c r="BR123" s="1" t="s">
        <v>127</v>
      </c>
      <c r="BS123" s="1" t="n">
        <f aca="false">IF(BR123="All of the questions",4,(IF(BR123="Most of the questions",3,(IF(BR123="About half of the questions",2,(IF(BR123="Only some of the questions",1,(IF(BR123="None of the questions",0,"error")))))))))</f>
        <v>3</v>
      </c>
      <c r="BT123" s="1" t="n">
        <v>10.716</v>
      </c>
      <c r="BU123" s="1" t="n">
        <v>28.329</v>
      </c>
      <c r="BV123" s="1" t="n">
        <v>29.353</v>
      </c>
      <c r="BW123" s="1" t="n">
        <v>5</v>
      </c>
      <c r="BX123" s="2" t="n">
        <f aca="false">G123-F123</f>
        <v>4.479</v>
      </c>
      <c r="BY123" s="5" t="n">
        <f aca="false">J123-I123</f>
        <v>10.394</v>
      </c>
      <c r="BZ123" s="5" t="n">
        <f aca="false">M123-L123</f>
        <v>6.511</v>
      </c>
      <c r="CA123" s="5" t="n">
        <f aca="false">P123-O123</f>
        <v>43.294</v>
      </c>
      <c r="CB123" s="5" t="n">
        <f aca="false">S123-R123</f>
        <v>6.714</v>
      </c>
      <c r="CC123" s="5" t="n">
        <f aca="false">V123-U123</f>
        <v>2.869</v>
      </c>
      <c r="CD123" s="5" t="n">
        <f aca="false">Y123-X123</f>
        <v>35.686</v>
      </c>
      <c r="CE123" s="5" t="n">
        <f aca="false">AB123-AA123</f>
        <v>9.152</v>
      </c>
      <c r="CF123" s="5" t="n">
        <f aca="false">AE123-AD123</f>
        <v>2.618</v>
      </c>
      <c r="CG123" s="5" t="n">
        <f aca="false">AH123-AG123</f>
        <v>6.531</v>
      </c>
      <c r="CH123" s="5" t="n">
        <f aca="false">AK123-AJ123</f>
        <v>2.81</v>
      </c>
      <c r="CI123" s="5" t="n">
        <f aca="false">AN123-AM123</f>
        <v>17.018</v>
      </c>
      <c r="CJ123" s="5" t="n">
        <f aca="false">AQ123-AP123</f>
        <v>4.643</v>
      </c>
      <c r="CK123" s="5" t="n">
        <f aca="false">AT123-AS123</f>
        <v>4.468</v>
      </c>
      <c r="CL123" s="5" t="n">
        <f aca="false">AW123-AV123</f>
        <v>6.642</v>
      </c>
      <c r="CM123" s="5" t="n">
        <f aca="false">AZ123-AY123</f>
        <v>4.497</v>
      </c>
      <c r="CN123" s="5" t="n">
        <f aca="false">BC123-BB123</f>
        <v>3.509</v>
      </c>
      <c r="CO123" s="5" t="n">
        <f aca="false">BF123-BE123</f>
        <v>5.418</v>
      </c>
      <c r="CP123" s="5" t="n">
        <f aca="false">BI123-BH123</f>
        <v>10.576</v>
      </c>
      <c r="CQ123" s="1" t="n">
        <f aca="false">AVERAGE(BX123:CP123)</f>
        <v>9.88573684210526</v>
      </c>
      <c r="CR123" s="1" t="n">
        <f aca="false">AVERAGE(BK123,BM123,BO123,BQ123)</f>
        <v>1</v>
      </c>
    </row>
    <row r="124" customFormat="false" ht="13.8" hidden="false" customHeight="false" outlineLevel="0" collapsed="false">
      <c r="A124" s="1" t="n">
        <v>143</v>
      </c>
      <c r="B124" s="1" t="n">
        <v>685</v>
      </c>
      <c r="C124" s="1" t="s">
        <v>181</v>
      </c>
      <c r="D124" s="1" t="s">
        <v>107</v>
      </c>
      <c r="E124" s="1" t="s">
        <v>107</v>
      </c>
      <c r="F124" s="1" t="n">
        <v>134.288</v>
      </c>
      <c r="G124" s="1" t="n">
        <v>138.666</v>
      </c>
      <c r="H124" s="1" t="s">
        <v>131</v>
      </c>
      <c r="I124" s="1" t="n">
        <v>0.628</v>
      </c>
      <c r="J124" s="1" t="n">
        <v>5.248</v>
      </c>
      <c r="K124" s="1" t="s">
        <v>107</v>
      </c>
      <c r="L124" s="1" t="n">
        <v>0.821</v>
      </c>
      <c r="M124" s="1" t="n">
        <v>3.262</v>
      </c>
      <c r="N124" s="1" t="s">
        <v>129</v>
      </c>
      <c r="O124" s="1" t="n">
        <v>0.733</v>
      </c>
      <c r="P124" s="1" t="n">
        <v>7.235</v>
      </c>
      <c r="Q124" s="1" t="s">
        <v>108</v>
      </c>
      <c r="R124" s="1" t="n">
        <v>0.493</v>
      </c>
      <c r="S124" s="1" t="n">
        <v>3.046</v>
      </c>
      <c r="T124" s="1" t="s">
        <v>118</v>
      </c>
      <c r="U124" s="1" t="n">
        <v>0.527</v>
      </c>
      <c r="V124" s="1" t="n">
        <v>2.72</v>
      </c>
      <c r="W124" s="1" t="s">
        <v>165</v>
      </c>
      <c r="X124" s="1" t="n">
        <v>0.561</v>
      </c>
      <c r="Y124" s="1" t="n">
        <v>3.486</v>
      </c>
      <c r="Z124" s="1" t="s">
        <v>105</v>
      </c>
      <c r="AA124" s="1" t="n">
        <v>0.648</v>
      </c>
      <c r="AB124" s="1" t="n">
        <v>13.807</v>
      </c>
      <c r="AC124" s="1" t="s">
        <v>146</v>
      </c>
      <c r="AD124" s="1" t="n">
        <v>0.597</v>
      </c>
      <c r="AE124" s="1" t="n">
        <v>4.347</v>
      </c>
      <c r="AF124" s="1" t="s">
        <v>104</v>
      </c>
      <c r="AG124" s="1" t="n">
        <v>0.385</v>
      </c>
      <c r="AH124" s="1" t="n">
        <v>7.258</v>
      </c>
      <c r="AI124" s="1" t="s">
        <v>97</v>
      </c>
      <c r="AJ124" s="1" t="n">
        <v>1.007</v>
      </c>
      <c r="AK124" s="1" t="n">
        <v>5.245</v>
      </c>
      <c r="AL124" s="1" t="s">
        <v>129</v>
      </c>
      <c r="AM124" s="1" t="n">
        <v>0.909</v>
      </c>
      <c r="AN124" s="1" t="n">
        <v>7.097</v>
      </c>
      <c r="AO124" s="1" t="s">
        <v>152</v>
      </c>
      <c r="AP124" s="1" t="n">
        <v>0.408</v>
      </c>
      <c r="AQ124" s="1" t="n">
        <v>6.388</v>
      </c>
      <c r="AR124" s="1" t="s">
        <v>150</v>
      </c>
      <c r="AS124" s="1" t="n">
        <v>0.544</v>
      </c>
      <c r="AT124" s="1" t="n">
        <v>4.367</v>
      </c>
      <c r="AU124" s="1" t="s">
        <v>102</v>
      </c>
      <c r="AV124" s="1" t="n">
        <v>1.398</v>
      </c>
      <c r="AW124" s="1" t="n">
        <v>4.057</v>
      </c>
      <c r="AX124" s="1" t="s">
        <v>107</v>
      </c>
      <c r="AY124" s="1" t="n">
        <v>28.164</v>
      </c>
      <c r="AZ124" s="1" t="n">
        <v>36.757</v>
      </c>
      <c r="BA124" s="1" t="s">
        <v>118</v>
      </c>
      <c r="BB124" s="1" t="n">
        <v>0.49</v>
      </c>
      <c r="BC124" s="1" t="n">
        <v>5.794</v>
      </c>
      <c r="BD124" s="1" t="s">
        <v>121</v>
      </c>
      <c r="BE124" s="1" t="n">
        <v>12.953</v>
      </c>
      <c r="BF124" s="1" t="n">
        <v>23.209</v>
      </c>
      <c r="BG124" s="1" t="s">
        <v>158</v>
      </c>
      <c r="BH124" s="1" t="n">
        <v>80.972</v>
      </c>
      <c r="BI124" s="1" t="n">
        <v>83.802</v>
      </c>
      <c r="BJ124" s="1" t="s">
        <v>124</v>
      </c>
      <c r="BK124" s="1" t="n">
        <f aca="false">IF(BJ124="Extremely easy",2,(IF(BJ124="Somewhat easy",1,(IF(BJ124="Neither easy nor difficult",0,(IF(BJ124="Somewhat difficult",-1,(IF(BJ124="Extremely difficult",-2,"error")))))))))</f>
        <v>0</v>
      </c>
      <c r="BL124" s="1" t="s">
        <v>125</v>
      </c>
      <c r="BM124" s="1" t="n">
        <f aca="false">IF(BL124="Extremely easy",2,(IF(BL124="Somewhat easy",1,(IF(BL124="Neither easy nor difficult",0,(IF(BL124="Somewhat difficult",-1,(IF(BL124="Extremely difficult",-2,"error")))))))))</f>
        <v>1</v>
      </c>
      <c r="BN124" s="1" t="s">
        <v>124</v>
      </c>
      <c r="BO124" s="1" t="n">
        <f aca="false">IF(BN124="Extremely easy",2,(IF(BN124="Somewhat easy",1,(IF(BN124="Neither easy nor difficult",0,(IF(BN124="Somewhat difficult",-1,(IF(BN124="Extremely difficult",-2,"error")))))))))</f>
        <v>0</v>
      </c>
      <c r="BP124" s="1" t="s">
        <v>114</v>
      </c>
      <c r="BQ124" s="1" t="n">
        <f aca="false">IF(BP124="Extremely easy",2,(IF(BP124="Somewhat easy",1,(IF(BP124="Neither easy nor difficult",0,(IF(BP124="Somewhat difficult",-1,(IF(BP124="Extremely difficult",-2,"error")))))))))</f>
        <v>2</v>
      </c>
      <c r="BR124" s="1" t="s">
        <v>178</v>
      </c>
      <c r="BS124" s="1" t="n">
        <f aca="false">IF(BR124="All of the questions",4,(IF(BR124="Most of the questions",3,(IF(BR124="About half of the questions",2,(IF(BR124="Only some of the questions",1,(IF(BR124="None of the questions",0,"error")))))))))</f>
        <v>1</v>
      </c>
      <c r="BT124" s="1" t="n">
        <v>2.187</v>
      </c>
      <c r="BU124" s="1" t="n">
        <v>10.066</v>
      </c>
      <c r="BV124" s="1" t="n">
        <v>11.262</v>
      </c>
      <c r="BW124" s="1" t="n">
        <v>5</v>
      </c>
      <c r="BX124" s="2" t="n">
        <f aca="false">G124-F124</f>
        <v>4.37799999999999</v>
      </c>
      <c r="BY124" s="5" t="n">
        <f aca="false">J124-I124</f>
        <v>4.62</v>
      </c>
      <c r="BZ124" s="5" t="n">
        <f aca="false">M124-L124</f>
        <v>2.441</v>
      </c>
      <c r="CA124" s="5" t="n">
        <f aca="false">P124-O124</f>
        <v>6.502</v>
      </c>
      <c r="CB124" s="5" t="n">
        <f aca="false">S124-R124</f>
        <v>2.553</v>
      </c>
      <c r="CC124" s="5" t="n">
        <f aca="false">V124-U124</f>
        <v>2.193</v>
      </c>
      <c r="CD124" s="5" t="n">
        <f aca="false">Y124-X124</f>
        <v>2.925</v>
      </c>
      <c r="CE124" s="5" t="n">
        <f aca="false">AB124-AA124</f>
        <v>13.159</v>
      </c>
      <c r="CF124" s="5" t="n">
        <f aca="false">AE124-AD124</f>
        <v>3.75</v>
      </c>
      <c r="CG124" s="5" t="n">
        <f aca="false">AH124-AG124</f>
        <v>6.873</v>
      </c>
      <c r="CH124" s="5" t="n">
        <f aca="false">AK124-AJ124</f>
        <v>4.238</v>
      </c>
      <c r="CI124" s="5" t="n">
        <f aca="false">AN124-AM124</f>
        <v>6.188</v>
      </c>
      <c r="CJ124" s="5" t="n">
        <f aca="false">AQ124-AP124</f>
        <v>5.98</v>
      </c>
      <c r="CK124" s="5" t="n">
        <f aca="false">AT124-AS124</f>
        <v>3.823</v>
      </c>
      <c r="CL124" s="5" t="n">
        <f aca="false">AW124-AV124</f>
        <v>2.659</v>
      </c>
      <c r="CM124" s="5" t="n">
        <f aca="false">AZ124-AY124</f>
        <v>8.593</v>
      </c>
      <c r="CN124" s="5" t="n">
        <f aca="false">BC124-BB124</f>
        <v>5.304</v>
      </c>
      <c r="CO124" s="5" t="n">
        <f aca="false">BF124-BE124</f>
        <v>10.256</v>
      </c>
      <c r="CP124" s="5" t="n">
        <f aca="false">BI124-BH124</f>
        <v>2.83000000000001</v>
      </c>
      <c r="CQ124" s="1" t="n">
        <f aca="false">AVERAGE(BX124:CP124)</f>
        <v>5.22447368421053</v>
      </c>
      <c r="CR124" s="1" t="n">
        <f aca="false">AVERAGE(BK124,BM124,BO124,BQ124)</f>
        <v>0.75</v>
      </c>
    </row>
    <row r="125" customFormat="false" ht="13.8" hidden="false" customHeight="false" outlineLevel="0" collapsed="false">
      <c r="A125" s="1" t="n">
        <v>145</v>
      </c>
      <c r="B125" s="1" t="n">
        <v>288</v>
      </c>
      <c r="C125" s="1" t="s">
        <v>181</v>
      </c>
      <c r="D125" s="1" t="s">
        <v>107</v>
      </c>
      <c r="E125" s="1" t="s">
        <v>116</v>
      </c>
      <c r="F125" s="1" t="n">
        <v>0.765</v>
      </c>
      <c r="G125" s="1" t="n">
        <v>3.173</v>
      </c>
      <c r="H125" s="1" t="s">
        <v>117</v>
      </c>
      <c r="I125" s="1" t="n">
        <v>0.46</v>
      </c>
      <c r="J125" s="1" t="n">
        <v>7.112</v>
      </c>
      <c r="K125" s="1" t="s">
        <v>107</v>
      </c>
      <c r="L125" s="1" t="n">
        <v>0.722</v>
      </c>
      <c r="M125" s="1" t="n">
        <v>2.309</v>
      </c>
      <c r="N125" s="1" t="s">
        <v>145</v>
      </c>
      <c r="O125" s="1" t="n">
        <v>1.198</v>
      </c>
      <c r="P125" s="1" t="n">
        <v>11.354</v>
      </c>
      <c r="Q125" s="1" t="s">
        <v>109</v>
      </c>
      <c r="R125" s="1" t="n">
        <v>0.791</v>
      </c>
      <c r="S125" s="1" t="n">
        <v>4.134</v>
      </c>
      <c r="T125" s="1" t="s">
        <v>118</v>
      </c>
      <c r="U125" s="1" t="n">
        <v>0.689</v>
      </c>
      <c r="V125" s="1" t="n">
        <v>3.539</v>
      </c>
      <c r="W125" s="1" t="s">
        <v>107</v>
      </c>
      <c r="X125" s="1" t="n">
        <v>0.934</v>
      </c>
      <c r="Y125" s="1" t="n">
        <v>5.754</v>
      </c>
      <c r="Z125" s="1" t="s">
        <v>157</v>
      </c>
      <c r="AA125" s="1" t="n">
        <v>0.858</v>
      </c>
      <c r="AB125" s="1" t="n">
        <v>6.629</v>
      </c>
      <c r="AC125" s="1" t="s">
        <v>131</v>
      </c>
      <c r="AD125" s="1" t="n">
        <v>0.738</v>
      </c>
      <c r="AE125" s="1" t="n">
        <v>3.508</v>
      </c>
      <c r="AF125" s="1" t="s">
        <v>104</v>
      </c>
      <c r="AG125" s="1" t="n">
        <v>1.105</v>
      </c>
      <c r="AH125" s="1" t="n">
        <v>5.156</v>
      </c>
      <c r="AI125" s="1" t="s">
        <v>174</v>
      </c>
      <c r="AJ125" s="1" t="n">
        <v>0.579</v>
      </c>
      <c r="AK125" s="1" t="n">
        <v>2.833</v>
      </c>
      <c r="AL125" s="1" t="s">
        <v>142</v>
      </c>
      <c r="AM125" s="1" t="n">
        <v>0.644</v>
      </c>
      <c r="AN125" s="1" t="n">
        <v>5.436</v>
      </c>
      <c r="AO125" s="1" t="s">
        <v>100</v>
      </c>
      <c r="AP125" s="1" t="n">
        <v>0.776</v>
      </c>
      <c r="AQ125" s="1" t="n">
        <v>9.313</v>
      </c>
      <c r="AR125" s="1" t="s">
        <v>150</v>
      </c>
      <c r="AS125" s="1" t="n">
        <v>0.693</v>
      </c>
      <c r="AT125" s="1" t="n">
        <v>4.7</v>
      </c>
      <c r="AU125" s="1" t="s">
        <v>110</v>
      </c>
      <c r="AV125" s="1" t="n">
        <v>0.975</v>
      </c>
      <c r="AW125" s="1" t="n">
        <v>4.114</v>
      </c>
      <c r="AX125" s="1" t="s">
        <v>107</v>
      </c>
      <c r="AY125" s="1" t="n">
        <v>0.805</v>
      </c>
      <c r="AZ125" s="1" t="n">
        <v>5.144</v>
      </c>
      <c r="BA125" s="1" t="s">
        <v>118</v>
      </c>
      <c r="BB125" s="1" t="n">
        <v>0.649</v>
      </c>
      <c r="BC125" s="1" t="n">
        <v>3.824</v>
      </c>
      <c r="BD125" s="1" t="s">
        <v>121</v>
      </c>
      <c r="BE125" s="1" t="n">
        <v>0.666</v>
      </c>
      <c r="BF125" s="1" t="n">
        <v>7.478</v>
      </c>
      <c r="BG125" s="1" t="s">
        <v>107</v>
      </c>
      <c r="BH125" s="1" t="n">
        <v>0.655</v>
      </c>
      <c r="BI125" s="1" t="n">
        <v>3.895</v>
      </c>
      <c r="BJ125" s="1" t="s">
        <v>114</v>
      </c>
      <c r="BK125" s="1" t="n">
        <f aca="false">IF(BJ125="Extremely easy",2,(IF(BJ125="Somewhat easy",1,(IF(BJ125="Neither easy nor difficult",0,(IF(BJ125="Somewhat difficult",-1,(IF(BJ125="Extremely difficult",-2,"error")))))))))</f>
        <v>2</v>
      </c>
      <c r="BL125" s="1" t="s">
        <v>114</v>
      </c>
      <c r="BM125" s="1" t="n">
        <f aca="false">IF(BL125="Extremely easy",2,(IF(BL125="Somewhat easy",1,(IF(BL125="Neither easy nor difficult",0,(IF(BL125="Somewhat difficult",-1,(IF(BL125="Extremely difficult",-2,"error")))))))))</f>
        <v>2</v>
      </c>
      <c r="BN125" s="1" t="s">
        <v>114</v>
      </c>
      <c r="BO125" s="1" t="n">
        <f aca="false">IF(BN125="Extremely easy",2,(IF(BN125="Somewhat easy",1,(IF(BN125="Neither easy nor difficult",0,(IF(BN125="Somewhat difficult",-1,(IF(BN125="Extremely difficult",-2,"error")))))))))</f>
        <v>2</v>
      </c>
      <c r="BP125" s="1" t="s">
        <v>125</v>
      </c>
      <c r="BQ125" s="1" t="n">
        <f aca="false">IF(BP125="Extremely easy",2,(IF(BP125="Somewhat easy",1,(IF(BP125="Neither easy nor difficult",0,(IF(BP125="Somewhat difficult",-1,(IF(BP125="Extremely difficult",-2,"error")))))))))</f>
        <v>1</v>
      </c>
      <c r="BR125" s="1" t="s">
        <v>127</v>
      </c>
      <c r="BS125" s="1" t="n">
        <f aca="false">IF(BR125="All of the questions",4,(IF(BR125="Most of the questions",3,(IF(BR125="About half of the questions",2,(IF(BR125="Only some of the questions",1,(IF(BR125="None of the questions",0,"error")))))))))</f>
        <v>3</v>
      </c>
      <c r="BT125" s="1" t="n">
        <v>0</v>
      </c>
      <c r="BU125" s="1" t="n">
        <v>0</v>
      </c>
      <c r="BV125" s="1" t="n">
        <v>15.456</v>
      </c>
      <c r="BW125" s="1" t="n">
        <v>0</v>
      </c>
      <c r="BX125" s="2" t="n">
        <f aca="false">G125-F125</f>
        <v>2.408</v>
      </c>
      <c r="BY125" s="5" t="n">
        <f aca="false">J125-I125</f>
        <v>6.652</v>
      </c>
      <c r="BZ125" s="5" t="n">
        <f aca="false">M125-L125</f>
        <v>1.587</v>
      </c>
      <c r="CA125" s="5" t="n">
        <f aca="false">P125-O125</f>
        <v>10.156</v>
      </c>
      <c r="CB125" s="5" t="n">
        <f aca="false">S125-R125</f>
        <v>3.343</v>
      </c>
      <c r="CC125" s="5" t="n">
        <f aca="false">V125-U125</f>
        <v>2.85</v>
      </c>
      <c r="CD125" s="5" t="n">
        <f aca="false">Y125-X125</f>
        <v>4.82</v>
      </c>
      <c r="CE125" s="5" t="n">
        <f aca="false">AB125-AA125</f>
        <v>5.771</v>
      </c>
      <c r="CF125" s="5" t="n">
        <f aca="false">AE125-AD125</f>
        <v>2.77</v>
      </c>
      <c r="CG125" s="5" t="n">
        <f aca="false">AH125-AG125</f>
        <v>4.051</v>
      </c>
      <c r="CH125" s="5" t="n">
        <f aca="false">AK125-AJ125</f>
        <v>2.254</v>
      </c>
      <c r="CI125" s="5" t="n">
        <f aca="false">AN125-AM125</f>
        <v>4.792</v>
      </c>
      <c r="CJ125" s="5" t="n">
        <f aca="false">AQ125-AP125</f>
        <v>8.537</v>
      </c>
      <c r="CK125" s="5" t="n">
        <f aca="false">AT125-AS125</f>
        <v>4.007</v>
      </c>
      <c r="CL125" s="5" t="n">
        <f aca="false">AW125-AV125</f>
        <v>3.139</v>
      </c>
      <c r="CM125" s="5" t="n">
        <f aca="false">AZ125-AY125</f>
        <v>4.339</v>
      </c>
      <c r="CN125" s="5" t="n">
        <f aca="false">BC125-BB125</f>
        <v>3.175</v>
      </c>
      <c r="CO125" s="5" t="n">
        <f aca="false">BF125-BE125</f>
        <v>6.812</v>
      </c>
      <c r="CP125" s="5" t="n">
        <f aca="false">BI125-BH125</f>
        <v>3.24</v>
      </c>
      <c r="CQ125" s="1" t="n">
        <f aca="false">AVERAGE(BX125:CP125)</f>
        <v>4.45805263157895</v>
      </c>
      <c r="CR125" s="1" t="n">
        <f aca="false">AVERAGE(BK125,BM125,BO125,BQ125)</f>
        <v>1.75</v>
      </c>
    </row>
    <row r="126" customFormat="false" ht="13.8" hidden="false" customHeight="false" outlineLevel="0" collapsed="false">
      <c r="A126" s="1" t="n">
        <v>146</v>
      </c>
      <c r="B126" s="1" t="n">
        <v>1144</v>
      </c>
      <c r="C126" s="1" t="s">
        <v>181</v>
      </c>
      <c r="D126" s="1" t="s">
        <v>107</v>
      </c>
      <c r="E126" s="1" t="s">
        <v>116</v>
      </c>
      <c r="F126" s="1" t="n">
        <v>1.949</v>
      </c>
      <c r="G126" s="1" t="n">
        <v>5.014</v>
      </c>
      <c r="H126" s="1" t="s">
        <v>117</v>
      </c>
      <c r="I126" s="1" t="n">
        <v>1.222</v>
      </c>
      <c r="J126" s="1" t="n">
        <v>5.702</v>
      </c>
      <c r="K126" s="1" t="s">
        <v>107</v>
      </c>
      <c r="L126" s="1" t="n">
        <v>3.584</v>
      </c>
      <c r="M126" s="1" t="n">
        <v>5.255</v>
      </c>
      <c r="N126" s="1" t="s">
        <v>119</v>
      </c>
      <c r="O126" s="1" t="n">
        <v>1.462</v>
      </c>
      <c r="P126" s="1" t="n">
        <v>12.662</v>
      </c>
      <c r="Q126" s="1" t="s">
        <v>109</v>
      </c>
      <c r="R126" s="1" t="n">
        <v>1.653</v>
      </c>
      <c r="S126" s="1" t="n">
        <v>5.2</v>
      </c>
      <c r="T126" s="1" t="s">
        <v>118</v>
      </c>
      <c r="U126" s="1" t="n">
        <v>1.538</v>
      </c>
      <c r="V126" s="1" t="n">
        <v>4.163</v>
      </c>
      <c r="W126" s="1" t="s">
        <v>150</v>
      </c>
      <c r="X126" s="1" t="n">
        <v>11.337</v>
      </c>
      <c r="Y126" s="1" t="n">
        <v>17.369</v>
      </c>
      <c r="Z126" s="1" t="s">
        <v>150</v>
      </c>
      <c r="AA126" s="1" t="n">
        <v>1.629</v>
      </c>
      <c r="AB126" s="1" t="n">
        <v>8.492</v>
      </c>
      <c r="AC126" s="1" t="s">
        <v>146</v>
      </c>
      <c r="AD126" s="1" t="n">
        <v>1.476</v>
      </c>
      <c r="AE126" s="1" t="n">
        <v>2.87</v>
      </c>
      <c r="AF126" s="1" t="s">
        <v>104</v>
      </c>
      <c r="AG126" s="1" t="n">
        <v>1.752</v>
      </c>
      <c r="AH126" s="1" t="n">
        <v>4.977</v>
      </c>
      <c r="AI126" s="1" t="s">
        <v>107</v>
      </c>
      <c r="AJ126" s="1" t="n">
        <v>1.43</v>
      </c>
      <c r="AK126" s="1" t="n">
        <v>6.679</v>
      </c>
      <c r="AL126" s="1" t="s">
        <v>176</v>
      </c>
      <c r="AM126" s="1" t="n">
        <v>2.184</v>
      </c>
      <c r="AN126" s="1" t="n">
        <v>20.815</v>
      </c>
      <c r="AO126" s="1" t="s">
        <v>100</v>
      </c>
      <c r="AP126" s="1" t="n">
        <v>2.08</v>
      </c>
      <c r="AQ126" s="1" t="n">
        <v>5.905</v>
      </c>
      <c r="AR126" s="1" t="s">
        <v>174</v>
      </c>
      <c r="AS126" s="1" t="n">
        <v>1.369</v>
      </c>
      <c r="AT126" s="1" t="n">
        <v>4.808</v>
      </c>
      <c r="AU126" s="1" t="s">
        <v>110</v>
      </c>
      <c r="AV126" s="1" t="n">
        <v>2.706</v>
      </c>
      <c r="AW126" s="1" t="n">
        <v>6.771</v>
      </c>
      <c r="AX126" s="1" t="s">
        <v>110</v>
      </c>
      <c r="AY126" s="1" t="n">
        <v>1.913</v>
      </c>
      <c r="AZ126" s="1" t="n">
        <v>9.634</v>
      </c>
      <c r="BA126" s="1" t="s">
        <v>118</v>
      </c>
      <c r="BB126" s="1" t="n">
        <v>3.046</v>
      </c>
      <c r="BC126" s="1" t="n">
        <v>10.422</v>
      </c>
      <c r="BD126" s="1" t="s">
        <v>121</v>
      </c>
      <c r="BE126" s="1" t="n">
        <v>4.427</v>
      </c>
      <c r="BF126" s="1" t="n">
        <v>6.356</v>
      </c>
      <c r="BG126" s="1" t="s">
        <v>118</v>
      </c>
      <c r="BH126" s="1" t="n">
        <v>1.407</v>
      </c>
      <c r="BI126" s="1" t="n">
        <v>5.512</v>
      </c>
      <c r="BJ126" s="1" t="s">
        <v>114</v>
      </c>
      <c r="BK126" s="1" t="n">
        <f aca="false">IF(BJ126="Extremely easy",2,(IF(BJ126="Somewhat easy",1,(IF(BJ126="Neither easy nor difficult",0,(IF(BJ126="Somewhat difficult",-1,(IF(BJ126="Extremely difficult",-2,"error")))))))))</f>
        <v>2</v>
      </c>
      <c r="BL126" s="1" t="s">
        <v>125</v>
      </c>
      <c r="BM126" s="1" t="n">
        <f aca="false">IF(BL126="Extremely easy",2,(IF(BL126="Somewhat easy",1,(IF(BL126="Neither easy nor difficult",0,(IF(BL126="Somewhat difficult",-1,(IF(BL126="Extremely difficult",-2,"error")))))))))</f>
        <v>1</v>
      </c>
      <c r="BN126" s="1" t="s">
        <v>125</v>
      </c>
      <c r="BO126" s="1" t="n">
        <f aca="false">IF(BN126="Extremely easy",2,(IF(BN126="Somewhat easy",1,(IF(BN126="Neither easy nor difficult",0,(IF(BN126="Somewhat difficult",-1,(IF(BN126="Extremely difficult",-2,"error")))))))))</f>
        <v>1</v>
      </c>
      <c r="BP126" s="1" t="s">
        <v>125</v>
      </c>
      <c r="BQ126" s="1" t="n">
        <f aca="false">IF(BP126="Extremely easy",2,(IF(BP126="Somewhat easy",1,(IF(BP126="Neither easy nor difficult",0,(IF(BP126="Somewhat difficult",-1,(IF(BP126="Extremely difficult",-2,"error")))))))))</f>
        <v>1</v>
      </c>
      <c r="BR126" s="1" t="s">
        <v>127</v>
      </c>
      <c r="BS126" s="1" t="n">
        <f aca="false">IF(BR126="All of the questions",4,(IF(BR126="Most of the questions",3,(IF(BR126="About half of the questions",2,(IF(BR126="Only some of the questions",1,(IF(BR126="None of the questions",0,"error")))))))))</f>
        <v>3</v>
      </c>
      <c r="BT126" s="1" t="n">
        <v>9.202</v>
      </c>
      <c r="BU126" s="1" t="n">
        <v>313.564</v>
      </c>
      <c r="BV126" s="1" t="n">
        <v>314.698</v>
      </c>
      <c r="BW126" s="1" t="n">
        <v>17</v>
      </c>
      <c r="BX126" s="2" t="n">
        <f aca="false">G126-F126</f>
        <v>3.065</v>
      </c>
      <c r="BY126" s="5" t="n">
        <f aca="false">J126-I126</f>
        <v>4.48</v>
      </c>
      <c r="BZ126" s="5" t="n">
        <f aca="false">M126-L126</f>
        <v>1.671</v>
      </c>
      <c r="CA126" s="5" t="n">
        <f aca="false">P126-O126</f>
        <v>11.2</v>
      </c>
      <c r="CB126" s="5" t="n">
        <f aca="false">S126-R126</f>
        <v>3.547</v>
      </c>
      <c r="CC126" s="5" t="n">
        <f aca="false">V126-U126</f>
        <v>2.625</v>
      </c>
      <c r="CD126" s="5" t="n">
        <f aca="false">Y126-X126</f>
        <v>6.032</v>
      </c>
      <c r="CE126" s="5" t="n">
        <f aca="false">AB126-AA126</f>
        <v>6.863</v>
      </c>
      <c r="CF126" s="5" t="n">
        <f aca="false">AE126-AD126</f>
        <v>1.394</v>
      </c>
      <c r="CG126" s="5" t="n">
        <f aca="false">AH126-AG126</f>
        <v>3.225</v>
      </c>
      <c r="CH126" s="5" t="n">
        <f aca="false">AK126-AJ126</f>
        <v>5.249</v>
      </c>
      <c r="CI126" s="5" t="n">
        <f aca="false">AN126-AM126</f>
        <v>18.631</v>
      </c>
      <c r="CJ126" s="5" t="n">
        <f aca="false">AQ126-AP126</f>
        <v>3.825</v>
      </c>
      <c r="CK126" s="5" t="n">
        <f aca="false">AT126-AS126</f>
        <v>3.439</v>
      </c>
      <c r="CL126" s="5" t="n">
        <f aca="false">AW126-AV126</f>
        <v>4.065</v>
      </c>
      <c r="CM126" s="5" t="n">
        <f aca="false">AZ126-AY126</f>
        <v>7.721</v>
      </c>
      <c r="CN126" s="5" t="n">
        <f aca="false">BC126-BB126</f>
        <v>7.376</v>
      </c>
      <c r="CO126" s="5" t="n">
        <f aca="false">BF126-BE126</f>
        <v>1.929</v>
      </c>
      <c r="CP126" s="5" t="n">
        <f aca="false">BI126-BH126</f>
        <v>4.105</v>
      </c>
      <c r="CQ126" s="1" t="n">
        <f aca="false">AVERAGE(BX126:CP126)</f>
        <v>5.28642105263158</v>
      </c>
      <c r="CR126" s="1" t="n">
        <f aca="false">AVERAGE(BK126,BM126,BO126,BQ126)</f>
        <v>1.25</v>
      </c>
    </row>
    <row r="127" customFormat="false" ht="13.8" hidden="false" customHeight="false" outlineLevel="0" collapsed="false">
      <c r="A127" s="1" t="n">
        <v>148</v>
      </c>
      <c r="B127" s="1" t="n">
        <v>448</v>
      </c>
      <c r="C127" s="1" t="s">
        <v>181</v>
      </c>
      <c r="D127" s="1" t="s">
        <v>97</v>
      </c>
      <c r="E127" s="1" t="s">
        <v>159</v>
      </c>
      <c r="F127" s="1" t="n">
        <v>2.633</v>
      </c>
      <c r="G127" s="1" t="n">
        <v>9.368</v>
      </c>
      <c r="H127" s="1" t="s">
        <v>117</v>
      </c>
      <c r="I127" s="1" t="n">
        <v>13.568</v>
      </c>
      <c r="J127" s="1" t="n">
        <v>20.022</v>
      </c>
      <c r="K127" s="1" t="s">
        <v>116</v>
      </c>
      <c r="L127" s="1" t="n">
        <v>3.628</v>
      </c>
      <c r="M127" s="1" t="n">
        <v>7.534</v>
      </c>
      <c r="N127" s="1" t="s">
        <v>119</v>
      </c>
      <c r="O127" s="1" t="n">
        <v>1.993</v>
      </c>
      <c r="P127" s="1" t="n">
        <v>9.159</v>
      </c>
      <c r="Q127" s="1" t="s">
        <v>108</v>
      </c>
      <c r="R127" s="1" t="n">
        <v>2.308</v>
      </c>
      <c r="S127" s="1" t="n">
        <v>12.749</v>
      </c>
      <c r="T127" s="1" t="s">
        <v>118</v>
      </c>
      <c r="U127" s="1" t="n">
        <v>8.2</v>
      </c>
      <c r="V127" s="1" t="n">
        <v>13.835</v>
      </c>
      <c r="W127" s="1" t="s">
        <v>132</v>
      </c>
      <c r="X127" s="1" t="n">
        <v>2.865</v>
      </c>
      <c r="Y127" s="1" t="n">
        <v>14.523</v>
      </c>
      <c r="Z127" s="1" t="s">
        <v>112</v>
      </c>
      <c r="AA127" s="1" t="n">
        <v>2.75</v>
      </c>
      <c r="AB127" s="1" t="n">
        <v>18.616</v>
      </c>
      <c r="AC127" s="1" t="s">
        <v>146</v>
      </c>
      <c r="AD127" s="1" t="n">
        <v>1.114</v>
      </c>
      <c r="AE127" s="1" t="n">
        <v>7.081</v>
      </c>
      <c r="AF127" s="1" t="s">
        <v>104</v>
      </c>
      <c r="AG127" s="1" t="n">
        <v>1.701</v>
      </c>
      <c r="AH127" s="1" t="n">
        <v>25.324</v>
      </c>
      <c r="AI127" s="1" t="s">
        <v>107</v>
      </c>
      <c r="AJ127" s="1" t="n">
        <v>4.275</v>
      </c>
      <c r="AK127" s="1" t="n">
        <v>36.212</v>
      </c>
      <c r="AL127" s="1" t="s">
        <v>133</v>
      </c>
      <c r="AM127" s="1" t="n">
        <v>1.718</v>
      </c>
      <c r="AN127" s="1" t="n">
        <v>29.854</v>
      </c>
      <c r="AO127" s="1" t="s">
        <v>157</v>
      </c>
      <c r="AP127" s="1" t="n">
        <v>1.889</v>
      </c>
      <c r="AQ127" s="1" t="n">
        <v>19.365</v>
      </c>
      <c r="AR127" s="1" t="s">
        <v>112</v>
      </c>
      <c r="AS127" s="1" t="n">
        <v>1.099</v>
      </c>
      <c r="AT127" s="1" t="n">
        <v>9.067</v>
      </c>
      <c r="AU127" s="1" t="s">
        <v>143</v>
      </c>
      <c r="AV127" s="1" t="n">
        <v>1.758</v>
      </c>
      <c r="AW127" s="1" t="n">
        <v>14.516</v>
      </c>
      <c r="AX127" s="1" t="s">
        <v>107</v>
      </c>
      <c r="AY127" s="1" t="n">
        <v>2.201</v>
      </c>
      <c r="AZ127" s="1" t="n">
        <v>6.063</v>
      </c>
      <c r="BA127" s="1" t="s">
        <v>118</v>
      </c>
      <c r="BB127" s="1" t="n">
        <v>2.105</v>
      </c>
      <c r="BC127" s="1" t="n">
        <v>4.59</v>
      </c>
      <c r="BD127" s="1" t="s">
        <v>121</v>
      </c>
      <c r="BE127" s="1" t="n">
        <v>2.621</v>
      </c>
      <c r="BF127" s="1" t="n">
        <v>8.86</v>
      </c>
      <c r="BG127" s="1" t="s">
        <v>118</v>
      </c>
      <c r="BH127" s="1" t="n">
        <v>2.127</v>
      </c>
      <c r="BI127" s="1" t="n">
        <v>8.468</v>
      </c>
      <c r="BJ127" s="1" t="s">
        <v>125</v>
      </c>
      <c r="BK127" s="1" t="n">
        <f aca="false">IF(BJ127="Extremely easy",2,(IF(BJ127="Somewhat easy",1,(IF(BJ127="Neither easy nor difficult",0,(IF(BJ127="Somewhat difficult",-1,(IF(BJ127="Extremely difficult",-2,"error")))))))))</f>
        <v>1</v>
      </c>
      <c r="BL127" s="1" t="s">
        <v>124</v>
      </c>
      <c r="BM127" s="1" t="n">
        <f aca="false">IF(BL127="Extremely easy",2,(IF(BL127="Somewhat easy",1,(IF(BL127="Neither easy nor difficult",0,(IF(BL127="Somewhat difficult",-1,(IF(BL127="Extremely difficult",-2,"error")))))))))</f>
        <v>0</v>
      </c>
      <c r="BN127" s="1" t="s">
        <v>125</v>
      </c>
      <c r="BO127" s="1" t="n">
        <f aca="false">IF(BN127="Extremely easy",2,(IF(BN127="Somewhat easy",1,(IF(BN127="Neither easy nor difficult",0,(IF(BN127="Somewhat difficult",-1,(IF(BN127="Extremely difficult",-2,"error")))))))))</f>
        <v>1</v>
      </c>
      <c r="BP127" s="1" t="s">
        <v>125</v>
      </c>
      <c r="BQ127" s="1" t="n">
        <f aca="false">IF(BP127="Extremely easy",2,(IF(BP127="Somewhat easy",1,(IF(BP127="Neither easy nor difficult",0,(IF(BP127="Somewhat difficult",-1,(IF(BP127="Extremely difficult",-2,"error")))))))))</f>
        <v>1</v>
      </c>
      <c r="BR127" s="1" t="s">
        <v>164</v>
      </c>
      <c r="BS127" s="1" t="n">
        <f aca="false">IF(BR127="All of the questions",4,(IF(BR127="Most of the questions",3,(IF(BR127="About half of the questions",2,(IF(BR127="Only some of the questions",1,(IF(BR127="None of the questions",0,"error")))))))))</f>
        <v>2</v>
      </c>
      <c r="BT127" s="1" t="n">
        <v>3.926</v>
      </c>
      <c r="BU127" s="1" t="n">
        <v>18.252</v>
      </c>
      <c r="BV127" s="1" t="n">
        <v>20.438</v>
      </c>
      <c r="BW127" s="1" t="n">
        <v>5</v>
      </c>
      <c r="BX127" s="2" t="n">
        <f aca="false">G127-F127</f>
        <v>6.735</v>
      </c>
      <c r="BY127" s="5" t="n">
        <f aca="false">J127-I127</f>
        <v>6.454</v>
      </c>
      <c r="BZ127" s="5" t="n">
        <f aca="false">M127-L127</f>
        <v>3.906</v>
      </c>
      <c r="CA127" s="5" t="n">
        <f aca="false">P127-O127</f>
        <v>7.166</v>
      </c>
      <c r="CB127" s="5" t="n">
        <f aca="false">S127-R127</f>
        <v>10.441</v>
      </c>
      <c r="CC127" s="5" t="n">
        <f aca="false">V127-U127</f>
        <v>5.635</v>
      </c>
      <c r="CD127" s="5" t="n">
        <f aca="false">Y127-X127</f>
        <v>11.658</v>
      </c>
      <c r="CE127" s="5" t="n">
        <f aca="false">AB127-AA127</f>
        <v>15.866</v>
      </c>
      <c r="CF127" s="5" t="n">
        <f aca="false">AE127-AD127</f>
        <v>5.967</v>
      </c>
      <c r="CG127" s="5" t="n">
        <f aca="false">AH127-AG127</f>
        <v>23.623</v>
      </c>
      <c r="CH127" s="5" t="n">
        <f aca="false">AK127-AJ127</f>
        <v>31.937</v>
      </c>
      <c r="CI127" s="5" t="n">
        <f aca="false">AN127-AM127</f>
        <v>28.136</v>
      </c>
      <c r="CJ127" s="5" t="n">
        <f aca="false">AQ127-AP127</f>
        <v>17.476</v>
      </c>
      <c r="CK127" s="5" t="n">
        <f aca="false">AT127-AS127</f>
        <v>7.968</v>
      </c>
      <c r="CL127" s="5" t="n">
        <f aca="false">AW127-AV127</f>
        <v>12.758</v>
      </c>
      <c r="CM127" s="5" t="n">
        <f aca="false">AZ127-AY127</f>
        <v>3.862</v>
      </c>
      <c r="CN127" s="5" t="n">
        <f aca="false">BC127-BB127</f>
        <v>2.485</v>
      </c>
      <c r="CO127" s="5" t="n">
        <f aca="false">BF127-BE127</f>
        <v>6.239</v>
      </c>
      <c r="CP127" s="5" t="n">
        <f aca="false">BI127-BH127</f>
        <v>6.341</v>
      </c>
      <c r="CQ127" s="1" t="n">
        <f aca="false">AVERAGE(BX127:CP127)</f>
        <v>11.2975263157895</v>
      </c>
      <c r="CR127" s="1" t="n">
        <f aca="false">AVERAGE(BK127,BM127,BO127,BQ127)</f>
        <v>0.75</v>
      </c>
    </row>
    <row r="128" customFormat="false" ht="13.8" hidden="false" customHeight="false" outlineLevel="0" collapsed="false">
      <c r="A128" s="1" t="n">
        <v>149</v>
      </c>
      <c r="B128" s="1" t="n">
        <v>256</v>
      </c>
      <c r="C128" s="1" t="s">
        <v>181</v>
      </c>
      <c r="D128" s="1" t="s">
        <v>107</v>
      </c>
      <c r="E128" s="1" t="s">
        <v>116</v>
      </c>
      <c r="F128" s="1" t="n">
        <v>1.384</v>
      </c>
      <c r="G128" s="1" t="n">
        <v>4.465</v>
      </c>
      <c r="H128" s="1" t="s">
        <v>117</v>
      </c>
      <c r="I128" s="1" t="n">
        <v>0.963</v>
      </c>
      <c r="J128" s="1" t="n">
        <v>6.275</v>
      </c>
      <c r="K128" s="1" t="s">
        <v>116</v>
      </c>
      <c r="L128" s="1" t="n">
        <v>0.865</v>
      </c>
      <c r="M128" s="1" t="n">
        <v>5.391</v>
      </c>
      <c r="N128" s="1" t="s">
        <v>119</v>
      </c>
      <c r="O128" s="1" t="n">
        <v>1.042</v>
      </c>
      <c r="P128" s="1" t="n">
        <v>11.156</v>
      </c>
      <c r="Q128" s="1" t="s">
        <v>109</v>
      </c>
      <c r="R128" s="1" t="n">
        <v>0.907</v>
      </c>
      <c r="S128" s="1" t="n">
        <v>10.816</v>
      </c>
      <c r="T128" s="1" t="s">
        <v>118</v>
      </c>
      <c r="U128" s="1" t="n">
        <v>1.239</v>
      </c>
      <c r="V128" s="1" t="n">
        <v>7.009</v>
      </c>
      <c r="W128" s="1" t="s">
        <v>139</v>
      </c>
      <c r="X128" s="1" t="n">
        <v>1.128</v>
      </c>
      <c r="Y128" s="1" t="n">
        <v>4.903</v>
      </c>
      <c r="Z128" s="1" t="s">
        <v>150</v>
      </c>
      <c r="AA128" s="1" t="n">
        <v>1.489</v>
      </c>
      <c r="AB128" s="1" t="n">
        <v>8.355</v>
      </c>
      <c r="AC128" s="1" t="s">
        <v>146</v>
      </c>
      <c r="AD128" s="1" t="n">
        <v>0.947</v>
      </c>
      <c r="AE128" s="1" t="n">
        <v>4.34</v>
      </c>
      <c r="AF128" s="1" t="s">
        <v>104</v>
      </c>
      <c r="AG128" s="1" t="n">
        <v>2.433</v>
      </c>
      <c r="AH128" s="1" t="n">
        <v>4.144</v>
      </c>
      <c r="AI128" s="1" t="s">
        <v>97</v>
      </c>
      <c r="AJ128" s="1" t="n">
        <v>0.957</v>
      </c>
      <c r="AK128" s="1" t="n">
        <v>7</v>
      </c>
      <c r="AL128" s="1" t="s">
        <v>176</v>
      </c>
      <c r="AM128" s="1" t="n">
        <v>1.007</v>
      </c>
      <c r="AN128" s="1" t="n">
        <v>5.87</v>
      </c>
      <c r="AO128" s="1" t="s">
        <v>100</v>
      </c>
      <c r="AP128" s="1" t="n">
        <v>1.131</v>
      </c>
      <c r="AQ128" s="1" t="n">
        <v>5.27</v>
      </c>
      <c r="AR128" s="1" t="s">
        <v>112</v>
      </c>
      <c r="AS128" s="1" t="n">
        <v>0.903</v>
      </c>
      <c r="AT128" s="1" t="n">
        <v>6.442</v>
      </c>
      <c r="AU128" s="1" t="s">
        <v>110</v>
      </c>
      <c r="AV128" s="1" t="n">
        <v>1.148</v>
      </c>
      <c r="AW128" s="1" t="n">
        <v>4.083</v>
      </c>
      <c r="AX128" s="1" t="s">
        <v>107</v>
      </c>
      <c r="AY128" s="1" t="n">
        <v>0.901</v>
      </c>
      <c r="AZ128" s="1" t="n">
        <v>3.567</v>
      </c>
      <c r="BA128" s="1" t="s">
        <v>118</v>
      </c>
      <c r="BB128" s="1" t="n">
        <v>2.435</v>
      </c>
      <c r="BC128" s="1" t="n">
        <v>8.341</v>
      </c>
      <c r="BD128" s="1" t="s">
        <v>121</v>
      </c>
      <c r="BE128" s="1" t="n">
        <v>0.871</v>
      </c>
      <c r="BF128" s="1" t="n">
        <v>4.474</v>
      </c>
      <c r="BG128" s="1" t="s">
        <v>132</v>
      </c>
      <c r="BH128" s="1" t="n">
        <v>0.848</v>
      </c>
      <c r="BI128" s="1" t="n">
        <v>23.546</v>
      </c>
      <c r="BJ128" s="1" t="s">
        <v>114</v>
      </c>
      <c r="BK128" s="1" t="n">
        <f aca="false">IF(BJ128="Extremely easy",2,(IF(BJ128="Somewhat easy",1,(IF(BJ128="Neither easy nor difficult",0,(IF(BJ128="Somewhat difficult",-1,(IF(BJ128="Extremely difficult",-2,"error")))))))))</f>
        <v>2</v>
      </c>
      <c r="BL128" s="1" t="s">
        <v>114</v>
      </c>
      <c r="BM128" s="1" t="n">
        <f aca="false">IF(BL128="Extremely easy",2,(IF(BL128="Somewhat easy",1,(IF(BL128="Neither easy nor difficult",0,(IF(BL128="Somewhat difficult",-1,(IF(BL128="Extremely difficult",-2,"error")))))))))</f>
        <v>2</v>
      </c>
      <c r="BN128" s="1" t="s">
        <v>114</v>
      </c>
      <c r="BO128" s="1" t="n">
        <f aca="false">IF(BN128="Extremely easy",2,(IF(BN128="Somewhat easy",1,(IF(BN128="Neither easy nor difficult",0,(IF(BN128="Somewhat difficult",-1,(IF(BN128="Extremely difficult",-2,"error")))))))))</f>
        <v>2</v>
      </c>
      <c r="BP128" s="1" t="s">
        <v>125</v>
      </c>
      <c r="BQ128" s="1" t="n">
        <f aca="false">IF(BP128="Extremely easy",2,(IF(BP128="Somewhat easy",1,(IF(BP128="Neither easy nor difficult",0,(IF(BP128="Somewhat difficult",-1,(IF(BP128="Extremely difficult",-2,"error")))))))))</f>
        <v>1</v>
      </c>
      <c r="BR128" s="1" t="s">
        <v>127</v>
      </c>
      <c r="BS128" s="1" t="n">
        <f aca="false">IF(BR128="All of the questions",4,(IF(BR128="Most of the questions",3,(IF(BR128="About half of the questions",2,(IF(BR128="Only some of the questions",1,(IF(BR128="None of the questions",0,"error")))))))))</f>
        <v>3</v>
      </c>
      <c r="BT128" s="1" t="n">
        <v>9.979</v>
      </c>
      <c r="BU128" s="1" t="n">
        <v>29.923</v>
      </c>
      <c r="BV128" s="1" t="n">
        <v>30.593</v>
      </c>
      <c r="BW128" s="1" t="n">
        <v>8</v>
      </c>
      <c r="BX128" s="2" t="n">
        <f aca="false">G128-F128</f>
        <v>3.081</v>
      </c>
      <c r="BY128" s="5" t="n">
        <f aca="false">J128-I128</f>
        <v>5.312</v>
      </c>
      <c r="BZ128" s="5" t="n">
        <f aca="false">M128-L128</f>
        <v>4.526</v>
      </c>
      <c r="CA128" s="5" t="n">
        <f aca="false">P128-O128</f>
        <v>10.114</v>
      </c>
      <c r="CB128" s="5" t="n">
        <f aca="false">S128-R128</f>
        <v>9.909</v>
      </c>
      <c r="CC128" s="5" t="n">
        <f aca="false">V128-U128</f>
        <v>5.77</v>
      </c>
      <c r="CD128" s="5" t="n">
        <f aca="false">Y128-X128</f>
        <v>3.775</v>
      </c>
      <c r="CE128" s="5" t="n">
        <f aca="false">AB128-AA128</f>
        <v>6.866</v>
      </c>
      <c r="CF128" s="5" t="n">
        <f aca="false">AE128-AD128</f>
        <v>3.393</v>
      </c>
      <c r="CG128" s="5" t="n">
        <f aca="false">AH128-AG128</f>
        <v>1.711</v>
      </c>
      <c r="CH128" s="5" t="n">
        <f aca="false">AK128-AJ128</f>
        <v>6.043</v>
      </c>
      <c r="CI128" s="5" t="n">
        <f aca="false">AN128-AM128</f>
        <v>4.863</v>
      </c>
      <c r="CJ128" s="5" t="n">
        <f aca="false">AQ128-AP128</f>
        <v>4.139</v>
      </c>
      <c r="CK128" s="5" t="n">
        <f aca="false">AT128-AS128</f>
        <v>5.539</v>
      </c>
      <c r="CL128" s="5" t="n">
        <f aca="false">AW128-AV128</f>
        <v>2.935</v>
      </c>
      <c r="CM128" s="5" t="n">
        <f aca="false">AZ128-AY128</f>
        <v>2.666</v>
      </c>
      <c r="CN128" s="5" t="n">
        <f aca="false">BC128-BB128</f>
        <v>5.906</v>
      </c>
      <c r="CO128" s="5" t="n">
        <f aca="false">BF128-BE128</f>
        <v>3.603</v>
      </c>
      <c r="CP128" s="5" t="n">
        <f aca="false">BI128-BH128</f>
        <v>22.698</v>
      </c>
      <c r="CQ128" s="1" t="n">
        <f aca="false">AVERAGE(BX128:CP128)</f>
        <v>5.93942105263158</v>
      </c>
      <c r="CR128" s="1" t="n">
        <f aca="false">AVERAGE(BK128,BM128,BO128,BQ128)</f>
        <v>1.75</v>
      </c>
    </row>
    <row r="129" customFormat="false" ht="13.8" hidden="false" customHeight="false" outlineLevel="0" collapsed="false">
      <c r="A129" s="1" t="n">
        <v>150</v>
      </c>
      <c r="B129" s="1" t="n">
        <v>259</v>
      </c>
      <c r="C129" s="1" t="s">
        <v>181</v>
      </c>
      <c r="D129" s="1" t="s">
        <v>107</v>
      </c>
      <c r="E129" s="1" t="s">
        <v>116</v>
      </c>
      <c r="F129" s="1" t="n">
        <v>0.942</v>
      </c>
      <c r="G129" s="1" t="n">
        <v>7.84</v>
      </c>
      <c r="H129" s="1" t="s">
        <v>117</v>
      </c>
      <c r="I129" s="1" t="n">
        <v>0.584</v>
      </c>
      <c r="J129" s="1" t="n">
        <v>7.907</v>
      </c>
      <c r="K129" s="1" t="s">
        <v>116</v>
      </c>
      <c r="L129" s="1" t="n">
        <v>1.194</v>
      </c>
      <c r="M129" s="1" t="n">
        <v>2.501</v>
      </c>
      <c r="N129" s="1" t="s">
        <v>119</v>
      </c>
      <c r="O129" s="1" t="n">
        <v>1.274</v>
      </c>
      <c r="P129" s="1" t="n">
        <v>15.063</v>
      </c>
      <c r="Q129" s="1" t="s">
        <v>109</v>
      </c>
      <c r="R129" s="1" t="n">
        <v>1.401</v>
      </c>
      <c r="S129" s="1" t="n">
        <v>9.145</v>
      </c>
      <c r="T129" s="1" t="s">
        <v>118</v>
      </c>
      <c r="U129" s="1" t="n">
        <v>0.953</v>
      </c>
      <c r="V129" s="1" t="n">
        <v>3.954</v>
      </c>
      <c r="W129" s="1" t="s">
        <v>139</v>
      </c>
      <c r="X129" s="1" t="n">
        <v>1.092</v>
      </c>
      <c r="Y129" s="1" t="n">
        <v>3.551</v>
      </c>
      <c r="Z129" s="1" t="s">
        <v>139</v>
      </c>
      <c r="AA129" s="1" t="n">
        <v>0.674</v>
      </c>
      <c r="AB129" s="1" t="n">
        <v>5.877</v>
      </c>
      <c r="AC129" s="1" t="s">
        <v>146</v>
      </c>
      <c r="AD129" s="1" t="n">
        <v>0.803</v>
      </c>
      <c r="AE129" s="1" t="n">
        <v>5.037</v>
      </c>
      <c r="AF129" s="1" t="s">
        <v>104</v>
      </c>
      <c r="AG129" s="1" t="n">
        <v>1.196</v>
      </c>
      <c r="AH129" s="1" t="n">
        <v>7.031</v>
      </c>
      <c r="AI129" s="1" t="s">
        <v>97</v>
      </c>
      <c r="AJ129" s="1" t="n">
        <v>1.529</v>
      </c>
      <c r="AK129" s="1" t="n">
        <v>11.413</v>
      </c>
      <c r="AL129" s="1" t="s">
        <v>129</v>
      </c>
      <c r="AM129" s="1" t="n">
        <v>0.885</v>
      </c>
      <c r="AN129" s="1" t="n">
        <v>16.425</v>
      </c>
      <c r="AO129" s="1" t="s">
        <v>104</v>
      </c>
      <c r="AP129" s="1" t="n">
        <v>0.933</v>
      </c>
      <c r="AQ129" s="1" t="n">
        <v>4.392</v>
      </c>
      <c r="AR129" s="1" t="s">
        <v>165</v>
      </c>
      <c r="AS129" s="1" t="n">
        <v>1.379</v>
      </c>
      <c r="AT129" s="1" t="n">
        <v>3.557</v>
      </c>
      <c r="AU129" s="1" t="s">
        <v>110</v>
      </c>
      <c r="AV129" s="1" t="n">
        <v>0.637</v>
      </c>
      <c r="AW129" s="1" t="n">
        <v>5.561</v>
      </c>
      <c r="AX129" s="1" t="s">
        <v>116</v>
      </c>
      <c r="AY129" s="1" t="n">
        <v>0.845</v>
      </c>
      <c r="AZ129" s="1" t="n">
        <v>4.518</v>
      </c>
      <c r="BA129" s="1" t="s">
        <v>118</v>
      </c>
      <c r="BB129" s="1" t="n">
        <v>1.08</v>
      </c>
      <c r="BC129" s="1" t="n">
        <v>2.546</v>
      </c>
      <c r="BD129" s="1" t="s">
        <v>121</v>
      </c>
      <c r="BE129" s="1" t="n">
        <v>0.873</v>
      </c>
      <c r="BF129" s="1" t="n">
        <v>4.54</v>
      </c>
      <c r="BG129" s="1" t="s">
        <v>118</v>
      </c>
      <c r="BH129" s="1" t="n">
        <v>0.721</v>
      </c>
      <c r="BI129" s="1" t="n">
        <v>5.476</v>
      </c>
      <c r="BJ129" s="1" t="s">
        <v>125</v>
      </c>
      <c r="BK129" s="1" t="n">
        <f aca="false">IF(BJ129="Extremely easy",2,(IF(BJ129="Somewhat easy",1,(IF(BJ129="Neither easy nor difficult",0,(IF(BJ129="Somewhat difficult",-1,(IF(BJ129="Extremely difficult",-2,"error")))))))))</f>
        <v>1</v>
      </c>
      <c r="BL129" s="1" t="s">
        <v>125</v>
      </c>
      <c r="BM129" s="1" t="n">
        <f aca="false">IF(BL129="Extremely easy",2,(IF(BL129="Somewhat easy",1,(IF(BL129="Neither easy nor difficult",0,(IF(BL129="Somewhat difficult",-1,(IF(BL129="Extremely difficult",-2,"error")))))))))</f>
        <v>1</v>
      </c>
      <c r="BN129" s="1" t="s">
        <v>125</v>
      </c>
      <c r="BO129" s="1" t="n">
        <f aca="false">IF(BN129="Extremely easy",2,(IF(BN129="Somewhat easy",1,(IF(BN129="Neither easy nor difficult",0,(IF(BN129="Somewhat difficult",-1,(IF(BN129="Extremely difficult",-2,"error")))))))))</f>
        <v>1</v>
      </c>
      <c r="BP129" s="1" t="s">
        <v>125</v>
      </c>
      <c r="BQ129" s="1" t="n">
        <f aca="false">IF(BP129="Extremely easy",2,(IF(BP129="Somewhat easy",1,(IF(BP129="Neither easy nor difficult",0,(IF(BP129="Somewhat difficult",-1,(IF(BP129="Extremely difficult",-2,"error")))))))))</f>
        <v>1</v>
      </c>
      <c r="BR129" s="1" t="s">
        <v>127</v>
      </c>
      <c r="BS129" s="1" t="n">
        <f aca="false">IF(BR129="All of the questions",4,(IF(BR129="Most of the questions",3,(IF(BR129="About half of the questions",2,(IF(BR129="Only some of the questions",1,(IF(BR129="None of the questions",0,"error")))))))))</f>
        <v>3</v>
      </c>
      <c r="BT129" s="1" t="n">
        <v>16.34</v>
      </c>
      <c r="BU129" s="1" t="n">
        <v>34.566</v>
      </c>
      <c r="BV129" s="1" t="n">
        <v>39.131</v>
      </c>
      <c r="BW129" s="1" t="n">
        <v>5</v>
      </c>
      <c r="BX129" s="2" t="n">
        <f aca="false">G129-F129</f>
        <v>6.898</v>
      </c>
      <c r="BY129" s="5" t="n">
        <f aca="false">J129-I129</f>
        <v>7.323</v>
      </c>
      <c r="BZ129" s="5" t="n">
        <f aca="false">M129-L129</f>
        <v>1.307</v>
      </c>
      <c r="CA129" s="5" t="n">
        <f aca="false">P129-O129</f>
        <v>13.789</v>
      </c>
      <c r="CB129" s="5" t="n">
        <f aca="false">S129-R129</f>
        <v>7.744</v>
      </c>
      <c r="CC129" s="5" t="n">
        <f aca="false">V129-U129</f>
        <v>3.001</v>
      </c>
      <c r="CD129" s="5" t="n">
        <f aca="false">Y129-X129</f>
        <v>2.459</v>
      </c>
      <c r="CE129" s="5" t="n">
        <f aca="false">AB129-AA129</f>
        <v>5.203</v>
      </c>
      <c r="CF129" s="5" t="n">
        <f aca="false">AE129-AD129</f>
        <v>4.234</v>
      </c>
      <c r="CG129" s="5" t="n">
        <f aca="false">AH129-AG129</f>
        <v>5.835</v>
      </c>
      <c r="CH129" s="5" t="n">
        <f aca="false">AK129-AJ129</f>
        <v>9.884</v>
      </c>
      <c r="CI129" s="5" t="n">
        <f aca="false">AN129-AM129</f>
        <v>15.54</v>
      </c>
      <c r="CJ129" s="5" t="n">
        <f aca="false">AQ129-AP129</f>
        <v>3.459</v>
      </c>
      <c r="CK129" s="5" t="n">
        <f aca="false">AT129-AS129</f>
        <v>2.178</v>
      </c>
      <c r="CL129" s="5" t="n">
        <f aca="false">AW129-AV129</f>
        <v>4.924</v>
      </c>
      <c r="CM129" s="5" t="n">
        <f aca="false">AZ129-AY129</f>
        <v>3.673</v>
      </c>
      <c r="CN129" s="5" t="n">
        <f aca="false">BC129-BB129</f>
        <v>1.466</v>
      </c>
      <c r="CO129" s="5" t="n">
        <f aca="false">BF129-BE129</f>
        <v>3.667</v>
      </c>
      <c r="CP129" s="5" t="n">
        <f aca="false">BI129-BH129</f>
        <v>4.755</v>
      </c>
      <c r="CQ129" s="1" t="n">
        <f aca="false">AVERAGE(BX129:CP129)</f>
        <v>5.64942105263158</v>
      </c>
      <c r="CR129" s="1" t="n">
        <f aca="false">AVERAGE(BK129,BM129,BO129,BQ129)</f>
        <v>1</v>
      </c>
    </row>
    <row r="130" customFormat="false" ht="13.8" hidden="false" customHeight="false" outlineLevel="0" collapsed="false">
      <c r="A130" s="1" t="n">
        <v>151</v>
      </c>
      <c r="B130" s="1" t="n">
        <v>323</v>
      </c>
      <c r="C130" s="1" t="s">
        <v>181</v>
      </c>
      <c r="D130" s="1" t="s">
        <v>107</v>
      </c>
      <c r="E130" s="1" t="s">
        <v>107</v>
      </c>
      <c r="F130" s="1" t="n">
        <v>5.701</v>
      </c>
      <c r="G130" s="1" t="n">
        <v>8.742</v>
      </c>
      <c r="H130" s="1" t="s">
        <v>179</v>
      </c>
      <c r="I130" s="1" t="n">
        <v>9.4</v>
      </c>
      <c r="J130" s="1" t="n">
        <v>11.578</v>
      </c>
      <c r="K130" s="1" t="s">
        <v>116</v>
      </c>
      <c r="L130" s="1" t="n">
        <v>7.265</v>
      </c>
      <c r="M130" s="1" t="n">
        <v>10.537</v>
      </c>
      <c r="N130" s="1" t="s">
        <v>119</v>
      </c>
      <c r="O130" s="1" t="n">
        <v>1.396</v>
      </c>
      <c r="P130" s="1" t="n">
        <v>8.502</v>
      </c>
      <c r="Q130" s="1" t="s">
        <v>158</v>
      </c>
      <c r="R130" s="1" t="n">
        <v>1.88</v>
      </c>
      <c r="S130" s="1" t="n">
        <v>8.896</v>
      </c>
      <c r="T130" s="1" t="s">
        <v>118</v>
      </c>
      <c r="U130" s="1" t="n">
        <v>3.888</v>
      </c>
      <c r="V130" s="1" t="n">
        <v>6.781</v>
      </c>
      <c r="W130" s="1" t="s">
        <v>139</v>
      </c>
      <c r="X130" s="1" t="n">
        <v>1.59</v>
      </c>
      <c r="Y130" s="1" t="n">
        <v>2.74</v>
      </c>
      <c r="Z130" s="1" t="s">
        <v>139</v>
      </c>
      <c r="AA130" s="1" t="n">
        <v>5.916</v>
      </c>
      <c r="AB130" s="1" t="n">
        <v>7.833</v>
      </c>
      <c r="AC130" s="1" t="s">
        <v>117</v>
      </c>
      <c r="AD130" s="1" t="n">
        <v>10.953</v>
      </c>
      <c r="AE130" s="1" t="n">
        <v>14.302</v>
      </c>
      <c r="AF130" s="1" t="s">
        <v>104</v>
      </c>
      <c r="AG130" s="1" t="n">
        <v>3.601</v>
      </c>
      <c r="AH130" s="1" t="n">
        <v>8.564</v>
      </c>
      <c r="AI130" s="1" t="s">
        <v>107</v>
      </c>
      <c r="AJ130" s="1" t="n">
        <v>1.747</v>
      </c>
      <c r="AK130" s="1" t="n">
        <v>7.578</v>
      </c>
      <c r="AL130" s="1" t="s">
        <v>129</v>
      </c>
      <c r="AM130" s="1" t="n">
        <v>1.273</v>
      </c>
      <c r="AN130" s="1" t="n">
        <v>3.305</v>
      </c>
      <c r="AO130" s="1" t="s">
        <v>100</v>
      </c>
      <c r="AP130" s="1" t="n">
        <v>3.859</v>
      </c>
      <c r="AQ130" s="1" t="n">
        <v>20.058</v>
      </c>
      <c r="AR130" s="1" t="s">
        <v>150</v>
      </c>
      <c r="AS130" s="1" t="n">
        <v>7.046</v>
      </c>
      <c r="AT130" s="1" t="n">
        <v>11.795</v>
      </c>
      <c r="AU130" s="1" t="s">
        <v>143</v>
      </c>
      <c r="AV130" s="1" t="n">
        <v>7.382</v>
      </c>
      <c r="AW130" s="1" t="n">
        <v>11.745</v>
      </c>
      <c r="AX130" s="1" t="s">
        <v>107</v>
      </c>
      <c r="AY130" s="1" t="n">
        <v>13.301</v>
      </c>
      <c r="AZ130" s="1" t="n">
        <v>25.808</v>
      </c>
      <c r="BA130" s="1" t="s">
        <v>118</v>
      </c>
      <c r="BB130" s="1" t="n">
        <v>7.956</v>
      </c>
      <c r="BC130" s="1" t="n">
        <v>9.375</v>
      </c>
      <c r="BD130" s="1" t="s">
        <v>121</v>
      </c>
      <c r="BE130" s="1" t="n">
        <v>2.11</v>
      </c>
      <c r="BF130" s="1" t="n">
        <v>7.902</v>
      </c>
      <c r="BG130" s="1" t="s">
        <v>132</v>
      </c>
      <c r="BH130" s="1" t="n">
        <v>4.192</v>
      </c>
      <c r="BI130" s="1" t="n">
        <v>11.914</v>
      </c>
      <c r="BJ130" s="1" t="s">
        <v>125</v>
      </c>
      <c r="BK130" s="1" t="n">
        <f aca="false">IF(BJ130="Extremely easy",2,(IF(BJ130="Somewhat easy",1,(IF(BJ130="Neither easy nor difficult",0,(IF(BJ130="Somewhat difficult",-1,(IF(BJ130="Extremely difficult",-2,"error")))))))))</f>
        <v>1</v>
      </c>
      <c r="BL130" s="1" t="s">
        <v>124</v>
      </c>
      <c r="BM130" s="1" t="n">
        <f aca="false">IF(BL130="Extremely easy",2,(IF(BL130="Somewhat easy",1,(IF(BL130="Neither easy nor difficult",0,(IF(BL130="Somewhat difficult",-1,(IF(BL130="Extremely difficult",-2,"error")))))))))</f>
        <v>0</v>
      </c>
      <c r="BN130" s="1" t="s">
        <v>125</v>
      </c>
      <c r="BO130" s="1" t="n">
        <f aca="false">IF(BN130="Extremely easy",2,(IF(BN130="Somewhat easy",1,(IF(BN130="Neither easy nor difficult",0,(IF(BN130="Somewhat difficult",-1,(IF(BN130="Extremely difficult",-2,"error")))))))))</f>
        <v>1</v>
      </c>
      <c r="BP130" s="1" t="s">
        <v>124</v>
      </c>
      <c r="BQ130" s="1" t="n">
        <f aca="false">IF(BP130="Extremely easy",2,(IF(BP130="Somewhat easy",1,(IF(BP130="Neither easy nor difficult",0,(IF(BP130="Somewhat difficult",-1,(IF(BP130="Extremely difficult",-2,"error")))))))))</f>
        <v>0</v>
      </c>
      <c r="BR130" s="1" t="s">
        <v>127</v>
      </c>
      <c r="BS130" s="1" t="n">
        <f aca="false">IF(BR130="All of the questions",4,(IF(BR130="Most of the questions",3,(IF(BR130="About half of the questions",2,(IF(BR130="Only some of the questions",1,(IF(BR130="None of the questions",0,"error")))))))))</f>
        <v>3</v>
      </c>
      <c r="BT130" s="1" t="n">
        <v>2.77</v>
      </c>
      <c r="BU130" s="1" t="n">
        <v>7.41</v>
      </c>
      <c r="BV130" s="1" t="n">
        <v>9.518</v>
      </c>
      <c r="BW130" s="1" t="n">
        <v>5</v>
      </c>
      <c r="BX130" s="2" t="n">
        <f aca="false">G130-F130</f>
        <v>3.041</v>
      </c>
      <c r="BY130" s="5" t="n">
        <f aca="false">J130-I130</f>
        <v>2.178</v>
      </c>
      <c r="BZ130" s="5" t="n">
        <f aca="false">M130-L130</f>
        <v>3.272</v>
      </c>
      <c r="CA130" s="5" t="n">
        <f aca="false">P130-O130</f>
        <v>7.106</v>
      </c>
      <c r="CB130" s="5" t="n">
        <f aca="false">S130-R130</f>
        <v>7.016</v>
      </c>
      <c r="CC130" s="5" t="n">
        <f aca="false">V130-U130</f>
        <v>2.893</v>
      </c>
      <c r="CD130" s="5" t="n">
        <f aca="false">Y130-X130</f>
        <v>1.15</v>
      </c>
      <c r="CE130" s="5" t="n">
        <f aca="false">AB130-AA130</f>
        <v>1.917</v>
      </c>
      <c r="CF130" s="5" t="n">
        <f aca="false">AE130-AD130</f>
        <v>3.349</v>
      </c>
      <c r="CG130" s="5" t="n">
        <f aca="false">AH130-AG130</f>
        <v>4.963</v>
      </c>
      <c r="CH130" s="5" t="n">
        <f aca="false">AK130-AJ130</f>
        <v>5.831</v>
      </c>
      <c r="CI130" s="5" t="n">
        <f aca="false">AN130-AM130</f>
        <v>2.032</v>
      </c>
      <c r="CJ130" s="5" t="n">
        <f aca="false">AQ130-AP130</f>
        <v>16.199</v>
      </c>
      <c r="CK130" s="5" t="n">
        <f aca="false">AT130-AS130</f>
        <v>4.749</v>
      </c>
      <c r="CL130" s="5" t="n">
        <f aca="false">AW130-AV130</f>
        <v>4.363</v>
      </c>
      <c r="CM130" s="5" t="n">
        <f aca="false">AZ130-AY130</f>
        <v>12.507</v>
      </c>
      <c r="CN130" s="5" t="n">
        <f aca="false">BC130-BB130</f>
        <v>1.419</v>
      </c>
      <c r="CO130" s="5" t="n">
        <f aca="false">BF130-BE130</f>
        <v>5.792</v>
      </c>
      <c r="CP130" s="5" t="n">
        <f aca="false">BI130-BH130</f>
        <v>7.722</v>
      </c>
      <c r="CQ130" s="1" t="n">
        <f aca="false">AVERAGE(BX130:CP130)</f>
        <v>5.13152631578947</v>
      </c>
      <c r="CR130" s="1" t="n">
        <f aca="false">AVERAGE(BK130,BM130,BO130,BQ130)</f>
        <v>0.5</v>
      </c>
    </row>
    <row r="131" customFormat="false" ht="13.8" hidden="false" customHeight="false" outlineLevel="0" collapsed="false">
      <c r="A131" s="1" t="n">
        <v>153</v>
      </c>
      <c r="B131" s="1" t="n">
        <v>858</v>
      </c>
      <c r="C131" s="1" t="s">
        <v>181</v>
      </c>
      <c r="D131" s="1" t="s">
        <v>116</v>
      </c>
      <c r="E131" s="1" t="s">
        <v>107</v>
      </c>
      <c r="F131" s="1" t="n">
        <v>1.386</v>
      </c>
      <c r="G131" s="1" t="n">
        <v>8.429</v>
      </c>
      <c r="H131" s="1" t="s">
        <v>131</v>
      </c>
      <c r="I131" s="1" t="n">
        <v>6.981</v>
      </c>
      <c r="J131" s="1" t="n">
        <v>13.455</v>
      </c>
      <c r="K131" s="1" t="s">
        <v>107</v>
      </c>
      <c r="L131" s="1" t="n">
        <v>3.211</v>
      </c>
      <c r="M131" s="1" t="n">
        <v>15.507</v>
      </c>
      <c r="N131" s="1" t="s">
        <v>162</v>
      </c>
      <c r="O131" s="1" t="n">
        <v>2.191</v>
      </c>
      <c r="P131" s="1" t="n">
        <v>11.994</v>
      </c>
      <c r="Q131" s="1" t="s">
        <v>109</v>
      </c>
      <c r="R131" s="1" t="n">
        <v>1.764</v>
      </c>
      <c r="S131" s="1" t="n">
        <v>15.567</v>
      </c>
      <c r="T131" s="1" t="s">
        <v>118</v>
      </c>
      <c r="U131" s="1" t="n">
        <v>2.261</v>
      </c>
      <c r="V131" s="1" t="n">
        <v>12.607</v>
      </c>
      <c r="W131" s="1" t="s">
        <v>139</v>
      </c>
      <c r="X131" s="1" t="n">
        <v>1.756</v>
      </c>
      <c r="Y131" s="1" t="n">
        <v>5.062</v>
      </c>
      <c r="Z131" s="1" t="s">
        <v>112</v>
      </c>
      <c r="AA131" s="1" t="n">
        <v>1.339</v>
      </c>
      <c r="AB131" s="1" t="n">
        <v>12.417</v>
      </c>
      <c r="AC131" s="1" t="s">
        <v>146</v>
      </c>
      <c r="AD131" s="1" t="n">
        <v>1.747</v>
      </c>
      <c r="AE131" s="1" t="n">
        <v>6.405</v>
      </c>
      <c r="AF131" s="1" t="s">
        <v>165</v>
      </c>
      <c r="AG131" s="1" t="n">
        <v>3.068</v>
      </c>
      <c r="AH131" s="1" t="n">
        <v>11.415</v>
      </c>
      <c r="AI131" s="1" t="s">
        <v>100</v>
      </c>
      <c r="AJ131" s="1" t="n">
        <v>1.286</v>
      </c>
      <c r="AK131" s="1" t="n">
        <v>19.912</v>
      </c>
      <c r="AL131" s="1" t="s">
        <v>103</v>
      </c>
      <c r="AM131" s="1" t="n">
        <v>1.708</v>
      </c>
      <c r="AN131" s="1" t="n">
        <v>23.628</v>
      </c>
      <c r="AO131" s="1" t="s">
        <v>100</v>
      </c>
      <c r="AP131" s="1" t="n">
        <v>7.185</v>
      </c>
      <c r="AQ131" s="1" t="n">
        <v>11.681</v>
      </c>
      <c r="AR131" s="1" t="s">
        <v>165</v>
      </c>
      <c r="AS131" s="1" t="n">
        <v>12.848</v>
      </c>
      <c r="AT131" s="1" t="n">
        <v>27.714</v>
      </c>
      <c r="AU131" s="1" t="s">
        <v>110</v>
      </c>
      <c r="AV131" s="1" t="n">
        <v>5.417</v>
      </c>
      <c r="AW131" s="1" t="n">
        <v>18.132</v>
      </c>
      <c r="AX131" s="1" t="s">
        <v>107</v>
      </c>
      <c r="AY131" s="1" t="n">
        <v>1.689</v>
      </c>
      <c r="AZ131" s="1" t="n">
        <v>103.652</v>
      </c>
      <c r="BA131" s="1" t="s">
        <v>118</v>
      </c>
      <c r="BB131" s="1" t="n">
        <v>1.051</v>
      </c>
      <c r="BC131" s="1" t="n">
        <v>4.342</v>
      </c>
      <c r="BD131" s="1" t="s">
        <v>121</v>
      </c>
      <c r="BE131" s="1" t="n">
        <v>2.356</v>
      </c>
      <c r="BF131" s="1" t="n">
        <v>16.663</v>
      </c>
      <c r="BG131" s="1" t="s">
        <v>118</v>
      </c>
      <c r="BH131" s="1" t="n">
        <v>2.716</v>
      </c>
      <c r="BI131" s="1" t="n">
        <v>31.886</v>
      </c>
      <c r="BJ131" s="1" t="s">
        <v>124</v>
      </c>
      <c r="BK131" s="1" t="n">
        <f aca="false">IF(BJ131="Extremely easy",2,(IF(BJ131="Somewhat easy",1,(IF(BJ131="Neither easy nor difficult",0,(IF(BJ131="Somewhat difficult",-1,(IF(BJ131="Extremely difficult",-2,"error")))))))))</f>
        <v>0</v>
      </c>
      <c r="BL131" s="1" t="s">
        <v>125</v>
      </c>
      <c r="BM131" s="1" t="n">
        <f aca="false">IF(BL131="Extremely easy",2,(IF(BL131="Somewhat easy",1,(IF(BL131="Neither easy nor difficult",0,(IF(BL131="Somewhat difficult",-1,(IF(BL131="Extremely difficult",-2,"error")))))))))</f>
        <v>1</v>
      </c>
      <c r="BN131" s="1" t="s">
        <v>126</v>
      </c>
      <c r="BO131" s="1" t="n">
        <f aca="false">IF(BN131="Extremely easy",2,(IF(BN131="Somewhat easy",1,(IF(BN131="Neither easy nor difficult",0,(IF(BN131="Somewhat difficult",-1,(IF(BN131="Extremely difficult",-2,"error")))))))))</f>
        <v>-1</v>
      </c>
      <c r="BP131" s="1" t="s">
        <v>124</v>
      </c>
      <c r="BQ131" s="1" t="n">
        <f aca="false">IF(BP131="Extremely easy",2,(IF(BP131="Somewhat easy",1,(IF(BP131="Neither easy nor difficult",0,(IF(BP131="Somewhat difficult",-1,(IF(BP131="Extremely difficult",-2,"error")))))))))</f>
        <v>0</v>
      </c>
      <c r="BR131" s="1" t="s">
        <v>178</v>
      </c>
      <c r="BS131" s="1" t="n">
        <f aca="false">IF(BR131="All of the questions",4,(IF(BR131="Most of the questions",3,(IF(BR131="About half of the questions",2,(IF(BR131="Only some of the questions",1,(IF(BR131="None of the questions",0,"error")))))))))</f>
        <v>1</v>
      </c>
      <c r="BT131" s="1" t="n">
        <v>4.94</v>
      </c>
      <c r="BU131" s="1" t="n">
        <v>32.484</v>
      </c>
      <c r="BV131" s="1" t="n">
        <v>34.183</v>
      </c>
      <c r="BW131" s="1" t="n">
        <v>5</v>
      </c>
      <c r="BX131" s="2" t="n">
        <f aca="false">G131-F131</f>
        <v>7.043</v>
      </c>
      <c r="BY131" s="5" t="n">
        <f aca="false">J131-I131</f>
        <v>6.474</v>
      </c>
      <c r="BZ131" s="5" t="n">
        <f aca="false">M131-L131</f>
        <v>12.296</v>
      </c>
      <c r="CA131" s="5" t="n">
        <f aca="false">P131-O131</f>
        <v>9.803</v>
      </c>
      <c r="CB131" s="5" t="n">
        <f aca="false">S131-R131</f>
        <v>13.803</v>
      </c>
      <c r="CC131" s="5" t="n">
        <f aca="false">V131-U131</f>
        <v>10.346</v>
      </c>
      <c r="CD131" s="5" t="n">
        <f aca="false">Y131-X131</f>
        <v>3.306</v>
      </c>
      <c r="CE131" s="5" t="n">
        <f aca="false">AB131-AA131</f>
        <v>11.078</v>
      </c>
      <c r="CF131" s="5" t="n">
        <f aca="false">AE131-AD131</f>
        <v>4.658</v>
      </c>
      <c r="CG131" s="5" t="n">
        <f aca="false">AH131-AG131</f>
        <v>8.347</v>
      </c>
      <c r="CH131" s="5" t="n">
        <f aca="false">AK131-AJ131</f>
        <v>18.626</v>
      </c>
      <c r="CI131" s="5" t="n">
        <f aca="false">AN131-AM131</f>
        <v>21.92</v>
      </c>
      <c r="CJ131" s="5" t="n">
        <f aca="false">AQ131-AP131</f>
        <v>4.496</v>
      </c>
      <c r="CK131" s="5" t="n">
        <f aca="false">AT131-AS131</f>
        <v>14.866</v>
      </c>
      <c r="CL131" s="5" t="n">
        <f aca="false">AW131-AV131</f>
        <v>12.715</v>
      </c>
      <c r="CM131" s="5" t="n">
        <f aca="false">AZ131-AY131</f>
        <v>101.963</v>
      </c>
      <c r="CN131" s="5" t="n">
        <f aca="false">BC131-BB131</f>
        <v>3.291</v>
      </c>
      <c r="CO131" s="5" t="n">
        <f aca="false">BF131-BE131</f>
        <v>14.307</v>
      </c>
      <c r="CP131" s="5" t="n">
        <f aca="false">BI131-BH131</f>
        <v>29.17</v>
      </c>
      <c r="CQ131" s="1" t="n">
        <f aca="false">AVERAGE(BX131:CP131)</f>
        <v>16.2372631578947</v>
      </c>
      <c r="CR131" s="1" t="n">
        <f aca="false">AVERAGE(BK131,BM131,BO131,BQ131)</f>
        <v>0</v>
      </c>
    </row>
    <row r="132" customFormat="false" ht="13.8" hidden="false" customHeight="false" outlineLevel="0" collapsed="false">
      <c r="A132" s="1" t="n">
        <v>154</v>
      </c>
      <c r="B132" s="1" t="n">
        <v>450</v>
      </c>
      <c r="C132" s="1" t="s">
        <v>181</v>
      </c>
      <c r="D132" s="1" t="s">
        <v>107</v>
      </c>
      <c r="E132" s="1" t="s">
        <v>107</v>
      </c>
      <c r="F132" s="1" t="n">
        <v>2.096</v>
      </c>
      <c r="G132" s="1" t="n">
        <v>4.869</v>
      </c>
      <c r="H132" s="1" t="s">
        <v>155</v>
      </c>
      <c r="I132" s="1" t="n">
        <v>1.964</v>
      </c>
      <c r="J132" s="1" t="n">
        <v>4.192</v>
      </c>
      <c r="K132" s="1" t="s">
        <v>107</v>
      </c>
      <c r="L132" s="1" t="n">
        <v>2.9</v>
      </c>
      <c r="M132" s="1" t="n">
        <v>5.543</v>
      </c>
      <c r="N132" s="1" t="s">
        <v>155</v>
      </c>
      <c r="O132" s="1" t="n">
        <v>1.645</v>
      </c>
      <c r="P132" s="1" t="n">
        <v>8.157</v>
      </c>
      <c r="Q132" s="1" t="s">
        <v>118</v>
      </c>
      <c r="R132" s="1" t="n">
        <v>2.617</v>
      </c>
      <c r="S132" s="1" t="n">
        <v>38.672</v>
      </c>
      <c r="T132" s="1" t="s">
        <v>118</v>
      </c>
      <c r="U132" s="1" t="n">
        <v>2.317</v>
      </c>
      <c r="V132" s="1" t="n">
        <v>5.645</v>
      </c>
      <c r="W132" s="1" t="s">
        <v>139</v>
      </c>
      <c r="X132" s="1" t="n">
        <v>2.381</v>
      </c>
      <c r="Y132" s="1" t="n">
        <v>6.126</v>
      </c>
      <c r="Z132" s="1" t="s">
        <v>105</v>
      </c>
      <c r="AA132" s="1" t="n">
        <v>2.456</v>
      </c>
      <c r="AB132" s="1" t="n">
        <v>5.066</v>
      </c>
      <c r="AC132" s="1" t="s">
        <v>172</v>
      </c>
      <c r="AD132" s="1" t="n">
        <v>1.841</v>
      </c>
      <c r="AE132" s="1" t="n">
        <v>5.166</v>
      </c>
      <c r="AF132" s="1" t="s">
        <v>104</v>
      </c>
      <c r="AG132" s="1" t="n">
        <v>4.001</v>
      </c>
      <c r="AH132" s="1" t="n">
        <v>9.448</v>
      </c>
      <c r="AI132" s="1" t="s">
        <v>174</v>
      </c>
      <c r="AJ132" s="1" t="n">
        <v>2.698</v>
      </c>
      <c r="AK132" s="1" t="n">
        <v>7.487</v>
      </c>
      <c r="AL132" s="1" t="s">
        <v>133</v>
      </c>
      <c r="AM132" s="1" t="n">
        <v>2.876</v>
      </c>
      <c r="AN132" s="1" t="n">
        <v>29.138</v>
      </c>
      <c r="AO132" s="1" t="s">
        <v>156</v>
      </c>
      <c r="AP132" s="1" t="n">
        <v>2.49</v>
      </c>
      <c r="AQ132" s="1" t="n">
        <v>5.001</v>
      </c>
      <c r="AR132" s="1" t="s">
        <v>104</v>
      </c>
      <c r="AS132" s="1" t="n">
        <v>2.104</v>
      </c>
      <c r="AT132" s="1" t="n">
        <v>6.857</v>
      </c>
      <c r="AU132" s="1" t="s">
        <v>110</v>
      </c>
      <c r="AV132" s="1" t="n">
        <v>3.002</v>
      </c>
      <c r="AW132" s="1" t="n">
        <v>7.775</v>
      </c>
      <c r="AX132" s="1" t="s">
        <v>107</v>
      </c>
      <c r="AY132" s="1" t="n">
        <v>2.569</v>
      </c>
      <c r="AZ132" s="1" t="n">
        <v>9.654</v>
      </c>
      <c r="BA132" s="1" t="s">
        <v>99</v>
      </c>
      <c r="BB132" s="1" t="n">
        <v>1.792</v>
      </c>
      <c r="BC132" s="1" t="n">
        <v>6.135</v>
      </c>
      <c r="BD132" s="1" t="s">
        <v>145</v>
      </c>
      <c r="BE132" s="1" t="n">
        <v>2.431</v>
      </c>
      <c r="BF132" s="1" t="n">
        <v>9.491</v>
      </c>
      <c r="BG132" s="1" t="s">
        <v>118</v>
      </c>
      <c r="BH132" s="1" t="n">
        <v>1.854</v>
      </c>
      <c r="BI132" s="1" t="n">
        <v>5.971</v>
      </c>
      <c r="BJ132" s="1" t="s">
        <v>124</v>
      </c>
      <c r="BK132" s="1" t="n">
        <f aca="false">IF(BJ132="Extremely easy",2,(IF(BJ132="Somewhat easy",1,(IF(BJ132="Neither easy nor difficult",0,(IF(BJ132="Somewhat difficult",-1,(IF(BJ132="Extremely difficult",-2,"error")))))))))</f>
        <v>0</v>
      </c>
      <c r="BL132" s="1" t="s">
        <v>125</v>
      </c>
      <c r="BM132" s="1" t="n">
        <f aca="false">IF(BL132="Extremely easy",2,(IF(BL132="Somewhat easy",1,(IF(BL132="Neither easy nor difficult",0,(IF(BL132="Somewhat difficult",-1,(IF(BL132="Extremely difficult",-2,"error")))))))))</f>
        <v>1</v>
      </c>
      <c r="BN132" s="1" t="s">
        <v>114</v>
      </c>
      <c r="BO132" s="1" t="n">
        <f aca="false">IF(BN132="Extremely easy",2,(IF(BN132="Somewhat easy",1,(IF(BN132="Neither easy nor difficult",0,(IF(BN132="Somewhat difficult",-1,(IF(BN132="Extremely difficult",-2,"error")))))))))</f>
        <v>2</v>
      </c>
      <c r="BP132" s="1" t="s">
        <v>125</v>
      </c>
      <c r="BQ132" s="1" t="n">
        <f aca="false">IF(BP132="Extremely easy",2,(IF(BP132="Somewhat easy",1,(IF(BP132="Neither easy nor difficult",0,(IF(BP132="Somewhat difficult",-1,(IF(BP132="Extremely difficult",-2,"error")))))))))</f>
        <v>1</v>
      </c>
      <c r="BR132" s="1" t="s">
        <v>127</v>
      </c>
      <c r="BS132" s="1" t="n">
        <f aca="false">IF(BR132="All of the questions",4,(IF(BR132="Most of the questions",3,(IF(BR132="About half of the questions",2,(IF(BR132="Only some of the questions",1,(IF(BR132="None of the questions",0,"error")))))))))</f>
        <v>3</v>
      </c>
      <c r="BT132" s="1" t="n">
        <v>13.499</v>
      </c>
      <c r="BU132" s="1" t="n">
        <v>80.4</v>
      </c>
      <c r="BV132" s="1" t="n">
        <v>82.582</v>
      </c>
      <c r="BW132" s="1" t="n">
        <v>73</v>
      </c>
      <c r="BX132" s="2" t="n">
        <f aca="false">G132-F132</f>
        <v>2.773</v>
      </c>
      <c r="BY132" s="5" t="n">
        <f aca="false">J132-I132</f>
        <v>2.228</v>
      </c>
      <c r="BZ132" s="5" t="n">
        <f aca="false">M132-L132</f>
        <v>2.643</v>
      </c>
      <c r="CA132" s="5" t="n">
        <f aca="false">P132-O132</f>
        <v>6.512</v>
      </c>
      <c r="CB132" s="5" t="n">
        <f aca="false">S132-R132</f>
        <v>36.055</v>
      </c>
      <c r="CC132" s="5" t="n">
        <f aca="false">V132-U132</f>
        <v>3.328</v>
      </c>
      <c r="CD132" s="5" t="n">
        <f aca="false">Y132-X132</f>
        <v>3.745</v>
      </c>
      <c r="CE132" s="5" t="n">
        <f aca="false">AB132-AA132</f>
        <v>2.61</v>
      </c>
      <c r="CF132" s="5" t="n">
        <f aca="false">AE132-AD132</f>
        <v>3.325</v>
      </c>
      <c r="CG132" s="5" t="n">
        <f aca="false">AH132-AG132</f>
        <v>5.447</v>
      </c>
      <c r="CH132" s="5" t="n">
        <f aca="false">AK132-AJ132</f>
        <v>4.789</v>
      </c>
      <c r="CI132" s="5" t="n">
        <f aca="false">AN132-AM132</f>
        <v>26.262</v>
      </c>
      <c r="CJ132" s="5" t="n">
        <f aca="false">AQ132-AP132</f>
        <v>2.511</v>
      </c>
      <c r="CK132" s="5" t="n">
        <f aca="false">AT132-AS132</f>
        <v>4.753</v>
      </c>
      <c r="CL132" s="5" t="n">
        <f aca="false">AW132-AV132</f>
        <v>4.773</v>
      </c>
      <c r="CM132" s="5" t="n">
        <f aca="false">AZ132-AY132</f>
        <v>7.085</v>
      </c>
      <c r="CN132" s="5" t="n">
        <f aca="false">BC132-BB132</f>
        <v>4.343</v>
      </c>
      <c r="CO132" s="5" t="n">
        <f aca="false">BF132-BE132</f>
        <v>7.06</v>
      </c>
      <c r="CP132" s="5" t="n">
        <f aca="false">BI132-BH132</f>
        <v>4.117</v>
      </c>
      <c r="CQ132" s="1" t="n">
        <f aca="false">AVERAGE(BX132:CP132)</f>
        <v>7.07152631578947</v>
      </c>
      <c r="CR132" s="1" t="n">
        <f aca="false">AVERAGE(BK132,BM132,BO132,BQ132)</f>
        <v>1</v>
      </c>
    </row>
    <row r="133" customFormat="false" ht="13.8" hidden="false" customHeight="false" outlineLevel="0" collapsed="false">
      <c r="A133" s="1" t="n">
        <v>155</v>
      </c>
      <c r="B133" s="1" t="n">
        <v>186</v>
      </c>
      <c r="C133" s="1" t="s">
        <v>181</v>
      </c>
      <c r="D133" s="1" t="s">
        <v>107</v>
      </c>
      <c r="E133" s="1" t="s">
        <v>107</v>
      </c>
      <c r="F133" s="1" t="n">
        <v>1.362</v>
      </c>
      <c r="G133" s="1" t="n">
        <v>3.179</v>
      </c>
      <c r="H133" s="1" t="s">
        <v>146</v>
      </c>
      <c r="I133" s="1" t="n">
        <v>1.701</v>
      </c>
      <c r="J133" s="1" t="n">
        <v>3.851</v>
      </c>
      <c r="K133" s="1" t="s">
        <v>116</v>
      </c>
      <c r="L133" s="1" t="n">
        <v>1.147</v>
      </c>
      <c r="M133" s="1" t="n">
        <v>4.83</v>
      </c>
      <c r="N133" s="1" t="s">
        <v>129</v>
      </c>
      <c r="O133" s="1" t="n">
        <v>0.96</v>
      </c>
      <c r="P133" s="1" t="n">
        <v>5.101</v>
      </c>
      <c r="Q133" s="1" t="s">
        <v>99</v>
      </c>
      <c r="R133" s="1" t="n">
        <v>1.033</v>
      </c>
      <c r="S133" s="1" t="n">
        <v>4.484</v>
      </c>
      <c r="T133" s="1" t="s">
        <v>109</v>
      </c>
      <c r="U133" s="1" t="n">
        <v>1.174</v>
      </c>
      <c r="V133" s="1" t="n">
        <v>5.352</v>
      </c>
      <c r="W133" s="1" t="s">
        <v>116</v>
      </c>
      <c r="X133" s="1" t="n">
        <v>1.072</v>
      </c>
      <c r="Y133" s="1" t="n">
        <v>3.193</v>
      </c>
      <c r="Z133" s="1" t="s">
        <v>165</v>
      </c>
      <c r="AA133" s="1" t="n">
        <v>1.1</v>
      </c>
      <c r="AB133" s="1" t="n">
        <v>5.443</v>
      </c>
      <c r="AC133" s="1" t="s">
        <v>146</v>
      </c>
      <c r="AD133" s="1" t="n">
        <v>0.955</v>
      </c>
      <c r="AE133" s="1" t="n">
        <v>2.88</v>
      </c>
      <c r="AF133" s="1" t="s">
        <v>139</v>
      </c>
      <c r="AG133" s="1" t="n">
        <v>1.033</v>
      </c>
      <c r="AH133" s="1" t="n">
        <v>4.326</v>
      </c>
      <c r="AI133" s="1" t="s">
        <v>100</v>
      </c>
      <c r="AJ133" s="1" t="n">
        <v>0.952</v>
      </c>
      <c r="AK133" s="1" t="n">
        <v>3.103</v>
      </c>
      <c r="AL133" s="1" t="s">
        <v>111</v>
      </c>
      <c r="AM133" s="1" t="n">
        <v>0.908</v>
      </c>
      <c r="AN133" s="1" t="n">
        <v>4.462</v>
      </c>
      <c r="AO133" s="1" t="s">
        <v>149</v>
      </c>
      <c r="AP133" s="1" t="n">
        <v>0.97</v>
      </c>
      <c r="AQ133" s="1" t="n">
        <v>2.854</v>
      </c>
      <c r="AR133" s="1" t="s">
        <v>165</v>
      </c>
      <c r="AS133" s="1" t="n">
        <v>0.869</v>
      </c>
      <c r="AT133" s="1" t="n">
        <v>4.531</v>
      </c>
      <c r="AU133" s="1" t="s">
        <v>131</v>
      </c>
      <c r="AV133" s="1" t="n">
        <v>0.828</v>
      </c>
      <c r="AW133" s="1" t="n">
        <v>3.185</v>
      </c>
      <c r="AX133" s="1" t="s">
        <v>107</v>
      </c>
      <c r="AY133" s="1" t="n">
        <v>2.315</v>
      </c>
      <c r="AZ133" s="1" t="n">
        <v>4.047</v>
      </c>
      <c r="BA133" s="1" t="s">
        <v>118</v>
      </c>
      <c r="BB133" s="1" t="n">
        <v>0.865</v>
      </c>
      <c r="BC133" s="1" t="n">
        <v>2.771</v>
      </c>
      <c r="BD133" s="1" t="s">
        <v>135</v>
      </c>
      <c r="BE133" s="1" t="n">
        <v>0.868</v>
      </c>
      <c r="BF133" s="1" t="n">
        <v>3.326</v>
      </c>
      <c r="BG133" s="1" t="s">
        <v>118</v>
      </c>
      <c r="BH133" s="1" t="n">
        <v>1.034</v>
      </c>
      <c r="BI133" s="1" t="n">
        <v>5.275</v>
      </c>
      <c r="BJ133" s="1" t="s">
        <v>114</v>
      </c>
      <c r="BK133" s="1" t="n">
        <f aca="false">IF(BJ133="Extremely easy",2,(IF(BJ133="Somewhat easy",1,(IF(BJ133="Neither easy nor difficult",0,(IF(BJ133="Somewhat difficult",-1,(IF(BJ133="Extremely difficult",-2,"error")))))))))</f>
        <v>2</v>
      </c>
      <c r="BL133" s="1" t="s">
        <v>125</v>
      </c>
      <c r="BM133" s="1" t="n">
        <f aca="false">IF(BL133="Extremely easy",2,(IF(BL133="Somewhat easy",1,(IF(BL133="Neither easy nor difficult",0,(IF(BL133="Somewhat difficult",-1,(IF(BL133="Extremely difficult",-2,"error")))))))))</f>
        <v>1</v>
      </c>
      <c r="BN133" s="1" t="s">
        <v>125</v>
      </c>
      <c r="BO133" s="1" t="n">
        <f aca="false">IF(BN133="Extremely easy",2,(IF(BN133="Somewhat easy",1,(IF(BN133="Neither easy nor difficult",0,(IF(BN133="Somewhat difficult",-1,(IF(BN133="Extremely difficult",-2,"error")))))))))</f>
        <v>1</v>
      </c>
      <c r="BP133" s="1" t="s">
        <v>114</v>
      </c>
      <c r="BQ133" s="1" t="n">
        <f aca="false">IF(BP133="Extremely easy",2,(IF(BP133="Somewhat easy",1,(IF(BP133="Neither easy nor difficult",0,(IF(BP133="Somewhat difficult",-1,(IF(BP133="Extremely difficult",-2,"error")))))))))</f>
        <v>2</v>
      </c>
      <c r="BR133" s="1" t="s">
        <v>115</v>
      </c>
      <c r="BS133" s="1" t="n">
        <f aca="false">IF(BR133="All of the questions",4,(IF(BR133="Most of the questions",3,(IF(BR133="About half of the questions",2,(IF(BR133="Only some of the questions",1,(IF(BR133="None of the questions",0,"error")))))))))</f>
        <v>4</v>
      </c>
      <c r="BT133" s="1" t="n">
        <v>2.787</v>
      </c>
      <c r="BU133" s="1" t="n">
        <v>13.099</v>
      </c>
      <c r="BV133" s="1" t="n">
        <v>20.266</v>
      </c>
      <c r="BW133" s="1" t="n">
        <v>5</v>
      </c>
      <c r="BX133" s="2" t="n">
        <f aca="false">G133-F133</f>
        <v>1.817</v>
      </c>
      <c r="BY133" s="5" t="n">
        <f aca="false">J133-I133</f>
        <v>2.15</v>
      </c>
      <c r="BZ133" s="5" t="n">
        <f aca="false">M133-L133</f>
        <v>3.683</v>
      </c>
      <c r="CA133" s="5" t="n">
        <f aca="false">P133-O133</f>
        <v>4.141</v>
      </c>
      <c r="CB133" s="5" t="n">
        <f aca="false">S133-R133</f>
        <v>3.451</v>
      </c>
      <c r="CC133" s="5" t="n">
        <f aca="false">V133-U133</f>
        <v>4.178</v>
      </c>
      <c r="CD133" s="5" t="n">
        <f aca="false">Y133-X133</f>
        <v>2.121</v>
      </c>
      <c r="CE133" s="5" t="n">
        <f aca="false">AB133-AA133</f>
        <v>4.343</v>
      </c>
      <c r="CF133" s="5" t="n">
        <f aca="false">AE133-AD133</f>
        <v>1.925</v>
      </c>
      <c r="CG133" s="5" t="n">
        <f aca="false">AH133-AG133</f>
        <v>3.293</v>
      </c>
      <c r="CH133" s="5" t="n">
        <f aca="false">AK133-AJ133</f>
        <v>2.151</v>
      </c>
      <c r="CI133" s="5" t="n">
        <f aca="false">AN133-AM133</f>
        <v>3.554</v>
      </c>
      <c r="CJ133" s="5" t="n">
        <f aca="false">AQ133-AP133</f>
        <v>1.884</v>
      </c>
      <c r="CK133" s="5" t="n">
        <f aca="false">AT133-AS133</f>
        <v>3.662</v>
      </c>
      <c r="CL133" s="5" t="n">
        <f aca="false">AW133-AV133</f>
        <v>2.357</v>
      </c>
      <c r="CM133" s="5" t="n">
        <f aca="false">AZ133-AY133</f>
        <v>1.732</v>
      </c>
      <c r="CN133" s="5" t="n">
        <f aca="false">BC133-BB133</f>
        <v>1.906</v>
      </c>
      <c r="CO133" s="5" t="n">
        <f aca="false">BF133-BE133</f>
        <v>2.458</v>
      </c>
      <c r="CP133" s="5" t="n">
        <f aca="false">BI133-BH133</f>
        <v>4.241</v>
      </c>
      <c r="CQ133" s="1" t="n">
        <f aca="false">AVERAGE(BX133:CP133)</f>
        <v>2.89721052631579</v>
      </c>
      <c r="CR133" s="1" t="n">
        <f aca="false">AVERAGE(BK133,BM133,BO133,BQ133)</f>
        <v>1.5</v>
      </c>
    </row>
    <row r="134" customFormat="false" ht="13.8" hidden="false" customHeight="false" outlineLevel="0" collapsed="false">
      <c r="A134" s="1" t="n">
        <v>156</v>
      </c>
      <c r="B134" s="1" t="n">
        <v>635</v>
      </c>
      <c r="C134" s="1" t="s">
        <v>181</v>
      </c>
      <c r="D134" s="1" t="s">
        <v>107</v>
      </c>
      <c r="E134" s="1" t="s">
        <v>107</v>
      </c>
      <c r="F134" s="1" t="n">
        <v>0.56</v>
      </c>
      <c r="G134" s="1" t="n">
        <v>3.043</v>
      </c>
      <c r="H134" s="1" t="s">
        <v>169</v>
      </c>
      <c r="I134" s="1" t="n">
        <v>0.579</v>
      </c>
      <c r="J134" s="1" t="n">
        <v>4.158</v>
      </c>
      <c r="K134" s="1" t="s">
        <v>116</v>
      </c>
      <c r="L134" s="1" t="n">
        <v>1.357</v>
      </c>
      <c r="M134" s="1" t="n">
        <v>3.516</v>
      </c>
      <c r="N134" s="1" t="s">
        <v>176</v>
      </c>
      <c r="O134" s="1" t="n">
        <v>0.521</v>
      </c>
      <c r="P134" s="1" t="n">
        <v>8.086</v>
      </c>
      <c r="Q134" s="1" t="s">
        <v>109</v>
      </c>
      <c r="R134" s="1" t="n">
        <v>1.193</v>
      </c>
      <c r="S134" s="1" t="n">
        <v>3.908</v>
      </c>
      <c r="T134" s="1" t="s">
        <v>118</v>
      </c>
      <c r="U134" s="1" t="n">
        <v>0.53</v>
      </c>
      <c r="V134" s="1" t="n">
        <v>4.052</v>
      </c>
      <c r="W134" s="1" t="s">
        <v>107</v>
      </c>
      <c r="X134" s="1" t="n">
        <v>0.854</v>
      </c>
      <c r="Y134" s="1" t="n">
        <v>3.329</v>
      </c>
      <c r="Z134" s="1" t="s">
        <v>150</v>
      </c>
      <c r="AA134" s="1" t="n">
        <v>0.792</v>
      </c>
      <c r="AB134" s="1" t="n">
        <v>4.983</v>
      </c>
      <c r="AC134" s="1" t="s">
        <v>146</v>
      </c>
      <c r="AD134" s="1" t="n">
        <v>5.869</v>
      </c>
      <c r="AE134" s="1" t="n">
        <v>8.648</v>
      </c>
      <c r="AF134" s="1" t="s">
        <v>104</v>
      </c>
      <c r="AG134" s="1" t="n">
        <v>0.613</v>
      </c>
      <c r="AH134" s="1" t="n">
        <v>5.403</v>
      </c>
      <c r="AI134" s="1" t="s">
        <v>112</v>
      </c>
      <c r="AJ134" s="1" t="n">
        <v>0.42</v>
      </c>
      <c r="AK134" s="1" t="n">
        <v>2.55</v>
      </c>
      <c r="AL134" s="1" t="s">
        <v>133</v>
      </c>
      <c r="AM134" s="1" t="n">
        <v>0.499</v>
      </c>
      <c r="AN134" s="1" t="n">
        <v>9.598</v>
      </c>
      <c r="AO134" s="1" t="s">
        <v>157</v>
      </c>
      <c r="AP134" s="1" t="n">
        <v>0.747</v>
      </c>
      <c r="AQ134" s="1" t="n">
        <v>8.47</v>
      </c>
      <c r="AR134" s="1" t="s">
        <v>105</v>
      </c>
      <c r="AS134" s="1" t="n">
        <v>0.613</v>
      </c>
      <c r="AT134" s="1" t="n">
        <v>5.703</v>
      </c>
      <c r="AU134" s="1" t="s">
        <v>143</v>
      </c>
      <c r="AV134" s="1" t="n">
        <v>1.067</v>
      </c>
      <c r="AW134" s="1" t="n">
        <v>3.982</v>
      </c>
      <c r="AX134" s="1" t="s">
        <v>116</v>
      </c>
      <c r="AY134" s="1" t="n">
        <v>0.853</v>
      </c>
      <c r="AZ134" s="1" t="n">
        <v>3.189</v>
      </c>
      <c r="BA134" s="1" t="s">
        <v>163</v>
      </c>
      <c r="BB134" s="1" t="n">
        <v>0.557</v>
      </c>
      <c r="BC134" s="1" t="n">
        <v>1.657</v>
      </c>
      <c r="BD134" s="1" t="s">
        <v>121</v>
      </c>
      <c r="BE134" s="1" t="n">
        <v>0.728</v>
      </c>
      <c r="BF134" s="1" t="n">
        <v>2.403</v>
      </c>
      <c r="BG134" s="1" t="s">
        <v>118</v>
      </c>
      <c r="BH134" s="1" t="n">
        <v>0.428</v>
      </c>
      <c r="BI134" s="1" t="n">
        <v>1.871</v>
      </c>
      <c r="BJ134" s="1" t="s">
        <v>124</v>
      </c>
      <c r="BK134" s="1" t="n">
        <f aca="false">IF(BJ134="Extremely easy",2,(IF(BJ134="Somewhat easy",1,(IF(BJ134="Neither easy nor difficult",0,(IF(BJ134="Somewhat difficult",-1,(IF(BJ134="Extremely difficult",-2,"error")))))))))</f>
        <v>0</v>
      </c>
      <c r="BL134" s="1" t="s">
        <v>124</v>
      </c>
      <c r="BM134" s="1" t="n">
        <f aca="false">IF(BL134="Extremely easy",2,(IF(BL134="Somewhat easy",1,(IF(BL134="Neither easy nor difficult",0,(IF(BL134="Somewhat difficult",-1,(IF(BL134="Extremely difficult",-2,"error")))))))))</f>
        <v>0</v>
      </c>
      <c r="BN134" s="1" t="s">
        <v>124</v>
      </c>
      <c r="BO134" s="1" t="n">
        <f aca="false">IF(BN134="Extremely easy",2,(IF(BN134="Somewhat easy",1,(IF(BN134="Neither easy nor difficult",0,(IF(BN134="Somewhat difficult",-1,(IF(BN134="Extremely difficult",-2,"error")))))))))</f>
        <v>0</v>
      </c>
      <c r="BP134" s="1" t="s">
        <v>126</v>
      </c>
      <c r="BQ134" s="1" t="n">
        <f aca="false">IF(BP134="Extremely easy",2,(IF(BP134="Somewhat easy",1,(IF(BP134="Neither easy nor difficult",0,(IF(BP134="Somewhat difficult",-1,(IF(BP134="Extremely difficult",-2,"error")))))))))</f>
        <v>-1</v>
      </c>
      <c r="BR134" s="1" t="s">
        <v>127</v>
      </c>
      <c r="BS134" s="1" t="n">
        <f aca="false">IF(BR134="All of the questions",4,(IF(BR134="Most of the questions",3,(IF(BR134="About half of the questions",2,(IF(BR134="Only some of the questions",1,(IF(BR134="None of the questions",0,"error")))))))))</f>
        <v>3</v>
      </c>
      <c r="BT134" s="1" t="n">
        <v>1.198</v>
      </c>
      <c r="BU134" s="1" t="n">
        <v>15.822</v>
      </c>
      <c r="BV134" s="1" t="n">
        <v>21.647</v>
      </c>
      <c r="BW134" s="1" t="n">
        <v>7</v>
      </c>
      <c r="BX134" s="2" t="n">
        <f aca="false">G134-F134</f>
        <v>2.483</v>
      </c>
      <c r="BY134" s="5" t="n">
        <f aca="false">J134-I134</f>
        <v>3.579</v>
      </c>
      <c r="BZ134" s="5" t="n">
        <f aca="false">M134-L134</f>
        <v>2.159</v>
      </c>
      <c r="CA134" s="5" t="n">
        <f aca="false">P134-O134</f>
        <v>7.565</v>
      </c>
      <c r="CB134" s="5" t="n">
        <f aca="false">S134-R134</f>
        <v>2.715</v>
      </c>
      <c r="CC134" s="5" t="n">
        <f aca="false">V134-U134</f>
        <v>3.522</v>
      </c>
      <c r="CD134" s="5" t="n">
        <f aca="false">Y134-X134</f>
        <v>2.475</v>
      </c>
      <c r="CE134" s="5" t="n">
        <f aca="false">AB134-AA134</f>
        <v>4.191</v>
      </c>
      <c r="CF134" s="5" t="n">
        <f aca="false">AE134-AD134</f>
        <v>2.779</v>
      </c>
      <c r="CG134" s="5" t="n">
        <f aca="false">AH134-AG134</f>
        <v>4.79</v>
      </c>
      <c r="CH134" s="5" t="n">
        <f aca="false">AK134-AJ134</f>
        <v>2.13</v>
      </c>
      <c r="CI134" s="5" t="n">
        <f aca="false">AN134-AM134</f>
        <v>9.099</v>
      </c>
      <c r="CJ134" s="5" t="n">
        <f aca="false">AQ134-AP134</f>
        <v>7.723</v>
      </c>
      <c r="CK134" s="5" t="n">
        <f aca="false">AT134-AS134</f>
        <v>5.09</v>
      </c>
      <c r="CL134" s="5" t="n">
        <f aca="false">AW134-AV134</f>
        <v>2.915</v>
      </c>
      <c r="CM134" s="5" t="n">
        <f aca="false">AZ134-AY134</f>
        <v>2.336</v>
      </c>
      <c r="CN134" s="5" t="n">
        <f aca="false">BC134-BB134</f>
        <v>1.1</v>
      </c>
      <c r="CO134" s="5" t="n">
        <f aca="false">BF134-BE134</f>
        <v>1.675</v>
      </c>
      <c r="CP134" s="5" t="n">
        <f aca="false">BI134-BH134</f>
        <v>1.443</v>
      </c>
      <c r="CQ134" s="1" t="n">
        <f aca="false">AVERAGE(BX134:CP134)</f>
        <v>3.67205263157895</v>
      </c>
      <c r="CR134" s="1" t="n">
        <f aca="false">AVERAGE(BK134,BM134,BO134,BQ134)</f>
        <v>-0.25</v>
      </c>
    </row>
    <row r="135" customFormat="false" ht="13.8" hidden="false" customHeight="false" outlineLevel="0" collapsed="false">
      <c r="A135" s="1" t="n">
        <v>157</v>
      </c>
      <c r="B135" s="1" t="n">
        <v>391</v>
      </c>
      <c r="C135" s="1" t="s">
        <v>181</v>
      </c>
      <c r="D135" s="1" t="s">
        <v>169</v>
      </c>
      <c r="E135" s="1" t="s">
        <v>107</v>
      </c>
      <c r="F135" s="1" t="n">
        <v>0.822</v>
      </c>
      <c r="G135" s="1" t="n">
        <v>1.841</v>
      </c>
      <c r="H135" s="1" t="s">
        <v>117</v>
      </c>
      <c r="I135" s="1" t="n">
        <v>0.773</v>
      </c>
      <c r="J135" s="1" t="n">
        <v>5.04</v>
      </c>
      <c r="K135" s="1" t="s">
        <v>107</v>
      </c>
      <c r="L135" s="1" t="n">
        <v>0.982</v>
      </c>
      <c r="M135" s="1" t="n">
        <v>5.426</v>
      </c>
      <c r="N135" s="1" t="s">
        <v>119</v>
      </c>
      <c r="O135" s="1" t="n">
        <v>1.677</v>
      </c>
      <c r="P135" s="1" t="n">
        <v>13.368</v>
      </c>
      <c r="Q135" s="1" t="s">
        <v>128</v>
      </c>
      <c r="R135" s="1" t="n">
        <v>0.493</v>
      </c>
      <c r="S135" s="1" t="n">
        <v>11.043</v>
      </c>
      <c r="T135" s="1" t="s">
        <v>118</v>
      </c>
      <c r="U135" s="1" t="n">
        <v>0.643</v>
      </c>
      <c r="V135" s="1" t="n">
        <v>2.214</v>
      </c>
      <c r="W135" s="1" t="s">
        <v>107</v>
      </c>
      <c r="X135" s="1" t="n">
        <v>0.778</v>
      </c>
      <c r="Y135" s="1" t="n">
        <v>11.381</v>
      </c>
      <c r="Z135" s="1" t="s">
        <v>112</v>
      </c>
      <c r="AA135" s="1" t="n">
        <v>0.828</v>
      </c>
      <c r="AB135" s="1" t="n">
        <v>9.65</v>
      </c>
      <c r="AC135" s="1" t="s">
        <v>117</v>
      </c>
      <c r="AD135" s="1" t="n">
        <v>0.936</v>
      </c>
      <c r="AE135" s="1" t="n">
        <v>10.538</v>
      </c>
      <c r="AF135" s="1" t="s">
        <v>165</v>
      </c>
      <c r="AG135" s="1" t="n">
        <v>0.722</v>
      </c>
      <c r="AH135" s="1" t="n">
        <v>11.988</v>
      </c>
      <c r="AI135" s="1" t="s">
        <v>107</v>
      </c>
      <c r="AJ135" s="1" t="n">
        <v>0.852</v>
      </c>
      <c r="AK135" s="1" t="n">
        <v>2.214</v>
      </c>
      <c r="AL135" s="1" t="s">
        <v>133</v>
      </c>
      <c r="AM135" s="1" t="n">
        <v>0.65</v>
      </c>
      <c r="AN135" s="1" t="n">
        <v>1.956</v>
      </c>
      <c r="AO135" s="1" t="s">
        <v>157</v>
      </c>
      <c r="AP135" s="1" t="n">
        <v>3.04</v>
      </c>
      <c r="AQ135" s="1" t="n">
        <v>7.675</v>
      </c>
      <c r="AR135" s="1" t="s">
        <v>139</v>
      </c>
      <c r="AS135" s="1" t="n">
        <v>5.073</v>
      </c>
      <c r="AT135" s="1" t="n">
        <v>6.813</v>
      </c>
      <c r="AU135" s="1" t="s">
        <v>172</v>
      </c>
      <c r="AV135" s="1" t="n">
        <v>0.56</v>
      </c>
      <c r="AW135" s="1" t="n">
        <v>3.744</v>
      </c>
      <c r="AX135" s="1" t="s">
        <v>107</v>
      </c>
      <c r="AY135" s="1" t="n">
        <v>0.885</v>
      </c>
      <c r="AZ135" s="1" t="n">
        <v>1.583</v>
      </c>
      <c r="BA135" s="1" t="s">
        <v>118</v>
      </c>
      <c r="BB135" s="1" t="n">
        <v>1.278</v>
      </c>
      <c r="BC135" s="1" t="n">
        <v>3.008</v>
      </c>
      <c r="BD135" s="1" t="s">
        <v>121</v>
      </c>
      <c r="BE135" s="1" t="n">
        <v>6.954</v>
      </c>
      <c r="BF135" s="1" t="n">
        <v>8.493</v>
      </c>
      <c r="BG135" s="1" t="s">
        <v>118</v>
      </c>
      <c r="BH135" s="1" t="n">
        <v>1.164</v>
      </c>
      <c r="BI135" s="1" t="n">
        <v>2.678</v>
      </c>
      <c r="BJ135" s="1" t="s">
        <v>114</v>
      </c>
      <c r="BK135" s="1" t="n">
        <f aca="false">IF(BJ135="Extremely easy",2,(IF(BJ135="Somewhat easy",1,(IF(BJ135="Neither easy nor difficult",0,(IF(BJ135="Somewhat difficult",-1,(IF(BJ135="Extremely difficult",-2,"error")))))))))</f>
        <v>2</v>
      </c>
      <c r="BL135" s="1" t="s">
        <v>125</v>
      </c>
      <c r="BM135" s="1" t="n">
        <f aca="false">IF(BL135="Extremely easy",2,(IF(BL135="Somewhat easy",1,(IF(BL135="Neither easy nor difficult",0,(IF(BL135="Somewhat difficult",-1,(IF(BL135="Extremely difficult",-2,"error")))))))))</f>
        <v>1</v>
      </c>
      <c r="BN135" s="1" t="s">
        <v>114</v>
      </c>
      <c r="BO135" s="1" t="n">
        <f aca="false">IF(BN135="Extremely easy",2,(IF(BN135="Somewhat easy",1,(IF(BN135="Neither easy nor difficult",0,(IF(BN135="Somewhat difficult",-1,(IF(BN135="Extremely difficult",-2,"error")))))))))</f>
        <v>2</v>
      </c>
      <c r="BP135" s="1" t="s">
        <v>125</v>
      </c>
      <c r="BQ135" s="1" t="n">
        <f aca="false">IF(BP135="Extremely easy",2,(IF(BP135="Somewhat easy",1,(IF(BP135="Neither easy nor difficult",0,(IF(BP135="Somewhat difficult",-1,(IF(BP135="Extremely difficult",-2,"error")))))))))</f>
        <v>1</v>
      </c>
      <c r="BR135" s="1" t="s">
        <v>115</v>
      </c>
      <c r="BS135" s="1" t="n">
        <f aca="false">IF(BR135="All of the questions",4,(IF(BR135="Most of the questions",3,(IF(BR135="About half of the questions",2,(IF(BR135="Only some of the questions",1,(IF(BR135="None of the questions",0,"error")))))))))</f>
        <v>4</v>
      </c>
      <c r="BT135" s="1" t="n">
        <v>12.948</v>
      </c>
      <c r="BU135" s="1" t="n">
        <v>18.181</v>
      </c>
      <c r="BV135" s="1" t="n">
        <v>19.46</v>
      </c>
      <c r="BW135" s="1" t="n">
        <v>5</v>
      </c>
      <c r="BX135" s="2" t="n">
        <f aca="false">G135-F135</f>
        <v>1.019</v>
      </c>
      <c r="BY135" s="5" t="n">
        <f aca="false">J135-I135</f>
        <v>4.267</v>
      </c>
      <c r="BZ135" s="5" t="n">
        <f aca="false">M135-L135</f>
        <v>4.444</v>
      </c>
      <c r="CA135" s="5" t="n">
        <f aca="false">P135-O135</f>
        <v>11.691</v>
      </c>
      <c r="CB135" s="5" t="n">
        <f aca="false">S135-R135</f>
        <v>10.55</v>
      </c>
      <c r="CC135" s="5" t="n">
        <f aca="false">V135-U135</f>
        <v>1.571</v>
      </c>
      <c r="CD135" s="5" t="n">
        <f aca="false">Y135-X135</f>
        <v>10.603</v>
      </c>
      <c r="CE135" s="5" t="n">
        <f aca="false">AB135-AA135</f>
        <v>8.822</v>
      </c>
      <c r="CF135" s="5" t="n">
        <f aca="false">AE135-AD135</f>
        <v>9.602</v>
      </c>
      <c r="CG135" s="5" t="n">
        <f aca="false">AH135-AG135</f>
        <v>11.266</v>
      </c>
      <c r="CH135" s="5" t="n">
        <f aca="false">AK135-AJ135</f>
        <v>1.362</v>
      </c>
      <c r="CI135" s="5" t="n">
        <f aca="false">AN135-AM135</f>
        <v>1.306</v>
      </c>
      <c r="CJ135" s="5" t="n">
        <f aca="false">AQ135-AP135</f>
        <v>4.635</v>
      </c>
      <c r="CK135" s="5" t="n">
        <f aca="false">AT135-AS135</f>
        <v>1.74</v>
      </c>
      <c r="CL135" s="5" t="n">
        <f aca="false">AW135-AV135</f>
        <v>3.184</v>
      </c>
      <c r="CM135" s="5" t="n">
        <f aca="false">AZ135-AY135</f>
        <v>0.698</v>
      </c>
      <c r="CN135" s="5" t="n">
        <f aca="false">BC135-BB135</f>
        <v>1.73</v>
      </c>
      <c r="CO135" s="5" t="n">
        <f aca="false">BF135-BE135</f>
        <v>1.539</v>
      </c>
      <c r="CP135" s="5" t="n">
        <f aca="false">BI135-BH135</f>
        <v>1.514</v>
      </c>
      <c r="CQ135" s="1" t="n">
        <f aca="false">AVERAGE(BX135:CP135)</f>
        <v>4.81805263157895</v>
      </c>
      <c r="CR135" s="1" t="n">
        <f aca="false">AVERAGE(BK135,BM135,BO135,BQ135)</f>
        <v>1.5</v>
      </c>
    </row>
    <row r="136" customFormat="false" ht="13.8" hidden="false" customHeight="false" outlineLevel="0" collapsed="false">
      <c r="A136" s="1" t="n">
        <v>158</v>
      </c>
      <c r="B136" s="1" t="n">
        <v>1158</v>
      </c>
      <c r="C136" s="1" t="s">
        <v>181</v>
      </c>
      <c r="D136" s="1" t="s">
        <v>107</v>
      </c>
      <c r="E136" s="1" t="s">
        <v>107</v>
      </c>
      <c r="F136" s="1" t="n">
        <v>23.463</v>
      </c>
      <c r="G136" s="1" t="n">
        <v>28.398</v>
      </c>
      <c r="H136" s="1" t="s">
        <v>131</v>
      </c>
      <c r="I136" s="1" t="n">
        <v>1.489</v>
      </c>
      <c r="J136" s="1" t="n">
        <v>13.63</v>
      </c>
      <c r="K136" s="1" t="s">
        <v>116</v>
      </c>
      <c r="L136" s="1" t="n">
        <v>1.394</v>
      </c>
      <c r="M136" s="1" t="n">
        <v>6.893</v>
      </c>
      <c r="N136" s="1" t="s">
        <v>119</v>
      </c>
      <c r="O136" s="1" t="n">
        <v>1.526</v>
      </c>
      <c r="P136" s="1" t="n">
        <v>4.528</v>
      </c>
      <c r="Q136" s="1" t="s">
        <v>163</v>
      </c>
      <c r="R136" s="1" t="n">
        <v>1.515</v>
      </c>
      <c r="S136" s="1" t="n">
        <v>5.533</v>
      </c>
      <c r="T136" s="1" t="s">
        <v>118</v>
      </c>
      <c r="U136" s="1" t="n">
        <v>1.73</v>
      </c>
      <c r="V136" s="1" t="n">
        <v>12.395</v>
      </c>
      <c r="W136" s="1" t="s">
        <v>139</v>
      </c>
      <c r="X136" s="1" t="n">
        <v>1.33</v>
      </c>
      <c r="Y136" s="1" t="n">
        <v>3.412</v>
      </c>
      <c r="Z136" s="1" t="s">
        <v>112</v>
      </c>
      <c r="AA136" s="1" t="n">
        <v>1.945</v>
      </c>
      <c r="AB136" s="1" t="n">
        <v>12.765</v>
      </c>
      <c r="AC136" s="1" t="s">
        <v>131</v>
      </c>
      <c r="AD136" s="1" t="n">
        <v>1.696</v>
      </c>
      <c r="AE136" s="1" t="n">
        <v>32.923</v>
      </c>
      <c r="AF136" s="1" t="s">
        <v>104</v>
      </c>
      <c r="AG136" s="1" t="n">
        <v>1.886</v>
      </c>
      <c r="AH136" s="1" t="n">
        <v>22.593</v>
      </c>
      <c r="AI136" s="1" t="s">
        <v>97</v>
      </c>
      <c r="AJ136" s="1" t="n">
        <v>1.547</v>
      </c>
      <c r="AK136" s="1" t="n">
        <v>5.917</v>
      </c>
      <c r="AL136" s="1" t="s">
        <v>133</v>
      </c>
      <c r="AM136" s="1" t="n">
        <v>5.299</v>
      </c>
      <c r="AN136" s="1" t="n">
        <v>49.314</v>
      </c>
      <c r="AO136" s="1" t="s">
        <v>100</v>
      </c>
      <c r="AP136" s="1" t="n">
        <v>12.731</v>
      </c>
      <c r="AQ136" s="1" t="n">
        <v>16.013</v>
      </c>
      <c r="AR136" s="1" t="s">
        <v>165</v>
      </c>
      <c r="AS136" s="1" t="n">
        <v>1.546</v>
      </c>
      <c r="AT136" s="1" t="n">
        <v>11.325</v>
      </c>
      <c r="AU136" s="1" t="s">
        <v>146</v>
      </c>
      <c r="AV136" s="1" t="n">
        <v>1.979</v>
      </c>
      <c r="AW136" s="1" t="n">
        <v>17.622</v>
      </c>
      <c r="AX136" s="1" t="s">
        <v>107</v>
      </c>
      <c r="AY136" s="1" t="n">
        <v>2.362</v>
      </c>
      <c r="AZ136" s="1" t="n">
        <v>12.164</v>
      </c>
      <c r="BA136" s="1" t="s">
        <v>158</v>
      </c>
      <c r="BB136" s="1" t="n">
        <v>1.664</v>
      </c>
      <c r="BC136" s="1" t="n">
        <v>14.458</v>
      </c>
      <c r="BD136" s="1" t="s">
        <v>162</v>
      </c>
      <c r="BE136" s="1" t="n">
        <v>1.663</v>
      </c>
      <c r="BF136" s="1" t="n">
        <v>14.225</v>
      </c>
      <c r="BG136" s="1" t="s">
        <v>139</v>
      </c>
      <c r="BH136" s="1" t="n">
        <v>2.366</v>
      </c>
      <c r="BI136" s="1" t="n">
        <v>15.921</v>
      </c>
      <c r="BJ136" s="1" t="s">
        <v>126</v>
      </c>
      <c r="BK136" s="1" t="n">
        <f aca="false">IF(BJ136="Extremely easy",2,(IF(BJ136="Somewhat easy",1,(IF(BJ136="Neither easy nor difficult",0,(IF(BJ136="Somewhat difficult",-1,(IF(BJ136="Extremely difficult",-2,"error")))))))))</f>
        <v>-1</v>
      </c>
      <c r="BL136" s="1" t="s">
        <v>125</v>
      </c>
      <c r="BM136" s="1" t="n">
        <f aca="false">IF(BL136="Extremely easy",2,(IF(BL136="Somewhat easy",1,(IF(BL136="Neither easy nor difficult",0,(IF(BL136="Somewhat difficult",-1,(IF(BL136="Extremely difficult",-2,"error")))))))))</f>
        <v>1</v>
      </c>
      <c r="BN136" s="1" t="s">
        <v>125</v>
      </c>
      <c r="BO136" s="1" t="n">
        <f aca="false">IF(BN136="Extremely easy",2,(IF(BN136="Somewhat easy",1,(IF(BN136="Neither easy nor difficult",0,(IF(BN136="Somewhat difficult",-1,(IF(BN136="Extremely difficult",-2,"error")))))))))</f>
        <v>1</v>
      </c>
      <c r="BP136" s="1" t="s">
        <v>125</v>
      </c>
      <c r="BQ136" s="1" t="n">
        <f aca="false">IF(BP136="Extremely easy",2,(IF(BP136="Somewhat easy",1,(IF(BP136="Neither easy nor difficult",0,(IF(BP136="Somewhat difficult",-1,(IF(BP136="Extremely difficult",-2,"error")))))))))</f>
        <v>1</v>
      </c>
      <c r="BR136" s="1" t="s">
        <v>127</v>
      </c>
      <c r="BS136" s="1" t="n">
        <f aca="false">IF(BR136="All of the questions",4,(IF(BR136="Most of the questions",3,(IF(BR136="About half of the questions",2,(IF(BR136="Only some of the questions",1,(IF(BR136="None of the questions",0,"error")))))))))</f>
        <v>3</v>
      </c>
      <c r="BT136" s="1" t="n">
        <v>40.234</v>
      </c>
      <c r="BU136" s="1" t="n">
        <v>52.842</v>
      </c>
      <c r="BV136" s="1" t="n">
        <v>54.713</v>
      </c>
      <c r="BW136" s="1" t="n">
        <v>5</v>
      </c>
      <c r="BX136" s="2" t="n">
        <f aca="false">G136-F136</f>
        <v>4.935</v>
      </c>
      <c r="BY136" s="5" t="n">
        <f aca="false">J136-I136</f>
        <v>12.141</v>
      </c>
      <c r="BZ136" s="5" t="n">
        <f aca="false">M136-L136</f>
        <v>5.499</v>
      </c>
      <c r="CA136" s="5" t="n">
        <f aca="false">P136-O136</f>
        <v>3.002</v>
      </c>
      <c r="CB136" s="5" t="n">
        <f aca="false">S136-R136</f>
        <v>4.018</v>
      </c>
      <c r="CC136" s="5" t="n">
        <f aca="false">V136-U136</f>
        <v>10.665</v>
      </c>
      <c r="CD136" s="5" t="n">
        <f aca="false">Y136-X136</f>
        <v>2.082</v>
      </c>
      <c r="CE136" s="5" t="n">
        <f aca="false">AB136-AA136</f>
        <v>10.82</v>
      </c>
      <c r="CF136" s="5" t="n">
        <f aca="false">AE136-AD136</f>
        <v>31.227</v>
      </c>
      <c r="CG136" s="5" t="n">
        <f aca="false">AH136-AG136</f>
        <v>20.707</v>
      </c>
      <c r="CH136" s="5" t="n">
        <f aca="false">AK136-AJ136</f>
        <v>4.37</v>
      </c>
      <c r="CI136" s="5" t="n">
        <f aca="false">AN136-AM136</f>
        <v>44.015</v>
      </c>
      <c r="CJ136" s="5" t="n">
        <f aca="false">AQ136-AP136</f>
        <v>3.282</v>
      </c>
      <c r="CK136" s="5" t="n">
        <f aca="false">AT136-AS136</f>
        <v>9.779</v>
      </c>
      <c r="CL136" s="5" t="n">
        <f aca="false">AW136-AV136</f>
        <v>15.643</v>
      </c>
      <c r="CM136" s="5" t="n">
        <f aca="false">AZ136-AY136</f>
        <v>9.802</v>
      </c>
      <c r="CN136" s="5" t="n">
        <f aca="false">BC136-BB136</f>
        <v>12.794</v>
      </c>
      <c r="CO136" s="5" t="n">
        <f aca="false">BF136-BE136</f>
        <v>12.562</v>
      </c>
      <c r="CP136" s="5" t="n">
        <f aca="false">BI136-BH136</f>
        <v>13.555</v>
      </c>
      <c r="CQ136" s="1" t="n">
        <f aca="false">AVERAGE(BX136:CP136)</f>
        <v>12.1525263157895</v>
      </c>
      <c r="CR136" s="1" t="n">
        <f aca="false">AVERAGE(BK136,BM136,BO136,BQ136)</f>
        <v>0.5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LibreOffice/6.4.1.2$Windows_X86_64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2019-07-25T11:53:57Z</dcterms:created>
  <dc:creator>Myrthe Tielman</dc:creator>
  <dc:description/>
  <dc:language>nl-NL</dc:language>
  <cp:lastModifiedBy/>
  <dcterms:modified xsi:type="dcterms:W3CDTF">2020-03-25T14:14:53Z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