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nieders\Downloads\Data\Chapter_3\"/>
    </mc:Choice>
  </mc:AlternateContent>
  <xr:revisionPtr revIDLastSave="0" documentId="13_ncr:1_{B3F35EAE-BD4B-417E-9A3E-6B165C734F1B}" xr6:coauthVersionLast="47" xr6:coauthVersionMax="47" xr10:uidLastSave="{00000000-0000-0000-0000-000000000000}"/>
  <bookViews>
    <workbookView xWindow="-21204" yWindow="1092" windowWidth="21600" windowHeight="11388" xr2:uid="{D7F34E1A-6B1B-4149-90BB-C2C6D623EE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2" i="1"/>
  <c r="K7" i="1"/>
  <c r="K8" i="1"/>
  <c r="K9" i="1"/>
  <c r="K10" i="1"/>
  <c r="K11" i="1"/>
  <c r="K12" i="1"/>
  <c r="K13" i="1"/>
  <c r="K14" i="1"/>
  <c r="K15" i="1"/>
  <c r="K16" i="1"/>
  <c r="K6" i="1"/>
  <c r="K3" i="1"/>
  <c r="K4" i="1"/>
  <c r="K5" i="1"/>
  <c r="K2" i="1"/>
</calcChain>
</file>

<file path=xl/sharedStrings.xml><?xml version="1.0" encoding="utf-8"?>
<sst xmlns="http://schemas.openxmlformats.org/spreadsheetml/2006/main" count="64" uniqueCount="36">
  <si>
    <t>Resin</t>
  </si>
  <si>
    <t>1a</t>
  </si>
  <si>
    <t>1b</t>
  </si>
  <si>
    <t>1c</t>
  </si>
  <si>
    <t>1d</t>
  </si>
  <si>
    <t>1e</t>
  </si>
  <si>
    <t>2a</t>
  </si>
  <si>
    <t>2b</t>
  </si>
  <si>
    <t>2c</t>
  </si>
  <si>
    <t>2d</t>
  </si>
  <si>
    <t>2e</t>
  </si>
  <si>
    <t>#</t>
  </si>
  <si>
    <t>Imprint</t>
  </si>
  <si>
    <t>Load [N/cm]</t>
  </si>
  <si>
    <t>Velocity [mm/min]</t>
  </si>
  <si>
    <t>Viscosity [mPa*s]</t>
  </si>
  <si>
    <t>3a</t>
  </si>
  <si>
    <t>3b</t>
  </si>
  <si>
    <t>3c</t>
  </si>
  <si>
    <t>3d</t>
  </si>
  <si>
    <t>3e</t>
  </si>
  <si>
    <t>H avg [um]</t>
  </si>
  <si>
    <t>H std [um]</t>
  </si>
  <si>
    <t>H avg corrected [um]</t>
  </si>
  <si>
    <t>H std corrected [um]</t>
  </si>
  <si>
    <t>Shrinkage [%]</t>
  </si>
  <si>
    <t>Resin A</t>
  </si>
  <si>
    <t>Resin B</t>
  </si>
  <si>
    <t>Resin C</t>
  </si>
  <si>
    <t>Resin D</t>
  </si>
  <si>
    <t>Resin E</t>
  </si>
  <si>
    <t>Resin F</t>
  </si>
  <si>
    <t>C</t>
  </si>
  <si>
    <t>Web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</si>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</sst>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rgb="FF0070C0"/>
      <name val="Calibri"/>
      <family val="2"/>
      <scheme val="minor"/>
    </font>
    <font>
      <sz val="10"/>
      <color theme="1"/>
      <name val="Consolas"/>
      <family val="3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3" fillId="0" borderId="2" xfId="0" applyFont="1" applyBorder="1"/>
    <xf numFmtId="0" fontId="3" fillId="0" borderId="7" xfId="0" applyFont="1" applyBorder="1"/>
    <xf numFmtId="2" fontId="0" fillId="0" borderId="7" xfId="0" applyNumberFormat="1" applyBorder="1"/>
    <xf numFmtId="0" fontId="3" fillId="0" borderId="0" xfId="0" applyFont="1"/>
    <xf numFmtId="2" fontId="0" fillId="0" borderId="0" xfId="0" applyNumberFormat="1"/>
    <xf numFmtId="0" fontId="1" fillId="0" borderId="12" xfId="0" applyFont="1" applyBorder="1"/>
    <xf numFmtId="0" fontId="0" fillId="0" borderId="12" xfId="0" applyBorder="1"/>
    <xf numFmtId="2" fontId="0" fillId="0" borderId="1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2" fontId="0" fillId="0" borderId="8" xfId="0" applyNumberFormat="1" applyBorder="1"/>
    <xf numFmtId="164" fontId="0" fillId="0" borderId="12" xfId="0" applyNumberFormat="1" applyBorder="1" applyAlignment="1">
      <alignment horizontal="right"/>
    </xf>
    <xf numFmtId="0" fontId="1" fillId="0" borderId="1" xfId="0" applyFont="1" applyBorder="1"/>
    <xf numFmtId="0" fontId="1" fillId="0" borderId="3" xfId="0" applyFont="1" applyBorder="1"/>
    <xf numFmtId="0" fontId="4" fillId="0" borderId="0" xfId="0" applyFont="1" applyAlignment="1">
      <alignment horizontal="left" vertical="center" indent="3"/>
    </xf>
    <xf numFmtId="2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61527-DD65-471C-B1BF-A7F15353164A}">
  <dimension ref="A1:O24"/>
  <sheetViews>
    <sheetView tabSelected="1" workbookViewId="0">
      <selection activeCell="K19" sqref="K19"/>
    </sheetView>
  </sheetViews>
  <sheetFormatPr defaultRowHeight="15" x14ac:dyDescent="0.25"/>
  <cols>
    <col min="1" max="1" width="18.7109375" bestFit="1" customWidth="1"/>
    <col min="3" max="3" width="11.85546875" bestFit="1" customWidth="1"/>
    <col min="4" max="4" width="18.140625" bestFit="1" customWidth="1"/>
    <col min="5" max="5" width="16.5703125" bestFit="1" customWidth="1"/>
    <col min="6" max="6" width="9.42578125" customWidth="1"/>
    <col min="7" max="7" width="9.7109375" bestFit="1" customWidth="1"/>
    <col min="8" max="8" width="14.85546875" bestFit="1" customWidth="1"/>
    <col min="9" max="9" width="13.7109375" bestFit="1" customWidth="1"/>
    <col min="10" max="10" width="6.140625" customWidth="1"/>
    <col min="11" max="11" width="19.5703125" bestFit="1" customWidth="1"/>
    <col min="12" max="12" width="19.28515625" bestFit="1" customWidth="1"/>
    <col min="14" max="14" width="12" customWidth="1"/>
    <col min="15" max="15" width="15.5703125" customWidth="1"/>
  </cols>
  <sheetData>
    <row r="1" spans="1:15" x14ac:dyDescent="0.25">
      <c r="A1" s="6" t="s">
        <v>11</v>
      </c>
      <c r="B1" s="7" t="s">
        <v>12</v>
      </c>
      <c r="C1" s="7" t="s">
        <v>13</v>
      </c>
      <c r="D1" s="7" t="s">
        <v>14</v>
      </c>
      <c r="E1" s="7" t="s">
        <v>15</v>
      </c>
      <c r="F1" s="7" t="s">
        <v>0</v>
      </c>
      <c r="G1" s="7" t="s">
        <v>33</v>
      </c>
      <c r="H1" s="7" t="s">
        <v>21</v>
      </c>
      <c r="I1" s="8" t="s">
        <v>22</v>
      </c>
      <c r="J1" s="2"/>
      <c r="K1" s="25" t="s">
        <v>23</v>
      </c>
      <c r="L1" s="26" t="s">
        <v>24</v>
      </c>
      <c r="N1" s="16" t="s">
        <v>0</v>
      </c>
      <c r="O1" s="16" t="s">
        <v>25</v>
      </c>
    </row>
    <row r="2" spans="1:15" x14ac:dyDescent="0.25">
      <c r="A2" s="9">
        <v>1</v>
      </c>
      <c r="B2" s="10" t="s">
        <v>1</v>
      </c>
      <c r="C2" s="10">
        <v>20</v>
      </c>
      <c r="D2" s="11">
        <v>1000</v>
      </c>
      <c r="E2" s="10">
        <v>88</v>
      </c>
      <c r="F2" s="10" t="s">
        <v>32</v>
      </c>
      <c r="G2" s="10" t="s">
        <v>34</v>
      </c>
      <c r="H2" s="28">
        <v>3.9550000000000001</v>
      </c>
      <c r="I2" s="19">
        <v>2.9000000000000001E-2</v>
      </c>
      <c r="K2" s="18">
        <f>H2/(1-$O$4/100)</f>
        <v>4.3461538461538458</v>
      </c>
      <c r="L2" s="19">
        <f>I2/(1-O4/100)</f>
        <v>3.1868131868131866E-2</v>
      </c>
      <c r="N2" s="17" t="s">
        <v>26</v>
      </c>
      <c r="O2" s="17">
        <v>12.5</v>
      </c>
    </row>
    <row r="3" spans="1:15" x14ac:dyDescent="0.25">
      <c r="A3" s="3">
        <v>2</v>
      </c>
      <c r="B3" t="s">
        <v>2</v>
      </c>
      <c r="C3">
        <v>20</v>
      </c>
      <c r="D3" s="14">
        <v>800</v>
      </c>
      <c r="E3">
        <v>88</v>
      </c>
      <c r="F3" t="s">
        <v>32</v>
      </c>
      <c r="G3" t="s">
        <v>34</v>
      </c>
      <c r="H3" s="15">
        <v>3.3010000000000002</v>
      </c>
      <c r="I3" s="21">
        <v>0.05</v>
      </c>
      <c r="K3" s="20">
        <f>H3/(1-$O$4/100)</f>
        <v>3.6274725274725275</v>
      </c>
      <c r="L3" s="21">
        <f t="shared" ref="L3:L16" si="0">I3/(1-O5/100)</f>
        <v>5.387931034482759E-2</v>
      </c>
      <c r="N3" s="17" t="s">
        <v>27</v>
      </c>
      <c r="O3" s="17">
        <v>8.1</v>
      </c>
    </row>
    <row r="4" spans="1:15" x14ac:dyDescent="0.25">
      <c r="A4" s="3">
        <v>3</v>
      </c>
      <c r="B4" t="s">
        <v>3</v>
      </c>
      <c r="C4">
        <v>20</v>
      </c>
      <c r="D4" s="14">
        <v>600</v>
      </c>
      <c r="E4">
        <v>88</v>
      </c>
      <c r="F4" t="s">
        <v>32</v>
      </c>
      <c r="G4" t="s">
        <v>34</v>
      </c>
      <c r="H4" s="15">
        <v>2.669</v>
      </c>
      <c r="I4" s="21">
        <v>4.7E-2</v>
      </c>
      <c r="K4" s="20">
        <f>H4/(1-$O$4/100)</f>
        <v>2.9329670329670328</v>
      </c>
      <c r="L4" s="21">
        <f t="shared" si="0"/>
        <v>5.1535087719298246E-2</v>
      </c>
      <c r="N4" s="17" t="s">
        <v>28</v>
      </c>
      <c r="O4" s="24">
        <v>9</v>
      </c>
    </row>
    <row r="5" spans="1:15" x14ac:dyDescent="0.25">
      <c r="A5" s="3">
        <v>4</v>
      </c>
      <c r="B5" t="s">
        <v>4</v>
      </c>
      <c r="C5">
        <v>20</v>
      </c>
      <c r="D5" s="14">
        <v>400</v>
      </c>
      <c r="E5">
        <v>88</v>
      </c>
      <c r="F5" t="s">
        <v>32</v>
      </c>
      <c r="G5" t="s">
        <v>34</v>
      </c>
      <c r="H5" s="15">
        <v>2.024</v>
      </c>
      <c r="I5" s="21">
        <v>4.4999999999999998E-2</v>
      </c>
      <c r="K5" s="20">
        <f>H5/(1-$O$4/100)</f>
        <v>2.2241758241758243</v>
      </c>
      <c r="L5" s="21">
        <f t="shared" si="0"/>
        <v>4.8806941431670275E-2</v>
      </c>
      <c r="N5" s="17" t="s">
        <v>29</v>
      </c>
      <c r="O5" s="17">
        <v>7.2</v>
      </c>
    </row>
    <row r="6" spans="1:15" x14ac:dyDescent="0.25">
      <c r="A6" s="4">
        <v>5</v>
      </c>
      <c r="B6" s="5" t="s">
        <v>5</v>
      </c>
      <c r="C6" s="5">
        <v>20</v>
      </c>
      <c r="D6" s="12">
        <v>200</v>
      </c>
      <c r="E6" s="5">
        <v>88</v>
      </c>
      <c r="F6" s="5" t="s">
        <v>32</v>
      </c>
      <c r="G6" s="5" t="s">
        <v>34</v>
      </c>
      <c r="H6" s="13">
        <v>1.2529999999999999</v>
      </c>
      <c r="I6" s="23">
        <v>3.5999999999999997E-2</v>
      </c>
      <c r="K6" s="20">
        <f>H6/(1-$O$4/100)</f>
        <v>1.3769230769230767</v>
      </c>
      <c r="L6" s="23">
        <f t="shared" si="0"/>
        <v>3.5999999999999997E-2</v>
      </c>
      <c r="N6" s="17" t="s">
        <v>30</v>
      </c>
      <c r="O6" s="17">
        <v>8.8000000000000007</v>
      </c>
    </row>
    <row r="7" spans="1:15" x14ac:dyDescent="0.25">
      <c r="A7" s="9">
        <v>6</v>
      </c>
      <c r="B7" s="10" t="s">
        <v>6</v>
      </c>
      <c r="C7" s="10">
        <v>20</v>
      </c>
      <c r="D7" s="11">
        <v>1000</v>
      </c>
      <c r="E7" s="10">
        <v>88</v>
      </c>
      <c r="F7" s="10" t="s">
        <v>32</v>
      </c>
      <c r="G7" s="10" t="s">
        <v>35</v>
      </c>
      <c r="H7" s="28">
        <v>3.5609999999999999</v>
      </c>
      <c r="I7" s="19">
        <v>2.9000000000000001E-2</v>
      </c>
      <c r="K7" s="18">
        <f t="shared" ref="K7:K16" si="1">H7/(1-$O$4/100)</f>
        <v>3.9131868131868131</v>
      </c>
      <c r="L7" s="19">
        <f t="shared" si="0"/>
        <v>2.9000000000000001E-2</v>
      </c>
      <c r="N7" s="17" t="s">
        <v>31</v>
      </c>
      <c r="O7" s="17">
        <v>7.8</v>
      </c>
    </row>
    <row r="8" spans="1:15" x14ac:dyDescent="0.25">
      <c r="A8" s="3">
        <v>7</v>
      </c>
      <c r="B8" t="s">
        <v>7</v>
      </c>
      <c r="C8">
        <v>20</v>
      </c>
      <c r="D8" s="14">
        <v>800</v>
      </c>
      <c r="E8">
        <v>88</v>
      </c>
      <c r="F8" t="s">
        <v>32</v>
      </c>
      <c r="G8" t="s">
        <v>35</v>
      </c>
      <c r="H8" s="15">
        <v>3.0339999999999998</v>
      </c>
      <c r="I8" s="21">
        <v>0.02</v>
      </c>
      <c r="K8" s="20">
        <f t="shared" si="1"/>
        <v>3.3340659340659338</v>
      </c>
      <c r="L8" s="21">
        <f t="shared" si="0"/>
        <v>0.02</v>
      </c>
    </row>
    <row r="9" spans="1:15" x14ac:dyDescent="0.25">
      <c r="A9" s="3">
        <v>8</v>
      </c>
      <c r="B9" t="s">
        <v>8</v>
      </c>
      <c r="C9">
        <v>20</v>
      </c>
      <c r="D9" s="14">
        <v>600</v>
      </c>
      <c r="E9">
        <v>88</v>
      </c>
      <c r="F9" t="s">
        <v>32</v>
      </c>
      <c r="G9" t="s">
        <v>35</v>
      </c>
      <c r="H9" s="15">
        <v>2.4300000000000002</v>
      </c>
      <c r="I9" s="21">
        <v>3.1E-2</v>
      </c>
      <c r="K9" s="20">
        <f t="shared" si="1"/>
        <v>2.6703296703296706</v>
      </c>
      <c r="L9" s="21">
        <f t="shared" si="0"/>
        <v>3.1E-2</v>
      </c>
    </row>
    <row r="10" spans="1:15" x14ac:dyDescent="0.25">
      <c r="A10" s="3">
        <v>9</v>
      </c>
      <c r="B10" t="s">
        <v>9</v>
      </c>
      <c r="C10">
        <v>20</v>
      </c>
      <c r="D10" s="14">
        <v>400</v>
      </c>
      <c r="E10">
        <v>88</v>
      </c>
      <c r="F10" t="s">
        <v>32</v>
      </c>
      <c r="G10" t="s">
        <v>35</v>
      </c>
      <c r="H10" s="15">
        <v>1.8220000000000001</v>
      </c>
      <c r="I10" s="21">
        <v>2.1000000000000001E-2</v>
      </c>
      <c r="K10" s="20">
        <f t="shared" si="1"/>
        <v>2.0021978021978022</v>
      </c>
      <c r="L10" s="21">
        <f t="shared" si="0"/>
        <v>2.1000000000000001E-2</v>
      </c>
    </row>
    <row r="11" spans="1:15" x14ac:dyDescent="0.25">
      <c r="A11" s="4">
        <v>10</v>
      </c>
      <c r="B11" s="5" t="s">
        <v>10</v>
      </c>
      <c r="C11" s="5">
        <v>20</v>
      </c>
      <c r="D11" s="12">
        <v>200</v>
      </c>
      <c r="E11" s="5">
        <v>88</v>
      </c>
      <c r="F11" s="5" t="s">
        <v>32</v>
      </c>
      <c r="G11" s="5" t="s">
        <v>35</v>
      </c>
      <c r="H11" s="13">
        <v>1.1040000000000001</v>
      </c>
      <c r="I11" s="23">
        <v>1.7999999999999999E-2</v>
      </c>
      <c r="K11" s="20">
        <f t="shared" si="1"/>
        <v>1.2131868131868133</v>
      </c>
      <c r="L11" s="23">
        <f t="shared" si="0"/>
        <v>1.7999999999999999E-2</v>
      </c>
    </row>
    <row r="12" spans="1:15" x14ac:dyDescent="0.25">
      <c r="A12" s="9">
        <v>11</v>
      </c>
      <c r="B12" s="10" t="s">
        <v>16</v>
      </c>
      <c r="C12" s="10">
        <v>20</v>
      </c>
      <c r="D12" s="11">
        <v>1000</v>
      </c>
      <c r="E12" s="10">
        <v>88</v>
      </c>
      <c r="F12" s="10" t="s">
        <v>32</v>
      </c>
      <c r="G12" s="10" t="s">
        <v>32</v>
      </c>
      <c r="H12" s="28">
        <v>3.3759999999999999</v>
      </c>
      <c r="I12" s="19">
        <v>7.0999999999999994E-2</v>
      </c>
      <c r="K12" s="18">
        <f t="shared" si="1"/>
        <v>3.7098901098901096</v>
      </c>
      <c r="L12" s="19">
        <f t="shared" si="0"/>
        <v>7.0999999999999994E-2</v>
      </c>
    </row>
    <row r="13" spans="1:15" x14ac:dyDescent="0.25">
      <c r="A13" s="3">
        <v>12</v>
      </c>
      <c r="B13" t="s">
        <v>17</v>
      </c>
      <c r="C13">
        <v>20</v>
      </c>
      <c r="D13" s="14">
        <v>800</v>
      </c>
      <c r="E13">
        <v>88</v>
      </c>
      <c r="F13" t="s">
        <v>32</v>
      </c>
      <c r="G13" t="s">
        <v>32</v>
      </c>
      <c r="H13" s="15">
        <v>2.831</v>
      </c>
      <c r="I13" s="21">
        <v>0.06</v>
      </c>
      <c r="K13" s="20">
        <f t="shared" si="1"/>
        <v>3.110989010989011</v>
      </c>
      <c r="L13" s="21">
        <f t="shared" si="0"/>
        <v>0.06</v>
      </c>
    </row>
    <row r="14" spans="1:15" x14ac:dyDescent="0.25">
      <c r="A14" s="3">
        <v>13</v>
      </c>
      <c r="B14" t="s">
        <v>18</v>
      </c>
      <c r="C14">
        <v>20</v>
      </c>
      <c r="D14" s="14">
        <v>600</v>
      </c>
      <c r="E14">
        <v>88</v>
      </c>
      <c r="F14" t="s">
        <v>32</v>
      </c>
      <c r="G14" t="s">
        <v>32</v>
      </c>
      <c r="H14" s="15">
        <v>2.4020000000000001</v>
      </c>
      <c r="I14" s="21">
        <v>8.1000000000000003E-2</v>
      </c>
      <c r="K14" s="20">
        <f t="shared" si="1"/>
        <v>2.6395604395604395</v>
      </c>
      <c r="L14" s="21">
        <f t="shared" si="0"/>
        <v>8.1000000000000003E-2</v>
      </c>
    </row>
    <row r="15" spans="1:15" x14ac:dyDescent="0.25">
      <c r="A15" s="3">
        <v>14</v>
      </c>
      <c r="B15" t="s">
        <v>19</v>
      </c>
      <c r="C15">
        <v>20</v>
      </c>
      <c r="D15" s="14">
        <v>400</v>
      </c>
      <c r="E15">
        <v>88</v>
      </c>
      <c r="F15" t="s">
        <v>32</v>
      </c>
      <c r="G15" t="s">
        <v>32</v>
      </c>
      <c r="H15" s="15">
        <v>1.7110000000000001</v>
      </c>
      <c r="I15" s="21">
        <v>7.3999999999999996E-2</v>
      </c>
      <c r="K15" s="20">
        <f t="shared" si="1"/>
        <v>1.8802197802197802</v>
      </c>
      <c r="L15" s="21">
        <f t="shared" si="0"/>
        <v>7.3999999999999996E-2</v>
      </c>
    </row>
    <row r="16" spans="1:15" x14ac:dyDescent="0.25">
      <c r="A16" s="4">
        <v>15</v>
      </c>
      <c r="B16" s="5" t="s">
        <v>20</v>
      </c>
      <c r="C16" s="5">
        <v>20</v>
      </c>
      <c r="D16" s="12">
        <v>200</v>
      </c>
      <c r="E16" s="5">
        <v>88</v>
      </c>
      <c r="F16" s="5" t="s">
        <v>32</v>
      </c>
      <c r="G16" s="5" t="s">
        <v>32</v>
      </c>
      <c r="H16" s="13">
        <v>1.0289999999999999</v>
      </c>
      <c r="I16" s="23">
        <v>3.5999999999999997E-2</v>
      </c>
      <c r="K16" s="22">
        <f t="shared" si="1"/>
        <v>1.1307692307692305</v>
      </c>
      <c r="L16" s="23">
        <f t="shared" si="0"/>
        <v>3.5999999999999997E-2</v>
      </c>
    </row>
    <row r="19" spans="6:9" x14ac:dyDescent="0.25">
      <c r="F19" s="27"/>
    </row>
    <row r="20" spans="6:9" x14ac:dyDescent="0.25">
      <c r="I20" s="1"/>
    </row>
    <row r="21" spans="6:9" x14ac:dyDescent="0.25">
      <c r="G21" s="27"/>
      <c r="H21" s="27"/>
      <c r="I21" s="1"/>
    </row>
    <row r="22" spans="6:9" x14ac:dyDescent="0.25">
      <c r="G22" s="27"/>
      <c r="H22" s="27"/>
      <c r="I22" s="1"/>
    </row>
    <row r="23" spans="6:9" x14ac:dyDescent="0.25">
      <c r="I23" s="1"/>
    </row>
    <row r="24" spans="6:9" x14ac:dyDescent="0.25">
      <c r="H24" s="27"/>
      <c r="I24" s="1"/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Jelle Snieder</dc:creator>
  <cp:lastModifiedBy>Jelle Snieder</cp:lastModifiedBy>
  <dcterms:created xsi:type="dcterms:W3CDTF">2021-10-28T09:57:26Z</dcterms:created>
  <dcterms:modified xsi:type="dcterms:W3CDTF">2025-07-25T13:18:17Z</dcterms:modified>
</cp:coreProperties>
</file>