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2. Caculation model\"/>
    </mc:Choice>
  </mc:AlternateContent>
  <xr:revisionPtr revIDLastSave="0" documentId="13_ncr:1_{00BE1AD3-2025-4C77-8D4A-E326FBB5240E}" xr6:coauthVersionLast="36" xr6:coauthVersionMax="36" xr10:uidLastSave="{00000000-0000-0000-0000-000000000000}"/>
  <bookViews>
    <workbookView xWindow="0" yWindow="0" windowWidth="25590" windowHeight="10710" xr2:uid="{00000000-000D-0000-FFFF-FFFF00000000}"/>
  </bookViews>
  <sheets>
    <sheet name="Area Calulation 4PAV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F4" i="1" l="1"/>
  <c r="F128" i="1"/>
  <c r="F126" i="1"/>
  <c r="F122" i="1"/>
  <c r="F118" i="1"/>
  <c r="J117" i="1"/>
  <c r="J113" i="1"/>
  <c r="J109" i="1"/>
  <c r="F116" i="1"/>
  <c r="F112" i="1"/>
  <c r="J125" i="1"/>
  <c r="J121" i="1"/>
  <c r="F111" i="1"/>
  <c r="F114" i="1"/>
  <c r="F109" i="1"/>
  <c r="F125" i="1"/>
  <c r="F124" i="1"/>
  <c r="F121" i="1"/>
  <c r="F120" i="1"/>
  <c r="F117" i="1"/>
  <c r="J128" i="1"/>
  <c r="J126" i="1"/>
  <c r="J124" i="1"/>
  <c r="J122" i="1"/>
  <c r="J120" i="1"/>
  <c r="J118" i="1"/>
  <c r="J116" i="1"/>
  <c r="J114" i="1"/>
  <c r="J112" i="1"/>
  <c r="J110" i="1"/>
  <c r="F113" i="1"/>
  <c r="F110" i="1"/>
  <c r="F127" i="1"/>
  <c r="J123" i="1"/>
  <c r="J115" i="1"/>
  <c r="J119" i="1"/>
  <c r="J127" i="1"/>
  <c r="J111" i="1"/>
  <c r="F123" i="1"/>
  <c r="F119" i="1"/>
  <c r="F115" i="1"/>
  <c r="H24" i="1" l="1"/>
  <c r="I107" i="1" l="1"/>
  <c r="H107" i="1"/>
  <c r="F108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J108" i="1" l="1"/>
  <c r="J7" i="1"/>
  <c r="J16" i="1"/>
  <c r="J14" i="1"/>
  <c r="J12" i="1"/>
  <c r="J9" i="1"/>
  <c r="J8" i="1"/>
  <c r="J4" i="1"/>
  <c r="F107" i="1"/>
  <c r="J38" i="1"/>
  <c r="J18" i="1"/>
  <c r="F105" i="1"/>
  <c r="J6" i="1"/>
  <c r="F98" i="1"/>
  <c r="F95" i="1"/>
  <c r="F101" i="1"/>
  <c r="F70" i="1"/>
  <c r="F53" i="1"/>
  <c r="F56" i="1"/>
  <c r="F58" i="1"/>
  <c r="F54" i="1"/>
  <c r="F74" i="1"/>
  <c r="F81" i="1"/>
  <c r="J29" i="1"/>
  <c r="F57" i="1"/>
  <c r="F103" i="1"/>
  <c r="F66" i="1"/>
  <c r="J17" i="1"/>
  <c r="F82" i="1"/>
  <c r="J26" i="1"/>
  <c r="J46" i="1"/>
  <c r="J49" i="1"/>
  <c r="F60" i="1"/>
  <c r="F61" i="1"/>
  <c r="F62" i="1"/>
  <c r="J22" i="1"/>
  <c r="F86" i="1"/>
  <c r="J15" i="1"/>
  <c r="F41" i="1"/>
  <c r="J51" i="1"/>
  <c r="J52" i="1"/>
  <c r="J25" i="1"/>
  <c r="J28" i="1"/>
  <c r="F90" i="1"/>
  <c r="F94" i="1"/>
  <c r="J21" i="1"/>
  <c r="J32" i="1"/>
  <c r="F69" i="1"/>
  <c r="F73" i="1"/>
  <c r="F78" i="1"/>
  <c r="F106" i="1"/>
  <c r="F87" i="1"/>
  <c r="F77" i="1"/>
  <c r="J5" i="1"/>
  <c r="J24" i="1"/>
  <c r="J48" i="1"/>
  <c r="F68" i="1"/>
  <c r="F72" i="1"/>
  <c r="F83" i="1"/>
  <c r="J34" i="1"/>
  <c r="F93" i="1"/>
  <c r="F99" i="1"/>
  <c r="J40" i="1"/>
  <c r="J20" i="1"/>
  <c r="J30" i="1"/>
  <c r="J33" i="1"/>
  <c r="J37" i="1"/>
  <c r="J45" i="1"/>
  <c r="F85" i="1"/>
  <c r="F89" i="1"/>
  <c r="F91" i="1"/>
  <c r="F97" i="1"/>
  <c r="F102" i="1"/>
  <c r="J62" i="1"/>
  <c r="F49" i="1"/>
  <c r="J76" i="1"/>
  <c r="J77" i="1"/>
  <c r="J80" i="1"/>
  <c r="J81" i="1"/>
  <c r="J84" i="1"/>
  <c r="J85" i="1"/>
  <c r="J88" i="1"/>
  <c r="J89" i="1"/>
  <c r="F48" i="1"/>
  <c r="J41" i="1"/>
  <c r="J10" i="1"/>
  <c r="F5" i="1"/>
  <c r="F6" i="1"/>
  <c r="F20" i="1"/>
  <c r="F21" i="1"/>
  <c r="F24" i="1"/>
  <c r="J42" i="1"/>
  <c r="J43" i="1"/>
  <c r="J44" i="1"/>
  <c r="J67" i="1"/>
  <c r="J68" i="1"/>
  <c r="F75" i="1"/>
  <c r="F18" i="1"/>
  <c r="F47" i="1"/>
  <c r="J63" i="1"/>
  <c r="F67" i="1"/>
  <c r="F8" i="1"/>
  <c r="F10" i="1"/>
  <c r="J13" i="1"/>
  <c r="F28" i="1"/>
  <c r="F32" i="1"/>
  <c r="J55" i="1"/>
  <c r="J71" i="1"/>
  <c r="F79" i="1"/>
  <c r="J92" i="1"/>
  <c r="J97" i="1"/>
  <c r="F36" i="1"/>
  <c r="F37" i="1"/>
  <c r="F40" i="1"/>
  <c r="F52" i="1"/>
  <c r="J59" i="1"/>
  <c r="J75" i="1"/>
  <c r="J100" i="1"/>
  <c r="J101" i="1"/>
  <c r="J104" i="1"/>
  <c r="J105" i="1"/>
  <c r="F9" i="1"/>
  <c r="F29" i="1"/>
  <c r="F33" i="1"/>
  <c r="J50" i="1"/>
  <c r="F63" i="1"/>
  <c r="J93" i="1"/>
  <c r="J96" i="1"/>
  <c r="F12" i="1"/>
  <c r="F13" i="1"/>
  <c r="F14" i="1"/>
  <c r="F17" i="1"/>
  <c r="J54" i="1"/>
  <c r="F59" i="1"/>
  <c r="J70" i="1"/>
  <c r="F25" i="1"/>
  <c r="F26" i="1"/>
  <c r="F34" i="1"/>
  <c r="J36" i="1"/>
  <c r="F22" i="1"/>
  <c r="F30" i="1"/>
  <c r="F38" i="1"/>
  <c r="J58" i="1"/>
  <c r="F15" i="1"/>
  <c r="J19" i="1"/>
  <c r="J27" i="1"/>
  <c r="J35" i="1"/>
  <c r="F42" i="1"/>
  <c r="J47" i="1"/>
  <c r="J56" i="1"/>
  <c r="J57" i="1"/>
  <c r="J64" i="1"/>
  <c r="J65" i="1"/>
  <c r="J72" i="1"/>
  <c r="J73" i="1"/>
  <c r="F76" i="1"/>
  <c r="J79" i="1"/>
  <c r="J82" i="1"/>
  <c r="F84" i="1"/>
  <c r="J87" i="1"/>
  <c r="J90" i="1"/>
  <c r="F92" i="1"/>
  <c r="J95" i="1"/>
  <c r="J98" i="1"/>
  <c r="F100" i="1"/>
  <c r="J103" i="1"/>
  <c r="J106" i="1"/>
  <c r="J11" i="1"/>
  <c r="J23" i="1"/>
  <c r="J31" i="1"/>
  <c r="J39" i="1"/>
  <c r="F44" i="1"/>
  <c r="F45" i="1"/>
  <c r="F51" i="1"/>
  <c r="J53" i="1"/>
  <c r="F55" i="1"/>
  <c r="J60" i="1"/>
  <c r="J61" i="1"/>
  <c r="F64" i="1"/>
  <c r="J66" i="1"/>
  <c r="J69" i="1"/>
  <c r="F71" i="1"/>
  <c r="J74" i="1"/>
  <c r="J78" i="1"/>
  <c r="F80" i="1"/>
  <c r="J83" i="1"/>
  <c r="J86" i="1"/>
  <c r="F88" i="1"/>
  <c r="J91" i="1"/>
  <c r="J94" i="1"/>
  <c r="F96" i="1"/>
  <c r="J99" i="1"/>
  <c r="J102" i="1"/>
  <c r="F104" i="1"/>
  <c r="J107" i="1"/>
  <c r="F7" i="1"/>
  <c r="F11" i="1"/>
  <c r="F27" i="1"/>
  <c r="F39" i="1"/>
  <c r="F50" i="1"/>
  <c r="F19" i="1"/>
  <c r="F23" i="1"/>
  <c r="F31" i="1"/>
  <c r="F43" i="1"/>
  <c r="F35" i="1"/>
  <c r="F46" i="1"/>
  <c r="F65" i="1"/>
  <c r="F16" i="1"/>
  <c r="G3" i="1" l="1"/>
  <c r="M2" i="1" s="1"/>
  <c r="K3" i="1"/>
  <c r="N2" i="1" s="1"/>
  <c r="O2" i="1" l="1"/>
</calcChain>
</file>

<file path=xl/sharedStrings.xml><?xml version="1.0" encoding="utf-8"?>
<sst xmlns="http://schemas.openxmlformats.org/spreadsheetml/2006/main" count="17" uniqueCount="11">
  <si>
    <t>4PAV</t>
    <phoneticPr fontId="1" type="noConversion"/>
  </si>
  <si>
    <t>Low(-5~0)</t>
  </si>
  <si>
    <t>High(-5~0)</t>
  </si>
  <si>
    <t>Low Temperature</t>
  </si>
  <si>
    <t>High Temperature</t>
  </si>
  <si>
    <t>Sum</t>
  </si>
  <si>
    <t>Frequency</t>
    <phoneticPr fontId="1" type="noConversion"/>
  </si>
  <si>
    <t>G</t>
    <phoneticPr fontId="1" type="noConversion"/>
  </si>
  <si>
    <t>phase angle</t>
    <phoneticPr fontId="1" type="noConversion"/>
  </si>
  <si>
    <t>Area</t>
  </si>
  <si>
    <t>Area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</si>
</sst>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1"/>
  <sheetViews>
    <sheetView tabSelected="1" topLeftCell="C1" zoomScale="85" zoomScaleNormal="85" workbookViewId="0">
      <selection activeCell="O10" sqref="O10"/>
    </sheetView>
  </sheetViews>
  <sheetFormatPr defaultRowHeight="14.25" x14ac:dyDescent="0.2"/>
  <cols>
    <col min="1" max="1" width="13.5" style="1" bestFit="1" customWidth="1"/>
    <col min="2" max="2" width="12.5" style="1" customWidth="1"/>
    <col min="3" max="3" width="13.125" style="1" customWidth="1"/>
    <col min="4" max="6" width="9" style="1"/>
    <col min="7" max="7" width="12.5" style="1" customWidth="1"/>
    <col min="8" max="12" width="9" style="1"/>
    <col min="13" max="13" width="16.25" style="1" customWidth="1"/>
    <col min="14" max="14" width="18.5" style="1" customWidth="1"/>
    <col min="15" max="16384" width="9" style="1"/>
  </cols>
  <sheetData>
    <row r="1" spans="1:15" x14ac:dyDescent="0.2">
      <c r="A1" s="7" t="s">
        <v>0</v>
      </c>
      <c r="B1" s="7"/>
      <c r="C1" s="7"/>
      <c r="D1" s="7" t="s">
        <v>1</v>
      </c>
      <c r="E1" s="7"/>
      <c r="F1" s="7"/>
      <c r="G1" s="7"/>
      <c r="H1" s="7" t="s">
        <v>2</v>
      </c>
      <c r="I1" s="7"/>
      <c r="J1" s="7"/>
      <c r="K1" s="7"/>
      <c r="M1" s="1" t="s">
        <v>3</v>
      </c>
      <c r="N1" s="1" t="s">
        <v>4</v>
      </c>
      <c r="O1" s="1" t="s">
        <v>5</v>
      </c>
    </row>
    <row r="2" spans="1:15" x14ac:dyDescent="0.2">
      <c r="A2" s="1" t="s">
        <v>6</v>
      </c>
      <c r="B2" s="1" t="s">
        <v>7</v>
      </c>
      <c r="C2" s="1" t="s">
        <v>8</v>
      </c>
      <c r="D2" s="1" t="s">
        <v>6</v>
      </c>
      <c r="E2" s="1" t="s">
        <v>7</v>
      </c>
      <c r="F2" s="1" t="s">
        <v>9</v>
      </c>
      <c r="G2" s="1" t="s">
        <v>10</v>
      </c>
      <c r="H2" s="1" t="s">
        <v>6</v>
      </c>
      <c r="I2" s="1" t="s">
        <v>7</v>
      </c>
      <c r="J2" s="1" t="s">
        <v>9</v>
      </c>
      <c r="K2" s="1" t="s">
        <v>10</v>
      </c>
      <c r="M2" s="4">
        <f>G3</f>
        <v>28.04991088943736</v>
      </c>
      <c r="N2" s="4">
        <f>K3</f>
        <v>20.462174109580047</v>
      </c>
      <c r="O2" s="4">
        <f>N2+M2</f>
        <v>48.512084999017404</v>
      </c>
    </row>
    <row r="3" spans="1:15" x14ac:dyDescent="0.2">
      <c r="A3" s="2">
        <v>3.8894945968072516</v>
      </c>
      <c r="B3" s="3">
        <v>8.152052782798215</v>
      </c>
      <c r="C3" s="2">
        <v>25.936540000000001</v>
      </c>
      <c r="D3" s="1">
        <f>IF(IF(A3&gt;0,A3,"")&lt;4,A3,0)</f>
        <v>3.8894945968072516</v>
      </c>
      <c r="E3" s="1">
        <f>IF(IF(A3&gt;0,A3,"")&lt;4,B3,0)</f>
        <v>8.152052782798215</v>
      </c>
      <c r="G3" s="1">
        <f>SUM(F3:F48)</f>
        <v>28.04991088943736</v>
      </c>
      <c r="H3" s="1">
        <f>IF(AND(A3&gt;-4,A3&lt;0),A3,0)</f>
        <v>0</v>
      </c>
      <c r="I3" s="1">
        <f>IF(AND(A3&gt;-4,A3&lt;0),B3,0)</f>
        <v>0</v>
      </c>
      <c r="K3" s="1">
        <f>SUM(J3:J128)</f>
        <v>20.462174109580047</v>
      </c>
    </row>
    <row r="4" spans="1:15" x14ac:dyDescent="0.2">
      <c r="A4" s="2">
        <v>3.7411759162973759</v>
      </c>
      <c r="B4" s="3">
        <v>8.1053977645902417</v>
      </c>
      <c r="C4" s="2">
        <v>26.56568</v>
      </c>
      <c r="D4" s="1">
        <f t="shared" ref="D4:D67" si="0">IF(IF(A4&gt;0,A4,"")&lt;4,A4,0)</f>
        <v>3.7411759162973759</v>
      </c>
      <c r="E4" s="1">
        <f t="shared" ref="E4:E67" si="1">IF(IF(A4&gt;0,A4,"")&lt;4,B4,0)</f>
        <v>8.1053977645902417</v>
      </c>
      <c r="F4" s="1">
        <f>IF(AND(E3&gt;0,E4&gt;0),-(D4-D3)*0.5*(E3+E4),0)</f>
        <v>1.2056418068216066</v>
      </c>
      <c r="H4" s="1">
        <f t="shared" ref="H4:H67" si="2">IF(AND(A4&gt;-4,A4&lt;0),A4,0)</f>
        <v>0</v>
      </c>
      <c r="I4" s="1">
        <f t="shared" ref="I4:I67" si="3">IF(AND(A4&gt;-4,A4&lt;0),B4,0)</f>
        <v>0</v>
      </c>
      <c r="J4" s="1">
        <f>IF(AND(I3&gt;0,I4&gt;0),-(H4-H3)*0.5*(I3+I4),0)</f>
        <v>0</v>
      </c>
    </row>
    <row r="5" spans="1:15" x14ac:dyDescent="0.2">
      <c r="A5" s="2">
        <v>3.5901003635385123</v>
      </c>
      <c r="B5" s="3">
        <v>8.0566533448775264</v>
      </c>
      <c r="C5" s="2">
        <v>27.219480000000001</v>
      </c>
      <c r="D5" s="1">
        <f t="shared" si="0"/>
        <v>3.5901003635385123</v>
      </c>
      <c r="E5" s="1">
        <f t="shared" si="1"/>
        <v>8.0566533448775264</v>
      </c>
      <c r="F5" s="1">
        <f t="shared" ref="F5:F68" si="4">IF(AND(E4&gt;0,E5&gt;0),-(D5-D4)*0.5*(E4+E5),0)</f>
        <v>1.2208454025399242</v>
      </c>
      <c r="H5" s="1">
        <f t="shared" si="2"/>
        <v>0</v>
      </c>
      <c r="I5" s="1">
        <f t="shared" si="3"/>
        <v>0</v>
      </c>
      <c r="J5" s="1">
        <f t="shared" ref="J5:J68" si="5">IF(AND(I4&gt;0,I5&gt;0),-(H5-H4)*0.5*(I4+I5),0)</f>
        <v>0</v>
      </c>
    </row>
    <row r="6" spans="1:15" x14ac:dyDescent="0.2">
      <c r="A6" s="2">
        <v>3.4401459198452455</v>
      </c>
      <c r="B6" s="3">
        <v>8.0070261988478464</v>
      </c>
      <c r="C6" s="2">
        <v>27.88148</v>
      </c>
      <c r="D6" s="1">
        <f t="shared" si="0"/>
        <v>3.4401459198452455</v>
      </c>
      <c r="E6" s="1">
        <f t="shared" si="1"/>
        <v>8.0070261988478464</v>
      </c>
      <c r="F6" s="1">
        <f t="shared" si="4"/>
        <v>1.2044100648231233</v>
      </c>
      <c r="H6" s="1">
        <f t="shared" si="2"/>
        <v>0</v>
      </c>
      <c r="I6" s="1">
        <f t="shared" si="3"/>
        <v>0</v>
      </c>
      <c r="J6" s="1">
        <f t="shared" si="5"/>
        <v>0</v>
      </c>
    </row>
    <row r="7" spans="1:15" x14ac:dyDescent="0.2">
      <c r="A7" s="2">
        <v>3.290157463688733</v>
      </c>
      <c r="B7" s="3">
        <v>7.9561271128845137</v>
      </c>
      <c r="C7" s="2">
        <v>28.556750000000001</v>
      </c>
      <c r="D7" s="1">
        <f t="shared" si="0"/>
        <v>3.290157463688733</v>
      </c>
      <c r="E7" s="1">
        <f t="shared" si="1"/>
        <v>7.9561271128845137</v>
      </c>
      <c r="F7" s="1">
        <f t="shared" si="4"/>
        <v>1.1971443603082288</v>
      </c>
      <c r="H7" s="1">
        <f t="shared" si="2"/>
        <v>0</v>
      </c>
      <c r="I7" s="1">
        <f t="shared" si="3"/>
        <v>0</v>
      </c>
      <c r="J7" s="1">
        <f t="shared" si="5"/>
        <v>0</v>
      </c>
    </row>
    <row r="8" spans="1:15" x14ac:dyDescent="0.2">
      <c r="A8" s="2">
        <v>3.1398839076726364</v>
      </c>
      <c r="B8" s="3">
        <v>7.9038422930828833</v>
      </c>
      <c r="C8" s="2">
        <v>29.246559999999999</v>
      </c>
      <c r="D8" s="1">
        <f t="shared" si="0"/>
        <v>3.1398839076726364</v>
      </c>
      <c r="E8" s="1">
        <f t="shared" si="1"/>
        <v>7.9038422930828833</v>
      </c>
      <c r="F8" s="1">
        <f t="shared" si="4"/>
        <v>1.19166700047061</v>
      </c>
      <c r="H8" s="1">
        <f t="shared" si="2"/>
        <v>0</v>
      </c>
      <c r="I8" s="1">
        <f t="shared" si="3"/>
        <v>0</v>
      </c>
      <c r="J8" s="1">
        <f t="shared" si="5"/>
        <v>0</v>
      </c>
    </row>
    <row r="9" spans="1:15" x14ac:dyDescent="0.2">
      <c r="A9" s="2">
        <v>2.9891274702512729</v>
      </c>
      <c r="B9" s="3">
        <v>7.8500700607474503</v>
      </c>
      <c r="C9" s="2">
        <v>29.952010000000001</v>
      </c>
      <c r="D9" s="1">
        <f t="shared" si="0"/>
        <v>2.9891274702512729</v>
      </c>
      <c r="E9" s="1">
        <f t="shared" si="1"/>
        <v>7.8500700607474503</v>
      </c>
      <c r="F9" s="1">
        <f t="shared" si="4"/>
        <v>1.1875018509559339</v>
      </c>
      <c r="H9" s="1">
        <f t="shared" si="2"/>
        <v>0</v>
      </c>
      <c r="I9" s="1">
        <f t="shared" si="3"/>
        <v>0</v>
      </c>
      <c r="J9" s="1">
        <f t="shared" si="5"/>
        <v>0</v>
      </c>
    </row>
    <row r="10" spans="1:15" x14ac:dyDescent="0.2">
      <c r="A10" s="2">
        <v>2.8403858167751865</v>
      </c>
      <c r="B10" s="3">
        <v>7.7956979229276042</v>
      </c>
      <c r="C10" s="2">
        <v>30.661300000000001</v>
      </c>
      <c r="D10" s="1">
        <f t="shared" si="0"/>
        <v>2.8403858167751865</v>
      </c>
      <c r="E10" s="1">
        <f t="shared" si="1"/>
        <v>7.7956979229276042</v>
      </c>
      <c r="F10" s="1">
        <f t="shared" si="4"/>
        <v>1.1635886998975207</v>
      </c>
      <c r="H10" s="1">
        <f t="shared" si="2"/>
        <v>0</v>
      </c>
      <c r="I10" s="1">
        <f t="shared" si="3"/>
        <v>0</v>
      </c>
      <c r="J10" s="1">
        <f t="shared" si="5"/>
        <v>0</v>
      </c>
    </row>
    <row r="11" spans="1:15" x14ac:dyDescent="0.2">
      <c r="A11" s="2">
        <v>2.6880974701342493</v>
      </c>
      <c r="B11" s="3">
        <v>7.7386497749447747</v>
      </c>
      <c r="C11" s="2">
        <v>31.401219999999999</v>
      </c>
      <c r="D11" s="1">
        <f t="shared" si="0"/>
        <v>2.6880974701342493</v>
      </c>
      <c r="E11" s="1">
        <f t="shared" si="1"/>
        <v>7.7386497749447747</v>
      </c>
      <c r="F11" s="1">
        <f t="shared" si="4"/>
        <v>1.1828500635272172</v>
      </c>
      <c r="H11" s="1">
        <f t="shared" si="2"/>
        <v>0</v>
      </c>
      <c r="I11" s="1">
        <f t="shared" si="3"/>
        <v>0</v>
      </c>
      <c r="J11" s="1">
        <f t="shared" si="5"/>
        <v>0</v>
      </c>
    </row>
    <row r="12" spans="1:15" x14ac:dyDescent="0.2">
      <c r="A12" s="2">
        <v>2.5399670694610879</v>
      </c>
      <c r="B12" s="3">
        <v>7.6817982246369318</v>
      </c>
      <c r="C12" s="2">
        <v>31.726120000000002</v>
      </c>
      <c r="D12" s="1">
        <f t="shared" si="0"/>
        <v>2.5399670694610879</v>
      </c>
      <c r="E12" s="1">
        <f t="shared" si="1"/>
        <v>7.6817982246369318</v>
      </c>
      <c r="F12" s="1">
        <f t="shared" si="4"/>
        <v>1.1421185703688443</v>
      </c>
      <c r="H12" s="1">
        <f t="shared" si="2"/>
        <v>0</v>
      </c>
      <c r="I12" s="1">
        <f t="shared" si="3"/>
        <v>0</v>
      </c>
      <c r="J12" s="1">
        <f t="shared" si="5"/>
        <v>0</v>
      </c>
    </row>
    <row r="13" spans="1:15" x14ac:dyDescent="0.2">
      <c r="A13" s="2">
        <v>2.5105297828244932</v>
      </c>
      <c r="B13" s="3">
        <v>7.6703377133450328</v>
      </c>
      <c r="C13" s="2">
        <v>32.134329999999999</v>
      </c>
      <c r="D13" s="1">
        <f t="shared" si="0"/>
        <v>2.5105297828244932</v>
      </c>
      <c r="E13" s="1">
        <f t="shared" si="1"/>
        <v>7.6703377133450328</v>
      </c>
      <c r="F13" s="1">
        <f t="shared" si="4"/>
        <v>0.22596261304517024</v>
      </c>
      <c r="H13" s="1">
        <f t="shared" si="2"/>
        <v>0</v>
      </c>
      <c r="I13" s="1">
        <f t="shared" si="3"/>
        <v>0</v>
      </c>
      <c r="J13" s="1">
        <f t="shared" si="5"/>
        <v>0</v>
      </c>
    </row>
    <row r="14" spans="1:15" x14ac:dyDescent="0.2">
      <c r="A14" s="2">
        <v>2.3896654662386796</v>
      </c>
      <c r="B14" s="3">
        <v>7.6227185064859428</v>
      </c>
      <c r="C14" s="2">
        <v>32.466059999999999</v>
      </c>
      <c r="D14" s="1">
        <f t="shared" si="0"/>
        <v>2.3896654662386796</v>
      </c>
      <c r="E14" s="1">
        <f t="shared" si="1"/>
        <v>7.6227185064859428</v>
      </c>
      <c r="F14" s="1">
        <f t="shared" si="4"/>
        <v>0.92419239425914879</v>
      </c>
      <c r="H14" s="1">
        <f t="shared" si="2"/>
        <v>0</v>
      </c>
      <c r="I14" s="1">
        <f t="shared" si="3"/>
        <v>0</v>
      </c>
      <c r="J14" s="1">
        <f t="shared" si="5"/>
        <v>0</v>
      </c>
    </row>
    <row r="15" spans="1:15" x14ac:dyDescent="0.2">
      <c r="A15" s="2">
        <v>2.36221110673246</v>
      </c>
      <c r="B15" s="3">
        <v>7.6117732118409158</v>
      </c>
      <c r="C15" s="2">
        <v>32.891719999999999</v>
      </c>
      <c r="D15" s="1">
        <f t="shared" si="0"/>
        <v>2.36221110673246</v>
      </c>
      <c r="E15" s="1">
        <f t="shared" si="1"/>
        <v>7.6117732118409158</v>
      </c>
      <c r="F15" s="1">
        <f t="shared" si="4"/>
        <v>0.20912660626473498</v>
      </c>
      <c r="H15" s="1">
        <f t="shared" si="2"/>
        <v>0</v>
      </c>
      <c r="I15" s="1">
        <f t="shared" si="3"/>
        <v>0</v>
      </c>
      <c r="J15" s="1">
        <f t="shared" si="5"/>
        <v>0</v>
      </c>
    </row>
    <row r="16" spans="1:15" x14ac:dyDescent="0.2">
      <c r="A16" s="2">
        <v>2.2395474693079449</v>
      </c>
      <c r="B16" s="3">
        <v>7.562286915176248</v>
      </c>
      <c r="C16" s="2">
        <v>33.233440000000002</v>
      </c>
      <c r="D16" s="1">
        <f t="shared" si="0"/>
        <v>2.2395474693079449</v>
      </c>
      <c r="E16" s="1">
        <f t="shared" si="1"/>
        <v>7.562286915176248</v>
      </c>
      <c r="F16" s="1">
        <f t="shared" si="4"/>
        <v>0.93065270483911278</v>
      </c>
      <c r="H16" s="1">
        <f t="shared" si="2"/>
        <v>0</v>
      </c>
      <c r="I16" s="1">
        <f t="shared" si="3"/>
        <v>0</v>
      </c>
      <c r="J16" s="1">
        <f t="shared" si="5"/>
        <v>0</v>
      </c>
      <c r="L16" s="2"/>
    </row>
    <row r="17" spans="1:10" x14ac:dyDescent="0.2">
      <c r="A17" s="2">
        <v>2.2111355516689306</v>
      </c>
      <c r="B17" s="3">
        <v>7.5506868726984981</v>
      </c>
      <c r="C17" s="2">
        <v>33.661839999999998</v>
      </c>
      <c r="D17" s="1">
        <f t="shared" si="0"/>
        <v>2.2111355516689306</v>
      </c>
      <c r="E17" s="1">
        <f t="shared" si="1"/>
        <v>7.5506868726984981</v>
      </c>
      <c r="F17" s="1">
        <f t="shared" si="4"/>
        <v>0.21469428327083961</v>
      </c>
      <c r="H17" s="1">
        <f t="shared" si="2"/>
        <v>0</v>
      </c>
      <c r="I17" s="1">
        <f t="shared" si="3"/>
        <v>0</v>
      </c>
      <c r="J17" s="1">
        <f t="shared" si="5"/>
        <v>0</v>
      </c>
    </row>
    <row r="18" spans="1:10" x14ac:dyDescent="0.2">
      <c r="A18" s="2">
        <v>2.0894980256179019</v>
      </c>
      <c r="B18" s="3">
        <v>7.5004395739253855</v>
      </c>
      <c r="C18" s="2">
        <v>34.008800000000001</v>
      </c>
      <c r="D18" s="1">
        <f t="shared" si="0"/>
        <v>2.0894980256179019</v>
      </c>
      <c r="E18" s="1">
        <f t="shared" si="1"/>
        <v>7.5004395739253855</v>
      </c>
      <c r="F18" s="1">
        <f t="shared" si="4"/>
        <v>0.91539089262426998</v>
      </c>
      <c r="H18" s="1">
        <f t="shared" si="2"/>
        <v>0</v>
      </c>
      <c r="I18" s="1">
        <f t="shared" si="3"/>
        <v>0</v>
      </c>
      <c r="J18" s="1">
        <f t="shared" si="5"/>
        <v>0</v>
      </c>
    </row>
    <row r="19" spans="1:10" x14ac:dyDescent="0.2">
      <c r="A19" s="2">
        <v>2.0611811110684788</v>
      </c>
      <c r="B19" s="3">
        <v>7.4886028851067126</v>
      </c>
      <c r="C19" s="2">
        <v>34.445259999999998</v>
      </c>
      <c r="D19" s="1">
        <f>IF(IF(A19&gt;0,A19,"")&lt;4,A19,0)</f>
        <v>2.0611811110684788</v>
      </c>
      <c r="E19" s="1">
        <f t="shared" si="1"/>
        <v>7.4886028851067126</v>
      </c>
      <c r="F19" s="1">
        <f t="shared" si="4"/>
        <v>0.21222171724504324</v>
      </c>
      <c r="H19" s="1">
        <f t="shared" si="2"/>
        <v>0</v>
      </c>
      <c r="I19" s="1">
        <f t="shared" si="3"/>
        <v>0</v>
      </c>
      <c r="J19" s="1">
        <f t="shared" si="5"/>
        <v>0</v>
      </c>
    </row>
    <row r="20" spans="1:10" x14ac:dyDescent="0.2">
      <c r="A20" s="2">
        <v>1.9409505126572246</v>
      </c>
      <c r="B20" s="3">
        <v>7.4377679976503517</v>
      </c>
      <c r="C20" s="2">
        <v>34.797989999999999</v>
      </c>
      <c r="D20" s="1">
        <f t="shared" si="0"/>
        <v>1.9409505126572246</v>
      </c>
      <c r="E20" s="1">
        <f t="shared" si="1"/>
        <v>7.4377679976503517</v>
      </c>
      <c r="F20" s="1">
        <f>IF(AND(E19&gt;0,E20&gt;0),-(D20-D19)*0.5*(E19+E20),0)</f>
        <v>0.89730325167110092</v>
      </c>
      <c r="H20" s="1">
        <f t="shared" si="2"/>
        <v>0</v>
      </c>
      <c r="I20" s="1">
        <f t="shared" si="3"/>
        <v>0</v>
      </c>
      <c r="J20" s="1">
        <f t="shared" si="5"/>
        <v>0</v>
      </c>
    </row>
    <row r="21" spans="1:10" x14ac:dyDescent="0.2">
      <c r="A21" s="2">
        <v>1.911192670609166</v>
      </c>
      <c r="B21" s="3">
        <v>7.4250383462124772</v>
      </c>
      <c r="C21" s="2">
        <v>35.234319999999997</v>
      </c>
      <c r="D21" s="1">
        <f t="shared" si="0"/>
        <v>1.911192670609166</v>
      </c>
      <c r="E21" s="1">
        <f t="shared" si="1"/>
        <v>7.4250383462124772</v>
      </c>
      <c r="F21" s="1">
        <f t="shared" si="4"/>
        <v>0.22114252178577704</v>
      </c>
      <c r="H21" s="1">
        <f t="shared" si="2"/>
        <v>0</v>
      </c>
      <c r="I21" s="1">
        <f t="shared" si="3"/>
        <v>0</v>
      </c>
      <c r="J21" s="1">
        <f t="shared" si="5"/>
        <v>0</v>
      </c>
    </row>
    <row r="22" spans="1:10" x14ac:dyDescent="0.2">
      <c r="A22" s="2">
        <v>1.7884680299539206</v>
      </c>
      <c r="B22" s="3">
        <v>7.3719226730009018</v>
      </c>
      <c r="C22" s="2">
        <v>35.602379999999997</v>
      </c>
      <c r="D22" s="1">
        <f t="shared" si="0"/>
        <v>1.7884680299539206</v>
      </c>
      <c r="E22" s="1">
        <f t="shared" si="1"/>
        <v>7.3719226730009018</v>
      </c>
      <c r="F22" s="1">
        <f t="shared" si="4"/>
        <v>0.90797586193631752</v>
      </c>
      <c r="H22" s="1">
        <f t="shared" si="2"/>
        <v>0</v>
      </c>
      <c r="I22" s="1">
        <f t="shared" si="3"/>
        <v>0</v>
      </c>
      <c r="J22" s="1">
        <f t="shared" si="5"/>
        <v>0</v>
      </c>
    </row>
    <row r="23" spans="1:10" x14ac:dyDescent="0.2">
      <c r="A23" s="2">
        <v>1.7609190745134777</v>
      </c>
      <c r="B23" s="3">
        <v>7.3598601359120188</v>
      </c>
      <c r="C23" s="2">
        <v>36.058219999999999</v>
      </c>
      <c r="D23" s="1">
        <f t="shared" si="0"/>
        <v>1.7609190745134777</v>
      </c>
      <c r="E23" s="1">
        <f t="shared" si="1"/>
        <v>7.3598601359120188</v>
      </c>
      <c r="F23" s="1">
        <f t="shared" si="4"/>
        <v>0.20292261408051235</v>
      </c>
      <c r="H23" s="1">
        <f t="shared" si="2"/>
        <v>0</v>
      </c>
      <c r="I23" s="1">
        <f t="shared" si="3"/>
        <v>0</v>
      </c>
      <c r="J23" s="1">
        <f t="shared" si="5"/>
        <v>0</v>
      </c>
    </row>
    <row r="24" spans="1:10" x14ac:dyDescent="0.2">
      <c r="A24" s="2">
        <v>1.6399204672385765</v>
      </c>
      <c r="B24" s="3">
        <v>7.3062791658996105</v>
      </c>
      <c r="C24" s="2">
        <v>36.42313</v>
      </c>
      <c r="D24" s="1">
        <f t="shared" si="0"/>
        <v>1.6399204672385765</v>
      </c>
      <c r="E24" s="1">
        <f t="shared" si="1"/>
        <v>7.3062791658996105</v>
      </c>
      <c r="F24" s="1">
        <f t="shared" si="4"/>
        <v>0.8872912148094495</v>
      </c>
      <c r="H24" s="1">
        <f>IF(AND(A24&gt;-4,A24&lt;0),A24,0)</f>
        <v>0</v>
      </c>
      <c r="I24" s="1">
        <f t="shared" si="3"/>
        <v>0</v>
      </c>
      <c r="J24" s="1">
        <f t="shared" si="5"/>
        <v>0</v>
      </c>
    </row>
    <row r="25" spans="1:10" x14ac:dyDescent="0.2">
      <c r="A25" s="2">
        <v>1.6101626749451847</v>
      </c>
      <c r="B25" s="3">
        <v>7.2929512721213587</v>
      </c>
      <c r="C25" s="2">
        <v>36.874420000000001</v>
      </c>
      <c r="D25" s="1">
        <f t="shared" si="0"/>
        <v>1.6101626749451847</v>
      </c>
      <c r="E25" s="1">
        <f t="shared" si="1"/>
        <v>7.2929512721213587</v>
      </c>
      <c r="F25" s="1">
        <f t="shared" si="4"/>
        <v>0.21722043350899581</v>
      </c>
      <c r="H25" s="1">
        <f t="shared" si="2"/>
        <v>0</v>
      </c>
      <c r="I25" s="1">
        <f t="shared" si="3"/>
        <v>0</v>
      </c>
      <c r="J25" s="1">
        <f t="shared" si="5"/>
        <v>0</v>
      </c>
    </row>
    <row r="26" spans="1:10" x14ac:dyDescent="0.2">
      <c r="A26" s="2">
        <v>1.4901866700280926</v>
      </c>
      <c r="B26" s="3">
        <v>7.238600541441528</v>
      </c>
      <c r="C26" s="2">
        <v>37.246420000000001</v>
      </c>
      <c r="D26" s="1">
        <f t="shared" si="0"/>
        <v>1.4901866700280926</v>
      </c>
      <c r="E26" s="1">
        <f t="shared" si="1"/>
        <v>7.238600541441528</v>
      </c>
      <c r="F26" s="1">
        <f t="shared" si="4"/>
        <v>0.87171876591850017</v>
      </c>
      <c r="H26" s="1">
        <f t="shared" si="2"/>
        <v>0</v>
      </c>
      <c r="I26" s="1">
        <f t="shared" si="3"/>
        <v>0</v>
      </c>
      <c r="J26" s="1">
        <f t="shared" si="5"/>
        <v>0</v>
      </c>
    </row>
    <row r="27" spans="1:10" x14ac:dyDescent="0.2">
      <c r="A27" s="2">
        <v>1.4614209351087999</v>
      </c>
      <c r="B27" s="3">
        <v>7.2254230106263222</v>
      </c>
      <c r="C27" s="2">
        <v>37.710650000000001</v>
      </c>
      <c r="D27" s="1">
        <f t="shared" si="0"/>
        <v>1.4614209351087999</v>
      </c>
      <c r="E27" s="1">
        <f t="shared" si="1"/>
        <v>7.2254230106263222</v>
      </c>
      <c r="F27" s="1">
        <f t="shared" si="4"/>
        <v>0.20803413368259499</v>
      </c>
      <c r="H27" s="1">
        <f t="shared" si="2"/>
        <v>0</v>
      </c>
      <c r="I27" s="1">
        <f t="shared" si="3"/>
        <v>0</v>
      </c>
      <c r="J27" s="1">
        <f t="shared" si="5"/>
        <v>0</v>
      </c>
    </row>
    <row r="28" spans="1:10" x14ac:dyDescent="0.2">
      <c r="A28" s="2">
        <v>1.3403437594069012</v>
      </c>
      <c r="B28" s="3">
        <v>7.1693334466450125</v>
      </c>
      <c r="C28" s="2">
        <v>38.103189999999998</v>
      </c>
      <c r="D28" s="1">
        <f t="shared" si="0"/>
        <v>1.3403437594069012</v>
      </c>
      <c r="E28" s="1">
        <f t="shared" si="1"/>
        <v>7.1693334466450125</v>
      </c>
      <c r="F28" s="1">
        <f t="shared" si="4"/>
        <v>0.87143822838154106</v>
      </c>
      <c r="H28" s="1">
        <f t="shared" si="2"/>
        <v>0</v>
      </c>
      <c r="I28" s="1">
        <f t="shared" si="3"/>
        <v>0</v>
      </c>
      <c r="J28" s="1">
        <f t="shared" si="5"/>
        <v>0</v>
      </c>
    </row>
    <row r="29" spans="1:10" x14ac:dyDescent="0.2">
      <c r="A29" s="2">
        <v>1.3091325727144612</v>
      </c>
      <c r="B29" s="3">
        <v>7.1547099593894838</v>
      </c>
      <c r="C29" s="2">
        <v>38.161850000000001</v>
      </c>
      <c r="D29" s="1">
        <f t="shared" si="0"/>
        <v>1.3091325727144612</v>
      </c>
      <c r="E29" s="1">
        <f t="shared" si="1"/>
        <v>7.1547099593894838</v>
      </c>
      <c r="F29" s="1">
        <f t="shared" si="4"/>
        <v>0.22353519646817877</v>
      </c>
      <c r="H29" s="1">
        <f t="shared" si="2"/>
        <v>0</v>
      </c>
      <c r="I29" s="1">
        <f t="shared" si="3"/>
        <v>0</v>
      </c>
      <c r="J29" s="1">
        <f t="shared" si="5"/>
        <v>0</v>
      </c>
    </row>
    <row r="30" spans="1:10" x14ac:dyDescent="0.2">
      <c r="A30" s="2">
        <v>1.2013971243204515</v>
      </c>
      <c r="B30" s="3">
        <v>7.103707960434777</v>
      </c>
      <c r="C30" s="2">
        <v>38.561030000000002</v>
      </c>
      <c r="D30" s="1">
        <f t="shared" si="0"/>
        <v>1.2013971243204515</v>
      </c>
      <c r="E30" s="1">
        <f t="shared" si="1"/>
        <v>7.103707960434777</v>
      </c>
      <c r="F30" s="1">
        <f t="shared" si="4"/>
        <v>0.76806852399072434</v>
      </c>
      <c r="H30" s="1">
        <f t="shared" si="2"/>
        <v>0</v>
      </c>
      <c r="I30" s="1">
        <f t="shared" si="3"/>
        <v>0</v>
      </c>
      <c r="J30" s="1">
        <f t="shared" si="5"/>
        <v>0</v>
      </c>
    </row>
    <row r="31" spans="1:10" x14ac:dyDescent="0.2">
      <c r="A31" s="2">
        <v>1.1905247061778383</v>
      </c>
      <c r="B31" s="3">
        <v>7.0985156679284689</v>
      </c>
      <c r="C31" s="2">
        <v>38.94997</v>
      </c>
      <c r="D31" s="1">
        <f t="shared" si="0"/>
        <v>1.1905247061778383</v>
      </c>
      <c r="E31" s="1">
        <f t="shared" si="1"/>
        <v>7.0985156679284689</v>
      </c>
      <c r="F31" s="1">
        <f t="shared" si="4"/>
        <v>7.7206256921233174E-2</v>
      </c>
      <c r="H31" s="1">
        <f t="shared" si="2"/>
        <v>0</v>
      </c>
      <c r="I31" s="1">
        <f t="shared" si="3"/>
        <v>0</v>
      </c>
      <c r="J31" s="1">
        <f t="shared" si="5"/>
        <v>0</v>
      </c>
    </row>
    <row r="32" spans="1:10" x14ac:dyDescent="0.2">
      <c r="A32" s="2">
        <v>1.1610021422685792</v>
      </c>
      <c r="B32" s="3">
        <v>7.084376063140656</v>
      </c>
      <c r="C32" s="2">
        <v>39.010629999999999</v>
      </c>
      <c r="D32" s="1">
        <f t="shared" si="0"/>
        <v>1.1610021422685792</v>
      </c>
      <c r="E32" s="1">
        <f t="shared" si="1"/>
        <v>7.084376063140656</v>
      </c>
      <c r="F32" s="1">
        <f t="shared" si="4"/>
        <v>0.20935766377429543</v>
      </c>
      <c r="H32" s="1">
        <f t="shared" si="2"/>
        <v>0</v>
      </c>
      <c r="I32" s="1">
        <f t="shared" si="3"/>
        <v>0</v>
      </c>
      <c r="J32" s="1">
        <f t="shared" si="5"/>
        <v>0</v>
      </c>
    </row>
    <row r="33" spans="1:10" x14ac:dyDescent="0.2">
      <c r="A33" s="2">
        <v>1.0530784434834197</v>
      </c>
      <c r="B33" s="3">
        <v>7.0321632783301649</v>
      </c>
      <c r="C33" s="2">
        <v>39.424759999999999</v>
      </c>
      <c r="D33" s="1">
        <f t="shared" si="0"/>
        <v>1.0530784434834197</v>
      </c>
      <c r="E33" s="1">
        <f t="shared" si="1"/>
        <v>7.0321632783301649</v>
      </c>
      <c r="F33" s="1">
        <f t="shared" si="4"/>
        <v>0.76175456988887535</v>
      </c>
      <c r="H33" s="1">
        <f t="shared" si="2"/>
        <v>0</v>
      </c>
      <c r="I33" s="1">
        <f t="shared" si="3"/>
        <v>0</v>
      </c>
      <c r="J33" s="1">
        <f t="shared" si="5"/>
        <v>0</v>
      </c>
    </row>
    <row r="34" spans="1:10" x14ac:dyDescent="0.2">
      <c r="A34" s="2">
        <v>1.0402798615812716</v>
      </c>
      <c r="B34" s="3">
        <v>7.0259159071546078</v>
      </c>
      <c r="C34" s="2">
        <v>39.822580000000002</v>
      </c>
      <c r="D34" s="1">
        <f t="shared" si="0"/>
        <v>1.0402798615812716</v>
      </c>
      <c r="E34" s="1">
        <f t="shared" si="1"/>
        <v>7.0259159071546078</v>
      </c>
      <c r="F34" s="1">
        <f t="shared" si="4"/>
        <v>8.9961738921155221E-2</v>
      </c>
      <c r="H34" s="1">
        <f t="shared" si="2"/>
        <v>0</v>
      </c>
      <c r="I34" s="1">
        <f t="shared" si="3"/>
        <v>0</v>
      </c>
      <c r="J34" s="1">
        <f t="shared" si="5"/>
        <v>0</v>
      </c>
    </row>
    <row r="35" spans="1:10" x14ac:dyDescent="0.2">
      <c r="A35" s="2">
        <v>1.010700561160186</v>
      </c>
      <c r="B35" s="3">
        <v>7.0114351019322338</v>
      </c>
      <c r="C35" s="2">
        <v>39.888730000000002</v>
      </c>
      <c r="D35" s="1">
        <f t="shared" si="0"/>
        <v>1.010700561160186</v>
      </c>
      <c r="E35" s="1">
        <f t="shared" si="1"/>
        <v>7.0114351019322338</v>
      </c>
      <c r="F35" s="1">
        <f t="shared" si="4"/>
        <v>0.20760751130700428</v>
      </c>
      <c r="H35" s="1">
        <f t="shared" si="2"/>
        <v>0</v>
      </c>
      <c r="I35" s="1">
        <f t="shared" si="3"/>
        <v>0</v>
      </c>
      <c r="J35" s="1">
        <f t="shared" si="5"/>
        <v>0</v>
      </c>
    </row>
    <row r="36" spans="1:10" x14ac:dyDescent="0.2">
      <c r="A36" s="2">
        <v>0.90200289135072942</v>
      </c>
      <c r="B36" s="3">
        <v>6.9576858072988674</v>
      </c>
      <c r="C36" s="2">
        <v>40.304389999999998</v>
      </c>
      <c r="D36" s="1">
        <f t="shared" si="0"/>
        <v>0.90200289135072942</v>
      </c>
      <c r="E36" s="1">
        <f t="shared" si="1"/>
        <v>6.9576858072988674</v>
      </c>
      <c r="F36" s="1">
        <f t="shared" si="4"/>
        <v>0.7592054460599893</v>
      </c>
      <c r="H36" s="1">
        <f t="shared" si="2"/>
        <v>0</v>
      </c>
      <c r="I36" s="1">
        <f t="shared" si="3"/>
        <v>0</v>
      </c>
      <c r="J36" s="1">
        <f t="shared" si="5"/>
        <v>0</v>
      </c>
    </row>
    <row r="37" spans="1:10" x14ac:dyDescent="0.2">
      <c r="A37" s="2">
        <v>0.88949443044827226</v>
      </c>
      <c r="B37" s="3">
        <v>6.9514463216801818</v>
      </c>
      <c r="C37" s="2">
        <v>40.707549999999998</v>
      </c>
      <c r="D37" s="1">
        <f t="shared" si="0"/>
        <v>0.88949443044827226</v>
      </c>
      <c r="E37" s="1">
        <f t="shared" si="1"/>
        <v>6.9514463216801818</v>
      </c>
      <c r="F37" s="1">
        <f t="shared" si="4"/>
        <v>8.699091771122261E-2</v>
      </c>
      <c r="H37" s="1">
        <f t="shared" si="2"/>
        <v>0</v>
      </c>
      <c r="I37" s="1">
        <f t="shared" si="3"/>
        <v>0</v>
      </c>
      <c r="J37" s="1">
        <f t="shared" si="5"/>
        <v>0</v>
      </c>
    </row>
    <row r="38" spans="1:10" x14ac:dyDescent="0.2">
      <c r="A38" s="2">
        <v>0.86058293947999609</v>
      </c>
      <c r="B38" s="3">
        <v>6.9369809608244877</v>
      </c>
      <c r="C38" s="2">
        <v>40.77373</v>
      </c>
      <c r="D38" s="1">
        <f t="shared" si="0"/>
        <v>0.86058293947999609</v>
      </c>
      <c r="E38" s="1">
        <f t="shared" si="1"/>
        <v>6.9369809608244877</v>
      </c>
      <c r="F38" s="1">
        <f t="shared" si="4"/>
        <v>0.20076756997084702</v>
      </c>
      <c r="H38" s="1">
        <f t="shared" si="2"/>
        <v>0</v>
      </c>
      <c r="I38" s="1">
        <f t="shared" si="3"/>
        <v>0</v>
      </c>
      <c r="J38" s="1">
        <f t="shared" si="5"/>
        <v>0</v>
      </c>
    </row>
    <row r="39" spans="1:10" x14ac:dyDescent="0.2">
      <c r="A39" s="2">
        <v>0.75204844781943858</v>
      </c>
      <c r="B39" s="3">
        <v>6.8821430109127464</v>
      </c>
      <c r="C39" s="2">
        <v>41.20064</v>
      </c>
      <c r="D39" s="1">
        <f t="shared" si="0"/>
        <v>0.75204844781943858</v>
      </c>
      <c r="E39" s="1">
        <f t="shared" si="1"/>
        <v>6.8821430109127464</v>
      </c>
      <c r="F39" s="1">
        <f t="shared" si="4"/>
        <v>0.74992579773336254</v>
      </c>
      <c r="H39" s="1">
        <f t="shared" si="2"/>
        <v>0</v>
      </c>
      <c r="I39" s="1">
        <f t="shared" si="3"/>
        <v>0</v>
      </c>
      <c r="J39" s="1">
        <f t="shared" si="5"/>
        <v>0</v>
      </c>
    </row>
    <row r="40" spans="1:10" x14ac:dyDescent="0.2">
      <c r="A40" s="2">
        <v>0.7105328360840456</v>
      </c>
      <c r="B40" s="3">
        <v>6.8609420044826148</v>
      </c>
      <c r="C40" s="2">
        <v>41.605409999999999</v>
      </c>
      <c r="D40" s="1">
        <f t="shared" si="0"/>
        <v>0.7105328360840456</v>
      </c>
      <c r="E40" s="1">
        <f t="shared" si="1"/>
        <v>6.8609420044826148</v>
      </c>
      <c r="F40" s="1">
        <f t="shared" si="4"/>
        <v>0.28527629077282551</v>
      </c>
      <c r="H40" s="1">
        <f t="shared" si="2"/>
        <v>0</v>
      </c>
      <c r="I40" s="1">
        <f t="shared" si="3"/>
        <v>0</v>
      </c>
      <c r="J40" s="1">
        <f t="shared" si="5"/>
        <v>0</v>
      </c>
    </row>
    <row r="41" spans="1:10" x14ac:dyDescent="0.2">
      <c r="A41" s="2">
        <v>0.6020599913279624</v>
      </c>
      <c r="B41" s="3">
        <v>6.8049561193579269</v>
      </c>
      <c r="C41" s="2">
        <v>41.672199999999997</v>
      </c>
      <c r="D41" s="1">
        <f t="shared" si="0"/>
        <v>0.6020599913279624</v>
      </c>
      <c r="E41" s="1">
        <f t="shared" si="1"/>
        <v>6.8049561193579269</v>
      </c>
      <c r="F41" s="1">
        <f t="shared" si="4"/>
        <v>0.74118942281990197</v>
      </c>
      <c r="H41" s="1">
        <f t="shared" si="2"/>
        <v>0</v>
      </c>
      <c r="I41" s="1">
        <f t="shared" si="3"/>
        <v>0</v>
      </c>
      <c r="J41" s="1">
        <f t="shared" si="5"/>
        <v>0</v>
      </c>
    </row>
    <row r="42" spans="1:10" x14ac:dyDescent="0.2">
      <c r="A42" s="2">
        <v>0.56198577515368109</v>
      </c>
      <c r="B42" s="3">
        <v>6.784055698557089</v>
      </c>
      <c r="C42" s="2">
        <v>42.507240000000003</v>
      </c>
      <c r="D42" s="1">
        <f t="shared" si="0"/>
        <v>0.56198577515368109</v>
      </c>
      <c r="E42" s="1">
        <f t="shared" si="1"/>
        <v>6.784055698557089</v>
      </c>
      <c r="F42" s="1">
        <f t="shared" si="4"/>
        <v>0.27228449859299486</v>
      </c>
      <c r="H42" s="1">
        <f t="shared" si="2"/>
        <v>0</v>
      </c>
      <c r="I42" s="1">
        <f t="shared" si="3"/>
        <v>0</v>
      </c>
      <c r="J42" s="1">
        <f t="shared" si="5"/>
        <v>0</v>
      </c>
    </row>
    <row r="43" spans="1:10" x14ac:dyDescent="0.2">
      <c r="A43" s="2">
        <v>0.45178643552429026</v>
      </c>
      <c r="B43" s="3">
        <v>6.725976934826094</v>
      </c>
      <c r="C43" s="2">
        <v>42.585549999999998</v>
      </c>
      <c r="D43" s="1">
        <f t="shared" si="0"/>
        <v>0.45178643552429026</v>
      </c>
      <c r="E43" s="1">
        <f t="shared" si="1"/>
        <v>6.725976934826094</v>
      </c>
      <c r="F43" s="1">
        <f t="shared" si="4"/>
        <v>0.74439833728517335</v>
      </c>
      <c r="H43" s="1">
        <f t="shared" si="2"/>
        <v>0</v>
      </c>
      <c r="I43" s="1">
        <f t="shared" si="3"/>
        <v>0</v>
      </c>
      <c r="J43" s="1">
        <f t="shared" si="5"/>
        <v>0</v>
      </c>
    </row>
    <row r="44" spans="1:10" x14ac:dyDescent="0.2">
      <c r="A44" s="2">
        <v>0.40950368618768074</v>
      </c>
      <c r="B44" s="3">
        <v>6.7034547453120306</v>
      </c>
      <c r="C44" s="2">
        <v>43.446219999999997</v>
      </c>
      <c r="D44" s="1">
        <f t="shared" si="0"/>
        <v>0.40950368618768074</v>
      </c>
      <c r="E44" s="1">
        <f t="shared" si="1"/>
        <v>6.7034547453120306</v>
      </c>
      <c r="F44" s="1">
        <f t="shared" si="4"/>
        <v>0.28391664673220163</v>
      </c>
      <c r="H44" s="1">
        <f t="shared" si="2"/>
        <v>0</v>
      </c>
      <c r="I44" s="1">
        <f t="shared" si="3"/>
        <v>0</v>
      </c>
      <c r="J44" s="1">
        <f t="shared" si="5"/>
        <v>0</v>
      </c>
    </row>
    <row r="45" spans="1:10" x14ac:dyDescent="0.2">
      <c r="A45" s="2">
        <v>0.3010299956639812</v>
      </c>
      <c r="B45" s="3">
        <v>6.6450743013736391</v>
      </c>
      <c r="C45" s="2">
        <v>43.51493</v>
      </c>
      <c r="D45" s="1">
        <f t="shared" si="0"/>
        <v>0.3010299956639812</v>
      </c>
      <c r="E45" s="1">
        <f t="shared" si="1"/>
        <v>6.6450743013736391</v>
      </c>
      <c r="F45" s="1">
        <f t="shared" si="4"/>
        <v>0.72398210437839772</v>
      </c>
      <c r="H45" s="1">
        <f t="shared" si="2"/>
        <v>0</v>
      </c>
      <c r="I45" s="1">
        <f t="shared" si="3"/>
        <v>0</v>
      </c>
      <c r="J45" s="1">
        <f t="shared" si="5"/>
        <v>0</v>
      </c>
    </row>
    <row r="46" spans="1:10" x14ac:dyDescent="0.2">
      <c r="A46" s="2">
        <v>0.26095577948969989</v>
      </c>
      <c r="B46" s="3">
        <v>6.6232854800968424</v>
      </c>
      <c r="C46" s="2">
        <v>44.373719999999999</v>
      </c>
      <c r="D46" s="1">
        <f t="shared" si="0"/>
        <v>0.26095577948969989</v>
      </c>
      <c r="E46" s="1">
        <f t="shared" si="1"/>
        <v>6.6232854800968424</v>
      </c>
      <c r="F46" s="1">
        <f t="shared" si="4"/>
        <v>0.26585955908039399</v>
      </c>
      <c r="H46" s="1">
        <f t="shared" si="2"/>
        <v>0</v>
      </c>
      <c r="I46" s="1">
        <f t="shared" si="3"/>
        <v>0</v>
      </c>
      <c r="J46" s="1">
        <f t="shared" si="5"/>
        <v>0</v>
      </c>
    </row>
    <row r="47" spans="1:10" x14ac:dyDescent="0.2">
      <c r="A47" s="2">
        <v>0.15228834438305647</v>
      </c>
      <c r="B47" s="3">
        <v>6.5636021014207042</v>
      </c>
      <c r="C47" s="2">
        <v>44.444589999999998</v>
      </c>
      <c r="D47" s="1">
        <f t="shared" si="0"/>
        <v>0.15228834438305647</v>
      </c>
      <c r="E47" s="1">
        <f t="shared" si="1"/>
        <v>6.5636021014207042</v>
      </c>
      <c r="F47" s="1">
        <f t="shared" si="4"/>
        <v>0.71649262526157997</v>
      </c>
      <c r="H47" s="1">
        <f t="shared" si="2"/>
        <v>0</v>
      </c>
      <c r="I47" s="1">
        <f t="shared" si="3"/>
        <v>0</v>
      </c>
      <c r="J47" s="1">
        <f t="shared" si="5"/>
        <v>0</v>
      </c>
    </row>
    <row r="48" spans="1:10" x14ac:dyDescent="0.2">
      <c r="A48" s="2">
        <v>0.11122217483693275</v>
      </c>
      <c r="B48" s="3">
        <v>6.5408173126507272</v>
      </c>
      <c r="C48" s="2">
        <v>44.918840000000003</v>
      </c>
      <c r="D48" s="1">
        <f t="shared" si="0"/>
        <v>0.11122217483693275</v>
      </c>
      <c r="E48" s="1">
        <f t="shared" si="1"/>
        <v>6.5408173126507272</v>
      </c>
      <c r="F48" s="1">
        <f t="shared" si="4"/>
        <v>0.26907415473088631</v>
      </c>
      <c r="H48" s="1">
        <f t="shared" si="2"/>
        <v>0</v>
      </c>
      <c r="I48" s="1">
        <f t="shared" si="3"/>
        <v>0</v>
      </c>
      <c r="J48" s="1">
        <f t="shared" si="5"/>
        <v>0</v>
      </c>
    </row>
    <row r="49" spans="1:10" x14ac:dyDescent="0.2">
      <c r="A49" s="2">
        <v>0</v>
      </c>
      <c r="B49" s="3">
        <v>6.4784770303732619</v>
      </c>
      <c r="C49" s="2">
        <v>45.321179999999998</v>
      </c>
      <c r="D49" s="1">
        <f t="shared" si="0"/>
        <v>0</v>
      </c>
      <c r="E49" s="1">
        <f t="shared" si="1"/>
        <v>0</v>
      </c>
      <c r="F49" s="1">
        <f t="shared" si="4"/>
        <v>0</v>
      </c>
      <c r="H49" s="1">
        <f t="shared" si="2"/>
        <v>0</v>
      </c>
      <c r="I49" s="1">
        <f t="shared" si="3"/>
        <v>0</v>
      </c>
      <c r="J49" s="1">
        <f t="shared" si="5"/>
        <v>0</v>
      </c>
    </row>
    <row r="50" spans="1:10" x14ac:dyDescent="0.2">
      <c r="A50" s="2">
        <v>-2.7709338446166021E-3</v>
      </c>
      <c r="B50" s="3">
        <v>6.4769127433216092</v>
      </c>
      <c r="C50" s="2">
        <v>45.409269999999999</v>
      </c>
      <c r="D50" s="1">
        <f>IF(IF(A50&gt;0,A50,"")&lt;4,A50,0)</f>
        <v>0</v>
      </c>
      <c r="E50" s="1">
        <f t="shared" si="1"/>
        <v>0</v>
      </c>
      <c r="F50" s="1">
        <f t="shared" si="4"/>
        <v>0</v>
      </c>
      <c r="H50" s="1">
        <f t="shared" si="2"/>
        <v>-2.7709338446166021E-3</v>
      </c>
      <c r="I50" s="1">
        <f t="shared" si="3"/>
        <v>6.4769127433216092</v>
      </c>
      <c r="J50" s="1">
        <f t="shared" si="5"/>
        <v>0</v>
      </c>
    </row>
    <row r="51" spans="1:10" x14ac:dyDescent="0.2">
      <c r="A51" s="2">
        <v>-3.8621625524572933E-2</v>
      </c>
      <c r="B51" s="3">
        <v>6.4566119624565701</v>
      </c>
      <c r="C51" s="2">
        <v>45.86439</v>
      </c>
      <c r="D51" s="1">
        <f t="shared" si="0"/>
        <v>0</v>
      </c>
      <c r="E51" s="1">
        <f t="shared" si="1"/>
        <v>0</v>
      </c>
      <c r="F51" s="1">
        <f t="shared" si="4"/>
        <v>0</v>
      </c>
      <c r="H51" s="1">
        <f t="shared" si="2"/>
        <v>-3.8621625524572933E-2</v>
      </c>
      <c r="I51" s="1">
        <f t="shared" si="3"/>
        <v>6.4566119624565701</v>
      </c>
      <c r="J51" s="1">
        <f t="shared" si="5"/>
        <v>0.23183790328097573</v>
      </c>
    </row>
    <row r="52" spans="1:10" x14ac:dyDescent="0.2">
      <c r="A52" s="2">
        <v>-0.14813039927023372</v>
      </c>
      <c r="B52" s="3">
        <v>6.3940048982962763</v>
      </c>
      <c r="C52" s="2">
        <v>46.281730000000003</v>
      </c>
      <c r="D52" s="1">
        <f t="shared" si="0"/>
        <v>0</v>
      </c>
      <c r="E52" s="1">
        <f t="shared" si="1"/>
        <v>0</v>
      </c>
      <c r="F52" s="1">
        <f t="shared" si="4"/>
        <v>0</v>
      </c>
      <c r="H52" s="1">
        <f t="shared" si="2"/>
        <v>-0.14813039927023372</v>
      </c>
      <c r="I52" s="1">
        <f t="shared" si="3"/>
        <v>6.3940048982962763</v>
      </c>
      <c r="J52" s="1">
        <f t="shared" si="5"/>
        <v>0.7036276471481786</v>
      </c>
    </row>
    <row r="53" spans="1:10" x14ac:dyDescent="0.2">
      <c r="A53" s="2">
        <v>-0.15109073637813714</v>
      </c>
      <c r="B53" s="3">
        <v>6.3923029204568573</v>
      </c>
      <c r="C53" s="2">
        <v>46.35989</v>
      </c>
      <c r="D53" s="1">
        <f t="shared" si="0"/>
        <v>0</v>
      </c>
      <c r="E53" s="1">
        <f t="shared" si="1"/>
        <v>0</v>
      </c>
      <c r="F53" s="1">
        <f t="shared" si="4"/>
        <v>0</v>
      </c>
      <c r="H53" s="1">
        <f t="shared" si="2"/>
        <v>-0.15109073637813714</v>
      </c>
      <c r="I53" s="1">
        <f t="shared" si="3"/>
        <v>6.3923029204568573</v>
      </c>
      <c r="J53" s="1">
        <f t="shared" si="5"/>
        <v>1.8925890754465241E-2</v>
      </c>
    </row>
    <row r="54" spans="1:10" x14ac:dyDescent="0.2">
      <c r="A54" s="2">
        <v>-0.18843839848694113</v>
      </c>
      <c r="B54" s="3">
        <v>6.3707332342336471</v>
      </c>
      <c r="C54" s="2">
        <v>46.839869999999998</v>
      </c>
      <c r="D54" s="1">
        <f t="shared" si="0"/>
        <v>0</v>
      </c>
      <c r="E54" s="1">
        <f t="shared" si="1"/>
        <v>0</v>
      </c>
      <c r="F54" s="1">
        <f t="shared" si="4"/>
        <v>0</v>
      </c>
      <c r="H54" s="1">
        <f t="shared" si="2"/>
        <v>-0.18843839848694113</v>
      </c>
      <c r="I54" s="1">
        <f t="shared" si="3"/>
        <v>6.3707332342336471</v>
      </c>
      <c r="J54" s="1">
        <f t="shared" si="5"/>
        <v>0.23833478089391499</v>
      </c>
    </row>
    <row r="55" spans="1:10" x14ac:dyDescent="0.2">
      <c r="A55" s="2">
        <v>-0.29843201494407262</v>
      </c>
      <c r="B55" s="2">
        <v>6.3066051419812883</v>
      </c>
      <c r="C55" s="2">
        <v>47.254280000000001</v>
      </c>
      <c r="D55" s="1">
        <f t="shared" si="0"/>
        <v>0</v>
      </c>
      <c r="E55" s="1">
        <f t="shared" si="1"/>
        <v>0</v>
      </c>
      <c r="F55" s="1">
        <f t="shared" si="4"/>
        <v>0</v>
      </c>
      <c r="H55" s="1">
        <f t="shared" si="2"/>
        <v>-0.29843201494407262</v>
      </c>
      <c r="I55" s="1">
        <f t="shared" si="3"/>
        <v>6.3066051419812883</v>
      </c>
      <c r="J55" s="1">
        <f t="shared" si="5"/>
        <v>0.69721314752532981</v>
      </c>
    </row>
    <row r="56" spans="1:10" x14ac:dyDescent="0.2">
      <c r="A56" s="2">
        <v>-0.30216063178163699</v>
      </c>
      <c r="B56" s="2">
        <v>6.3044129682622714</v>
      </c>
      <c r="C56" s="2">
        <v>47.336570000000002</v>
      </c>
      <c r="D56" s="1">
        <f t="shared" si="0"/>
        <v>0</v>
      </c>
      <c r="E56" s="1">
        <f t="shared" si="1"/>
        <v>0</v>
      </c>
      <c r="F56" s="1">
        <f t="shared" si="4"/>
        <v>0</v>
      </c>
      <c r="H56" s="1">
        <f t="shared" si="2"/>
        <v>-0.30216063178163699</v>
      </c>
      <c r="I56" s="1">
        <f t="shared" si="3"/>
        <v>6.3044129682622714</v>
      </c>
      <c r="J56" s="1">
        <f t="shared" si="5"/>
        <v>2.3510827232341665E-2</v>
      </c>
    </row>
    <row r="57" spans="1:10" x14ac:dyDescent="0.2">
      <c r="A57" s="2">
        <v>-0.3386890771383852</v>
      </c>
      <c r="B57" s="2">
        <v>6.2829074708808497</v>
      </c>
      <c r="C57" s="2">
        <v>47.8202</v>
      </c>
      <c r="D57" s="1">
        <f t="shared" si="0"/>
        <v>0</v>
      </c>
      <c r="E57" s="1">
        <f t="shared" si="1"/>
        <v>0</v>
      </c>
      <c r="F57" s="1">
        <f t="shared" si="4"/>
        <v>0</v>
      </c>
      <c r="H57" s="1">
        <f t="shared" si="2"/>
        <v>-0.3386890771383852</v>
      </c>
      <c r="I57" s="1">
        <f t="shared" si="3"/>
        <v>6.2829074708808497</v>
      </c>
      <c r="J57" s="1">
        <f t="shared" si="5"/>
        <v>0.22989762342455966</v>
      </c>
    </row>
    <row r="58" spans="1:10" x14ac:dyDescent="0.2">
      <c r="A58" s="2">
        <v>-0.44855000202712486</v>
      </c>
      <c r="B58" s="2">
        <v>6.2176023720150049</v>
      </c>
      <c r="C58" s="2">
        <v>48.241549999999997</v>
      </c>
      <c r="D58" s="1">
        <f t="shared" si="0"/>
        <v>0</v>
      </c>
      <c r="E58" s="1">
        <f t="shared" si="1"/>
        <v>0</v>
      </c>
      <c r="F58" s="1">
        <f t="shared" si="4"/>
        <v>0</v>
      </c>
      <c r="H58" s="1">
        <f t="shared" si="2"/>
        <v>-0.44855000202712486</v>
      </c>
      <c r="I58" s="1">
        <f t="shared" si="3"/>
        <v>6.2176023720150049</v>
      </c>
      <c r="J58" s="1">
        <f t="shared" si="5"/>
        <v>0.68665878646066625</v>
      </c>
    </row>
    <row r="59" spans="1:10" x14ac:dyDescent="0.2">
      <c r="A59" s="2">
        <v>-0.45211458208662691</v>
      </c>
      <c r="B59" s="2">
        <v>6.2154657148241554</v>
      </c>
      <c r="C59" s="2">
        <v>48.323999999999998</v>
      </c>
      <c r="D59" s="1">
        <f t="shared" si="0"/>
        <v>0</v>
      </c>
      <c r="E59" s="1">
        <f t="shared" si="1"/>
        <v>0</v>
      </c>
      <c r="F59" s="1">
        <f t="shared" si="4"/>
        <v>0</v>
      </c>
      <c r="H59" s="1">
        <f t="shared" si="2"/>
        <v>-0.45211458208662691</v>
      </c>
      <c r="I59" s="1">
        <f t="shared" si="3"/>
        <v>6.2154657148241554</v>
      </c>
      <c r="J59" s="1">
        <f t="shared" si="5"/>
        <v>2.2159333290389112E-2</v>
      </c>
    </row>
    <row r="60" spans="1:10" x14ac:dyDescent="0.2">
      <c r="A60" s="2">
        <v>-0.4894683941509223</v>
      </c>
      <c r="B60" s="2">
        <v>6.193043856618778</v>
      </c>
      <c r="C60" s="2">
        <v>48.812510000000003</v>
      </c>
      <c r="D60" s="1">
        <f t="shared" si="0"/>
        <v>0</v>
      </c>
      <c r="E60" s="1">
        <f t="shared" si="1"/>
        <v>0</v>
      </c>
      <c r="F60" s="1">
        <f t="shared" si="4"/>
        <v>0</v>
      </c>
      <c r="H60" s="1">
        <f t="shared" si="2"/>
        <v>-0.4894683941509223</v>
      </c>
      <c r="I60" s="1">
        <f t="shared" si="3"/>
        <v>6.193043856618778</v>
      </c>
      <c r="J60" s="1">
        <f t="shared" si="5"/>
        <v>0.23175256726484494</v>
      </c>
    </row>
    <row r="61" spans="1:10" x14ac:dyDescent="0.2">
      <c r="A61" s="2">
        <v>-0.59859945921845592</v>
      </c>
      <c r="B61" s="2">
        <v>6.1269265065747751</v>
      </c>
      <c r="C61" s="2">
        <v>49.244120000000002</v>
      </c>
      <c r="D61" s="1">
        <f t="shared" si="0"/>
        <v>0</v>
      </c>
      <c r="E61" s="1">
        <f t="shared" si="1"/>
        <v>0</v>
      </c>
      <c r="F61" s="1">
        <f t="shared" si="4"/>
        <v>0</v>
      </c>
      <c r="H61" s="1">
        <f t="shared" si="2"/>
        <v>-0.59859945921845592</v>
      </c>
      <c r="I61" s="1">
        <f t="shared" si="3"/>
        <v>6.1269265065747751</v>
      </c>
      <c r="J61" s="1">
        <f t="shared" si="5"/>
        <v>0.6722457436678807</v>
      </c>
    </row>
    <row r="62" spans="1:10" x14ac:dyDescent="0.2">
      <c r="A62" s="2">
        <v>-0.60211210979296126</v>
      </c>
      <c r="B62" s="2">
        <v>6.1247877930478758</v>
      </c>
      <c r="C62" s="2">
        <v>49.322600000000001</v>
      </c>
      <c r="D62" s="1">
        <f t="shared" si="0"/>
        <v>0</v>
      </c>
      <c r="E62" s="1">
        <f t="shared" si="1"/>
        <v>0</v>
      </c>
      <c r="F62" s="1">
        <f t="shared" si="4"/>
        <v>0</v>
      </c>
      <c r="H62" s="1">
        <f t="shared" si="2"/>
        <v>-0.60211210979296126</v>
      </c>
      <c r="I62" s="1">
        <f t="shared" si="3"/>
        <v>6.1247877930478758</v>
      </c>
      <c r="J62" s="1">
        <f t="shared" si="5"/>
        <v>2.1517995636622388E-2</v>
      </c>
    </row>
    <row r="63" spans="1:10" x14ac:dyDescent="0.2">
      <c r="A63" s="2">
        <v>-0.7471469690201068</v>
      </c>
      <c r="B63" s="2">
        <v>6.0354657611176004</v>
      </c>
      <c r="C63" s="2">
        <v>49.818210000000001</v>
      </c>
      <c r="D63" s="1">
        <f t="shared" si="0"/>
        <v>0</v>
      </c>
      <c r="E63" s="1">
        <f t="shared" si="1"/>
        <v>0</v>
      </c>
      <c r="F63" s="1">
        <f t="shared" si="4"/>
        <v>0</v>
      </c>
      <c r="H63" s="1">
        <f t="shared" si="2"/>
        <v>-0.7471469690201068</v>
      </c>
      <c r="I63" s="1">
        <f t="shared" si="3"/>
        <v>6.0354657611176004</v>
      </c>
      <c r="J63" s="1">
        <f t="shared" si="5"/>
        <v>0.88183033119739296</v>
      </c>
    </row>
    <row r="64" spans="1:10" x14ac:dyDescent="0.2">
      <c r="A64" s="2">
        <v>-0.75237037932088613</v>
      </c>
      <c r="B64" s="2">
        <v>6.0322157032979815</v>
      </c>
      <c r="C64" s="2">
        <v>50.322339999999997</v>
      </c>
      <c r="D64" s="1">
        <f>IF(IF(A64&gt;0,A64,"")&lt;4,A64,0)</f>
        <v>0</v>
      </c>
      <c r="E64" s="1">
        <f t="shared" si="1"/>
        <v>0</v>
      </c>
      <c r="F64" s="1">
        <f t="shared" si="4"/>
        <v>0</v>
      </c>
      <c r="H64" s="1">
        <f t="shared" si="2"/>
        <v>-0.75237037932088613</v>
      </c>
      <c r="I64" s="1">
        <f t="shared" si="3"/>
        <v>6.0322157032979815</v>
      </c>
      <c r="J64" s="1">
        <f t="shared" si="5"/>
        <v>3.1517225833876068E-2</v>
      </c>
    </row>
    <row r="65" spans="1:10" x14ac:dyDescent="0.2">
      <c r="A65" s="2">
        <v>-0.89962945488243706</v>
      </c>
      <c r="B65" s="2">
        <v>5.9398330912900414</v>
      </c>
      <c r="C65" s="2">
        <v>50.838380000000001</v>
      </c>
      <c r="D65" s="1">
        <f t="shared" si="0"/>
        <v>0</v>
      </c>
      <c r="E65" s="1">
        <f t="shared" si="1"/>
        <v>0</v>
      </c>
      <c r="F65" s="1">
        <f t="shared" si="4"/>
        <v>0</v>
      </c>
      <c r="H65" s="1">
        <f t="shared" si="2"/>
        <v>-0.89962945488243706</v>
      </c>
      <c r="I65" s="1">
        <f t="shared" si="3"/>
        <v>5.9398330912900414</v>
      </c>
      <c r="J65" s="1">
        <f t="shared" si="5"/>
        <v>0.88149641903440623</v>
      </c>
    </row>
    <row r="66" spans="1:10" x14ac:dyDescent="0.2">
      <c r="A66" s="2">
        <v>-0.90312473194031229</v>
      </c>
      <c r="B66" s="3">
        <v>5.9376128555084877</v>
      </c>
      <c r="C66" s="2">
        <v>51.359760000000001</v>
      </c>
      <c r="D66" s="1">
        <f t="shared" si="0"/>
        <v>0</v>
      </c>
      <c r="E66" s="1">
        <f t="shared" si="1"/>
        <v>0</v>
      </c>
      <c r="F66" s="1">
        <f t="shared" si="4"/>
        <v>0</v>
      </c>
      <c r="H66" s="1">
        <f t="shared" si="2"/>
        <v>-0.90312473194031229</v>
      </c>
      <c r="I66" s="1">
        <f t="shared" si="3"/>
        <v>5.9376128555084877</v>
      </c>
      <c r="J66" s="1">
        <f t="shared" si="5"/>
        <v>2.0757482161998981E-2</v>
      </c>
    </row>
    <row r="67" spans="1:10" x14ac:dyDescent="0.2">
      <c r="A67" s="2">
        <v>-1.0196329738152248</v>
      </c>
      <c r="B67" s="3">
        <v>5.863304507780521</v>
      </c>
      <c r="C67" s="2">
        <v>51.393050000000002</v>
      </c>
      <c r="D67" s="1">
        <f t="shared" si="0"/>
        <v>0</v>
      </c>
      <c r="E67" s="1">
        <f t="shared" si="1"/>
        <v>0</v>
      </c>
      <c r="F67" s="1">
        <f t="shared" si="4"/>
        <v>0</v>
      </c>
      <c r="H67" s="1">
        <f t="shared" si="2"/>
        <v>-1.0196329738152248</v>
      </c>
      <c r="I67" s="1">
        <f t="shared" si="3"/>
        <v>5.863304507780521</v>
      </c>
      <c r="J67" s="1">
        <f t="shared" si="5"/>
        <v>0.68745206725396524</v>
      </c>
    </row>
    <row r="68" spans="1:10" x14ac:dyDescent="0.2">
      <c r="A68" s="2">
        <v>-1.0481769646840879</v>
      </c>
      <c r="B68" s="3">
        <v>5.844957280846744</v>
      </c>
      <c r="C68" s="2">
        <v>51.855580000000003</v>
      </c>
      <c r="D68" s="1">
        <f t="shared" ref="D68:D107" si="6">IF(IF(A68&gt;0,A68,"")&lt;4,A68,0)</f>
        <v>0</v>
      </c>
      <c r="E68" s="1">
        <f t="shared" ref="E68:E107" si="7">IF(IF(A68&gt;0,A68,"")&lt;4,B68,0)</f>
        <v>0</v>
      </c>
      <c r="F68" s="1">
        <f t="shared" si="4"/>
        <v>0</v>
      </c>
      <c r="H68" s="1">
        <f t="shared" ref="H68:H107" si="8">IF(AND(A68&gt;-4,A68&lt;0),A68,0)</f>
        <v>-1.0481769646840879</v>
      </c>
      <c r="I68" s="1">
        <f t="shared" ref="I68:I107" si="9">IF(AND(A68&gt;-4,A68&lt;0),B68,0)</f>
        <v>5.844957280846744</v>
      </c>
      <c r="J68" s="1">
        <f t="shared" si="5"/>
        <v>0.1671002587924181</v>
      </c>
    </row>
    <row r="69" spans="1:10" x14ac:dyDescent="0.2">
      <c r="A69" s="2">
        <v>-1.051880575619464</v>
      </c>
      <c r="B69" s="3">
        <v>5.8425720639593228</v>
      </c>
      <c r="C69" s="2">
        <v>52.380929999999999</v>
      </c>
      <c r="D69" s="1">
        <f t="shared" si="6"/>
        <v>0</v>
      </c>
      <c r="E69" s="1">
        <f t="shared" si="7"/>
        <v>0</v>
      </c>
      <c r="F69" s="1">
        <f t="shared" ref="F69:F107" si="10">IF(AND(E68&gt;0,E69&gt;0),-(D69-D68)*0.5*(E68+E69),0)</f>
        <v>0</v>
      </c>
      <c r="H69" s="1">
        <f t="shared" si="8"/>
        <v>-1.051880575619464</v>
      </c>
      <c r="I69" s="1">
        <f t="shared" si="9"/>
        <v>5.8425720639593228</v>
      </c>
      <c r="J69" s="1">
        <f t="shared" ref="J69:J107" si="11">IF(AND(I68&gt;0,I69&gt;0),-(H69-H68)*0.5*(I68+I69),0)</f>
        <v>2.164303074447628E-2</v>
      </c>
    </row>
    <row r="70" spans="1:10" x14ac:dyDescent="0.2">
      <c r="A70" s="2">
        <v>-1.1680023227641039</v>
      </c>
      <c r="B70" s="2">
        <v>5.7672151819285666</v>
      </c>
      <c r="C70" s="2">
        <v>52.412970000000001</v>
      </c>
      <c r="D70" s="1">
        <f t="shared" si="6"/>
        <v>0</v>
      </c>
      <c r="E70" s="1">
        <f t="shared" si="7"/>
        <v>0</v>
      </c>
      <c r="F70" s="1">
        <f t="shared" si="10"/>
        <v>0</v>
      </c>
      <c r="H70" s="1">
        <f t="shared" si="8"/>
        <v>-1.1680023227641039</v>
      </c>
      <c r="I70" s="1">
        <f t="shared" si="9"/>
        <v>5.7672151819285666</v>
      </c>
      <c r="J70" s="1">
        <f t="shared" si="11"/>
        <v>0.67407438948502918</v>
      </c>
    </row>
    <row r="71" spans="1:10" x14ac:dyDescent="0.2">
      <c r="A71" s="2">
        <v>-1.1979107421182673</v>
      </c>
      <c r="B71" s="2">
        <v>5.747616703763506</v>
      </c>
      <c r="C71" s="2">
        <v>52.907640000000001</v>
      </c>
      <c r="D71" s="1">
        <f t="shared" si="6"/>
        <v>0</v>
      </c>
      <c r="E71" s="1">
        <f t="shared" si="7"/>
        <v>0</v>
      </c>
      <c r="F71" s="1">
        <f t="shared" si="10"/>
        <v>0</v>
      </c>
      <c r="H71" s="1">
        <f t="shared" si="8"/>
        <v>-1.1979107421182673</v>
      </c>
      <c r="I71" s="1">
        <f t="shared" si="9"/>
        <v>5.747616703763506</v>
      </c>
      <c r="J71" s="1">
        <f t="shared" si="11"/>
        <v>0.17219521041498553</v>
      </c>
    </row>
    <row r="72" spans="1:10" x14ac:dyDescent="0.2">
      <c r="A72" s="2">
        <v>-1.2041894753325917</v>
      </c>
      <c r="B72" s="2">
        <v>5.7435128584462936</v>
      </c>
      <c r="C72" s="2">
        <v>53.420380000000002</v>
      </c>
      <c r="D72" s="1">
        <f t="shared" si="6"/>
        <v>0</v>
      </c>
      <c r="E72" s="1">
        <f t="shared" si="7"/>
        <v>0</v>
      </c>
      <c r="F72" s="1">
        <f t="shared" si="10"/>
        <v>0</v>
      </c>
      <c r="H72" s="1">
        <f t="shared" si="8"/>
        <v>-1.2041894753325917</v>
      </c>
      <c r="I72" s="1">
        <f t="shared" si="9"/>
        <v>5.7435128584462936</v>
      </c>
      <c r="J72" s="1">
        <f t="shared" si="11"/>
        <v>3.6074868426175674E-2</v>
      </c>
    </row>
    <row r="73" spans="1:10" x14ac:dyDescent="0.2">
      <c r="A73" s="2">
        <v>-1.3190302815341028</v>
      </c>
      <c r="B73" s="2">
        <v>5.6676123377613488</v>
      </c>
      <c r="C73" s="2">
        <v>53.462090000000003</v>
      </c>
      <c r="D73" s="1">
        <f t="shared" si="6"/>
        <v>0</v>
      </c>
      <c r="E73" s="1">
        <f t="shared" si="7"/>
        <v>0</v>
      </c>
      <c r="F73" s="1">
        <f t="shared" si="10"/>
        <v>0</v>
      </c>
      <c r="H73" s="1">
        <f t="shared" si="8"/>
        <v>-1.3190302815341028</v>
      </c>
      <c r="I73" s="1">
        <f t="shared" si="9"/>
        <v>5.6676123377613488</v>
      </c>
      <c r="J73" s="1">
        <f t="shared" si="11"/>
        <v>0.65523140859943141</v>
      </c>
    </row>
    <row r="74" spans="1:10" x14ac:dyDescent="0.2">
      <c r="A74" s="2">
        <v>-1.3477536589966768</v>
      </c>
      <c r="B74" s="2">
        <v>5.6484912637085172</v>
      </c>
      <c r="C74" s="2">
        <v>53.940860000000001</v>
      </c>
      <c r="D74" s="1">
        <f t="shared" si="6"/>
        <v>0</v>
      </c>
      <c r="E74" s="1">
        <f t="shared" si="7"/>
        <v>0</v>
      </c>
      <c r="F74" s="1">
        <f t="shared" si="10"/>
        <v>0</v>
      </c>
      <c r="H74" s="1">
        <f t="shared" si="8"/>
        <v>-1.3477536589966768</v>
      </c>
      <c r="I74" s="1">
        <f t="shared" si="9"/>
        <v>5.6484912637085172</v>
      </c>
      <c r="J74" s="1">
        <f t="shared" si="11"/>
        <v>0.16251835757530556</v>
      </c>
    </row>
    <row r="75" spans="1:10" x14ac:dyDescent="0.2">
      <c r="A75" s="2">
        <v>-1.3523236867591291</v>
      </c>
      <c r="B75" s="2">
        <v>5.645459279232143</v>
      </c>
      <c r="C75" s="2">
        <v>54.470329999999997</v>
      </c>
      <c r="D75" s="1">
        <f t="shared" si="6"/>
        <v>0</v>
      </c>
      <c r="E75" s="1">
        <f t="shared" si="7"/>
        <v>0</v>
      </c>
      <c r="F75" s="1">
        <f t="shared" si="10"/>
        <v>0</v>
      </c>
      <c r="H75" s="1">
        <f t="shared" si="8"/>
        <v>-1.3523236867591291</v>
      </c>
      <c r="I75" s="1">
        <f t="shared" si="9"/>
        <v>5.645459279232143</v>
      </c>
      <c r="J75" s="1">
        <f t="shared" si="11"/>
        <v>2.5806833764501023E-2</v>
      </c>
    </row>
    <row r="76" spans="1:10" x14ac:dyDescent="0.2">
      <c r="A76" s="2">
        <v>-1.4690323184280849</v>
      </c>
      <c r="B76" s="2">
        <v>5.5670279142337025</v>
      </c>
      <c r="C76" s="2">
        <v>54.513219999999997</v>
      </c>
      <c r="D76" s="1">
        <f t="shared" si="6"/>
        <v>0</v>
      </c>
      <c r="E76" s="1">
        <f t="shared" si="7"/>
        <v>0</v>
      </c>
      <c r="F76" s="1">
        <f t="shared" si="10"/>
        <v>0</v>
      </c>
      <c r="H76" s="1">
        <f t="shared" si="8"/>
        <v>-1.4690323184280849</v>
      </c>
      <c r="I76" s="1">
        <f t="shared" si="9"/>
        <v>5.5670279142337025</v>
      </c>
      <c r="J76" s="1">
        <f t="shared" si="11"/>
        <v>0.65429701897754489</v>
      </c>
    </row>
    <row r="77" spans="1:10" x14ac:dyDescent="0.2">
      <c r="A77" s="2">
        <v>-1.4975728800155672</v>
      </c>
      <c r="B77" s="2">
        <v>5.5476709861264233</v>
      </c>
      <c r="C77" s="2">
        <v>54.998739999999998</v>
      </c>
      <c r="D77" s="1">
        <f t="shared" si="6"/>
        <v>0</v>
      </c>
      <c r="E77" s="1">
        <f t="shared" si="7"/>
        <v>0</v>
      </c>
      <c r="F77" s="1">
        <f t="shared" si="10"/>
        <v>0</v>
      </c>
      <c r="H77" s="1">
        <f t="shared" si="8"/>
        <v>-1.4975728800155672</v>
      </c>
      <c r="I77" s="1">
        <f t="shared" si="9"/>
        <v>5.5476709861264233</v>
      </c>
      <c r="J77" s="1">
        <f t="shared" si="11"/>
        <v>0.15860987424602499</v>
      </c>
    </row>
    <row r="78" spans="1:10" x14ac:dyDescent="0.2">
      <c r="A78" s="2">
        <v>-1.5026556189824201</v>
      </c>
      <c r="B78" s="2">
        <v>5.54425966530804</v>
      </c>
      <c r="C78" s="2">
        <v>55.529429999999998</v>
      </c>
      <c r="D78" s="1">
        <f t="shared" si="6"/>
        <v>0</v>
      </c>
      <c r="E78" s="1">
        <f t="shared" si="7"/>
        <v>0</v>
      </c>
      <c r="F78" s="1">
        <f t="shared" si="10"/>
        <v>0</v>
      </c>
      <c r="H78" s="1">
        <f t="shared" si="8"/>
        <v>-1.5026556189824201</v>
      </c>
      <c r="I78" s="1">
        <f t="shared" si="9"/>
        <v>5.54425966530804</v>
      </c>
      <c r="J78" s="1">
        <f t="shared" si="11"/>
        <v>2.8188694069837737E-2</v>
      </c>
    </row>
    <row r="79" spans="1:10" x14ac:dyDescent="0.2">
      <c r="A79" s="2">
        <v>-1.6190655366692981</v>
      </c>
      <c r="B79" s="2">
        <v>5.4647108870601038</v>
      </c>
      <c r="C79" s="2">
        <v>55.573880000000003</v>
      </c>
      <c r="D79" s="1">
        <f t="shared" si="6"/>
        <v>0</v>
      </c>
      <c r="E79" s="1">
        <f t="shared" si="7"/>
        <v>0</v>
      </c>
      <c r="F79" s="1">
        <f t="shared" si="10"/>
        <v>0</v>
      </c>
      <c r="H79" s="1">
        <f t="shared" si="8"/>
        <v>-1.6190655366692981</v>
      </c>
      <c r="I79" s="1">
        <f t="shared" si="9"/>
        <v>5.4647108870601038</v>
      </c>
      <c r="J79" s="1">
        <f t="shared" si="11"/>
        <v>0.64077667790921988</v>
      </c>
    </row>
    <row r="80" spans="1:10" x14ac:dyDescent="0.2">
      <c r="A80" s="2">
        <v>-1.6478174818886375</v>
      </c>
      <c r="B80" s="2">
        <v>5.4448522388092675</v>
      </c>
      <c r="C80" s="2">
        <v>56.064439999999998</v>
      </c>
      <c r="D80" s="1">
        <f t="shared" si="6"/>
        <v>0</v>
      </c>
      <c r="E80" s="1">
        <f t="shared" si="7"/>
        <v>0</v>
      </c>
      <c r="F80" s="1">
        <f t="shared" si="10"/>
        <v>0</v>
      </c>
      <c r="H80" s="1">
        <f t="shared" si="8"/>
        <v>-1.6478174818886375</v>
      </c>
      <c r="I80" s="1">
        <f t="shared" si="9"/>
        <v>5.4448522388092675</v>
      </c>
      <c r="J80" s="1">
        <f t="shared" si="11"/>
        <v>0.15683558068096085</v>
      </c>
    </row>
    <row r="81" spans="1:10" x14ac:dyDescent="0.2">
      <c r="A81" s="2">
        <v>-1.6526699846830497</v>
      </c>
      <c r="B81" s="2">
        <v>5.4414711003421985</v>
      </c>
      <c r="C81" s="2">
        <v>56.6004</v>
      </c>
      <c r="D81" s="1">
        <f t="shared" si="6"/>
        <v>0</v>
      </c>
      <c r="E81" s="1">
        <f t="shared" si="7"/>
        <v>0</v>
      </c>
      <c r="F81" s="1">
        <f t="shared" si="10"/>
        <v>0</v>
      </c>
      <c r="H81" s="1">
        <f t="shared" si="8"/>
        <v>-1.6526699846830497</v>
      </c>
      <c r="I81" s="1">
        <f t="shared" si="9"/>
        <v>5.4414711003421985</v>
      </c>
      <c r="J81" s="1">
        <f t="shared" si="11"/>
        <v>2.6412957212053532E-2</v>
      </c>
    </row>
    <row r="82" spans="1:10" x14ac:dyDescent="0.2">
      <c r="A82" s="2">
        <v>-1.769295686387431</v>
      </c>
      <c r="B82" s="2">
        <v>5.3604914952211935</v>
      </c>
      <c r="C82" s="2">
        <v>56.645420000000001</v>
      </c>
      <c r="D82" s="1">
        <f t="shared" si="6"/>
        <v>0</v>
      </c>
      <c r="E82" s="1">
        <f t="shared" si="7"/>
        <v>0</v>
      </c>
      <c r="F82" s="1">
        <f t="shared" si="10"/>
        <v>0</v>
      </c>
      <c r="H82" s="1">
        <f t="shared" si="8"/>
        <v>-1.769295686387431</v>
      </c>
      <c r="I82" s="1">
        <f t="shared" si="9"/>
        <v>5.3604914952211935</v>
      </c>
      <c r="J82" s="1">
        <f t="shared" si="11"/>
        <v>0.62989323374603001</v>
      </c>
    </row>
    <row r="83" spans="1:10" x14ac:dyDescent="0.2">
      <c r="A83" s="2">
        <v>-1.7986028756795485</v>
      </c>
      <c r="B83" s="2">
        <v>5.3399468990740582</v>
      </c>
      <c r="C83" s="2">
        <v>57.138260000000002</v>
      </c>
      <c r="D83" s="1">
        <f t="shared" si="6"/>
        <v>0</v>
      </c>
      <c r="E83" s="1">
        <f t="shared" si="7"/>
        <v>0</v>
      </c>
      <c r="F83" s="1">
        <f t="shared" si="10"/>
        <v>0</v>
      </c>
      <c r="H83" s="1">
        <f t="shared" si="8"/>
        <v>-1.7986028756795485</v>
      </c>
      <c r="I83" s="1">
        <f t="shared" si="9"/>
        <v>5.3399468990740582</v>
      </c>
      <c r="J83" s="1">
        <f t="shared" si="11"/>
        <v>0.15679988676512641</v>
      </c>
    </row>
    <row r="84" spans="1:10" x14ac:dyDescent="0.2">
      <c r="A84" s="2">
        <v>-1.8027194418743806</v>
      </c>
      <c r="B84" s="2">
        <v>5.3370264849721689</v>
      </c>
      <c r="C84" s="2">
        <v>57.422249999999998</v>
      </c>
      <c r="D84" s="1">
        <f t="shared" si="6"/>
        <v>0</v>
      </c>
      <c r="E84" s="1">
        <f t="shared" si="7"/>
        <v>0</v>
      </c>
      <c r="F84" s="1">
        <f t="shared" si="10"/>
        <v>0</v>
      </c>
      <c r="H84" s="1">
        <f t="shared" si="8"/>
        <v>-1.8027194418743806</v>
      </c>
      <c r="I84" s="1">
        <f t="shared" si="9"/>
        <v>5.3370264849721689</v>
      </c>
      <c r="J84" s="1">
        <f t="shared" si="11"/>
        <v>2.1976233847943602E-2</v>
      </c>
    </row>
    <row r="85" spans="1:10" x14ac:dyDescent="0.2">
      <c r="A85" s="2">
        <v>-1.8683813356508745</v>
      </c>
      <c r="B85" s="2">
        <v>5.2909068480970172</v>
      </c>
      <c r="C85" s="2">
        <v>57.683630000000001</v>
      </c>
      <c r="D85" s="1">
        <f t="shared" si="6"/>
        <v>0</v>
      </c>
      <c r="E85" s="1">
        <f t="shared" si="7"/>
        <v>0</v>
      </c>
      <c r="F85" s="1">
        <f t="shared" si="10"/>
        <v>0</v>
      </c>
      <c r="H85" s="1">
        <f t="shared" si="8"/>
        <v>-1.8683813356508745</v>
      </c>
      <c r="I85" s="1">
        <f t="shared" si="9"/>
        <v>5.2909068480970172</v>
      </c>
      <c r="J85" s="1">
        <f t="shared" si="11"/>
        <v>0.34892511478982385</v>
      </c>
    </row>
    <row r="86" spans="1:10" x14ac:dyDescent="0.2">
      <c r="A86" s="2">
        <v>-1.9200955323332793</v>
      </c>
      <c r="B86" s="2">
        <v>5.2542284311959238</v>
      </c>
      <c r="C86" s="2">
        <v>57.728769999999997</v>
      </c>
      <c r="D86" s="1">
        <f t="shared" si="6"/>
        <v>0</v>
      </c>
      <c r="E86" s="1">
        <f t="shared" si="7"/>
        <v>0</v>
      </c>
      <c r="F86" s="1">
        <f t="shared" si="10"/>
        <v>0</v>
      </c>
      <c r="H86" s="1">
        <f t="shared" si="8"/>
        <v>-1.9200955323332793</v>
      </c>
      <c r="I86" s="1">
        <f t="shared" si="9"/>
        <v>5.2542284311959238</v>
      </c>
      <c r="J86" s="1">
        <f t="shared" si="11"/>
        <v>0.27266659993796066</v>
      </c>
    </row>
    <row r="87" spans="1:10" x14ac:dyDescent="0.2">
      <c r="A87" s="2">
        <v>-1.95116991347165</v>
      </c>
      <c r="B87" s="2">
        <v>5.2319593658549133</v>
      </c>
      <c r="C87" s="2">
        <v>58.20928</v>
      </c>
      <c r="D87" s="1">
        <f t="shared" si="6"/>
        <v>0</v>
      </c>
      <c r="E87" s="1">
        <f t="shared" si="7"/>
        <v>0</v>
      </c>
      <c r="F87" s="1">
        <f t="shared" si="10"/>
        <v>0</v>
      </c>
      <c r="H87" s="1">
        <f t="shared" si="8"/>
        <v>-1.95116991347165</v>
      </c>
      <c r="I87" s="1">
        <f t="shared" si="9"/>
        <v>5.2319593658549133</v>
      </c>
      <c r="J87" s="1">
        <f t="shared" si="11"/>
        <v>0.1629258981470447</v>
      </c>
    </row>
    <row r="88" spans="1:10" x14ac:dyDescent="0.2">
      <c r="A88" s="2">
        <v>-2.0163737128754655</v>
      </c>
      <c r="B88" s="2">
        <v>5.1852756493002943</v>
      </c>
      <c r="C88" s="2">
        <v>58.49362</v>
      </c>
      <c r="D88" s="1">
        <f t="shared" si="6"/>
        <v>0</v>
      </c>
      <c r="E88" s="1">
        <f t="shared" si="7"/>
        <v>0</v>
      </c>
      <c r="F88" s="1">
        <f t="shared" si="10"/>
        <v>0</v>
      </c>
      <c r="H88" s="1">
        <f t="shared" si="8"/>
        <v>-2.0163737128754655</v>
      </c>
      <c r="I88" s="1">
        <f t="shared" si="9"/>
        <v>5.1852756493002943</v>
      </c>
      <c r="J88" s="1">
        <f t="shared" si="11"/>
        <v>0.33962165113529147</v>
      </c>
    </row>
    <row r="89" spans="1:10" x14ac:dyDescent="0.2">
      <c r="A89" s="2">
        <v>-2.0685421293109951</v>
      </c>
      <c r="B89" s="2">
        <v>5.1477188873111368</v>
      </c>
      <c r="C89" s="2">
        <v>58.805340000000001</v>
      </c>
      <c r="D89" s="1">
        <f t="shared" si="6"/>
        <v>0</v>
      </c>
      <c r="E89" s="1">
        <f t="shared" si="7"/>
        <v>0</v>
      </c>
      <c r="F89" s="1">
        <f t="shared" si="10"/>
        <v>0</v>
      </c>
      <c r="H89" s="1">
        <f t="shared" si="8"/>
        <v>-2.0685421293109951</v>
      </c>
      <c r="I89" s="1">
        <f t="shared" si="9"/>
        <v>5.1477188873111368</v>
      </c>
      <c r="J89" s="1">
        <f t="shared" si="11"/>
        <v>0.26952798100599867</v>
      </c>
    </row>
    <row r="90" spans="1:10" x14ac:dyDescent="0.2">
      <c r="A90" s="2">
        <v>-2.1040252676409352</v>
      </c>
      <c r="B90" s="2">
        <v>5.1223944927521439</v>
      </c>
      <c r="C90" s="2">
        <v>59.316330000000001</v>
      </c>
      <c r="D90" s="1">
        <f t="shared" si="6"/>
        <v>0</v>
      </c>
      <c r="E90" s="1">
        <f t="shared" si="7"/>
        <v>0</v>
      </c>
      <c r="F90" s="1">
        <f t="shared" si="10"/>
        <v>0</v>
      </c>
      <c r="H90" s="1">
        <f t="shared" si="8"/>
        <v>-2.1040252676409352</v>
      </c>
      <c r="I90" s="1">
        <f t="shared" si="9"/>
        <v>5.1223944927521439</v>
      </c>
      <c r="J90" s="1">
        <f t="shared" si="11"/>
        <v>0.18220792686447704</v>
      </c>
    </row>
    <row r="91" spans="1:10" x14ac:dyDescent="0.2">
      <c r="A91" s="2">
        <v>-2.1674910872937638</v>
      </c>
      <c r="B91" s="2">
        <v>5.0759970515336255</v>
      </c>
      <c r="C91" s="2">
        <v>59.592309999999998</v>
      </c>
      <c r="D91" s="1">
        <f>IF(IF(A91&gt;0,A91,"")&lt;4,A91,0)</f>
        <v>0</v>
      </c>
      <c r="E91" s="1">
        <f t="shared" si="7"/>
        <v>0</v>
      </c>
      <c r="F91" s="1">
        <f t="shared" si="10"/>
        <v>0</v>
      </c>
      <c r="H91" s="1">
        <f t="shared" si="8"/>
        <v>-2.1674910872937638</v>
      </c>
      <c r="I91" s="1">
        <f t="shared" si="9"/>
        <v>5.0759970515336255</v>
      </c>
      <c r="J91" s="1">
        <f t="shared" si="11"/>
        <v>0.32362463924928642</v>
      </c>
    </row>
    <row r="92" spans="1:10" x14ac:dyDescent="0.2">
      <c r="A92" s="2">
        <v>-2.2211255279972604</v>
      </c>
      <c r="B92" s="2">
        <v>5.0369677037076279</v>
      </c>
      <c r="C92" s="2">
        <v>59.914909999999999</v>
      </c>
      <c r="D92" s="1">
        <f t="shared" si="6"/>
        <v>0</v>
      </c>
      <c r="E92" s="1">
        <f t="shared" si="7"/>
        <v>0</v>
      </c>
      <c r="F92" s="1">
        <f t="shared" si="10"/>
        <v>0</v>
      </c>
      <c r="H92" s="1">
        <f t="shared" si="8"/>
        <v>-2.2211255279972604</v>
      </c>
      <c r="I92" s="1">
        <f t="shared" si="9"/>
        <v>5.0369677037076279</v>
      </c>
      <c r="J92" s="1">
        <f t="shared" si="11"/>
        <v>0.27120160425076872</v>
      </c>
    </row>
    <row r="93" spans="1:10" x14ac:dyDescent="0.2">
      <c r="A93" s="2">
        <v>-2.2525881921135769</v>
      </c>
      <c r="B93" s="2">
        <v>5.0139999494699987</v>
      </c>
      <c r="C93" s="2">
        <v>60.401690000000002</v>
      </c>
      <c r="D93" s="1">
        <f t="shared" si="6"/>
        <v>0</v>
      </c>
      <c r="E93" s="1">
        <f t="shared" si="7"/>
        <v>0</v>
      </c>
      <c r="F93" s="1">
        <f t="shared" si="10"/>
        <v>0</v>
      </c>
      <c r="H93" s="1">
        <f t="shared" si="8"/>
        <v>-2.2525881921135769</v>
      </c>
      <c r="I93" s="1">
        <f t="shared" si="9"/>
        <v>5.0139999494699987</v>
      </c>
      <c r="J93" s="1">
        <f t="shared" si="11"/>
        <v>0.1581151096579447</v>
      </c>
    </row>
    <row r="94" spans="1:10" x14ac:dyDescent="0.2">
      <c r="A94" s="2">
        <v>-2.3178549236261681</v>
      </c>
      <c r="B94" s="2">
        <v>4.9658629866768127</v>
      </c>
      <c r="C94" s="2">
        <v>60.689630000000001</v>
      </c>
      <c r="D94" s="1">
        <f t="shared" si="6"/>
        <v>0</v>
      </c>
      <c r="E94" s="1">
        <f t="shared" si="7"/>
        <v>0</v>
      </c>
      <c r="F94" s="1">
        <f t="shared" si="10"/>
        <v>0</v>
      </c>
      <c r="H94" s="1">
        <f t="shared" si="8"/>
        <v>-2.3178549236261681</v>
      </c>
      <c r="I94" s="1">
        <f t="shared" si="9"/>
        <v>4.9658629866768127</v>
      </c>
      <c r="J94" s="1">
        <f t="shared" si="11"/>
        <v>0.32567651739297709</v>
      </c>
    </row>
    <row r="95" spans="1:10" x14ac:dyDescent="0.2">
      <c r="A95" s="2">
        <v>-2.3695721249749759</v>
      </c>
      <c r="B95" s="2">
        <v>4.9276029564554191</v>
      </c>
      <c r="C95" s="2">
        <v>61.000700000000002</v>
      </c>
      <c r="D95" s="1">
        <f t="shared" si="6"/>
        <v>0</v>
      </c>
      <c r="E95" s="1">
        <f t="shared" si="7"/>
        <v>0</v>
      </c>
      <c r="F95" s="1">
        <f t="shared" si="10"/>
        <v>0</v>
      </c>
      <c r="H95" s="1">
        <f t="shared" si="8"/>
        <v>-2.3695721249749759</v>
      </c>
      <c r="I95" s="1">
        <f t="shared" si="9"/>
        <v>4.9276029564554191</v>
      </c>
      <c r="J95" s="1">
        <f t="shared" si="11"/>
        <v>0.25583118510927144</v>
      </c>
    </row>
    <row r="96" spans="1:10" x14ac:dyDescent="0.2">
      <c r="A96" s="2">
        <v>-2.4023048140744878</v>
      </c>
      <c r="B96" s="2">
        <v>4.903099964847331</v>
      </c>
      <c r="C96" s="2">
        <v>61.501989999999999</v>
      </c>
      <c r="D96" s="1">
        <f t="shared" si="6"/>
        <v>0</v>
      </c>
      <c r="E96" s="1">
        <f t="shared" si="7"/>
        <v>0</v>
      </c>
      <c r="F96" s="1">
        <f t="shared" si="10"/>
        <v>0</v>
      </c>
      <c r="H96" s="1">
        <f t="shared" si="8"/>
        <v>-2.4023048140744878</v>
      </c>
      <c r="I96" s="1">
        <f t="shared" si="9"/>
        <v>4.903099964847331</v>
      </c>
      <c r="J96" s="1">
        <f t="shared" si="11"/>
        <v>0.16089267117633307</v>
      </c>
    </row>
    <row r="97" spans="1:10" x14ac:dyDescent="0.2">
      <c r="A97" s="2">
        <v>-2.4672456210075024</v>
      </c>
      <c r="B97" s="2">
        <v>4.8540594657214191</v>
      </c>
      <c r="C97" s="2">
        <v>61.793349999999997</v>
      </c>
      <c r="D97" s="1">
        <f t="shared" si="6"/>
        <v>0</v>
      </c>
      <c r="E97" s="1">
        <f t="shared" si="7"/>
        <v>0</v>
      </c>
      <c r="F97" s="1">
        <f t="shared" si="10"/>
        <v>0</v>
      </c>
      <c r="H97" s="1">
        <f t="shared" si="8"/>
        <v>-2.4672456210075024</v>
      </c>
      <c r="I97" s="1">
        <f t="shared" si="9"/>
        <v>4.8540594657214191</v>
      </c>
      <c r="J97" s="1">
        <f t="shared" si="11"/>
        <v>0.31681890339760405</v>
      </c>
    </row>
    <row r="98" spans="1:10" x14ac:dyDescent="0.2">
      <c r="A98" s="2">
        <v>-2.5199930570428495</v>
      </c>
      <c r="B98" s="2">
        <v>4.8150017322740553</v>
      </c>
      <c r="C98" s="2">
        <v>62.108339999999998</v>
      </c>
      <c r="D98" s="1">
        <f t="shared" si="6"/>
        <v>0</v>
      </c>
      <c r="E98" s="1">
        <f t="shared" si="7"/>
        <v>0</v>
      </c>
      <c r="F98" s="1">
        <f t="shared" si="10"/>
        <v>0</v>
      </c>
      <c r="H98" s="1">
        <f t="shared" si="8"/>
        <v>-2.5199930570428495</v>
      </c>
      <c r="I98" s="1">
        <f t="shared" si="9"/>
        <v>4.8150017322740553</v>
      </c>
      <c r="J98" s="1">
        <f t="shared" si="11"/>
        <v>0.25500909353156115</v>
      </c>
    </row>
    <row r="99" spans="1:10" x14ac:dyDescent="0.2">
      <c r="A99" s="2">
        <v>-2.5512936800949202</v>
      </c>
      <c r="B99" s="2">
        <v>4.7904883342231956</v>
      </c>
      <c r="C99" s="2">
        <v>62.608719999999998</v>
      </c>
      <c r="D99" s="1">
        <f t="shared" si="6"/>
        <v>0</v>
      </c>
      <c r="E99" s="1">
        <f t="shared" si="7"/>
        <v>0</v>
      </c>
      <c r="F99" s="1">
        <f t="shared" si="10"/>
        <v>0</v>
      </c>
      <c r="H99" s="1">
        <f t="shared" si="8"/>
        <v>-2.5512936800949202</v>
      </c>
      <c r="I99" s="1">
        <f t="shared" si="9"/>
        <v>4.7904883342231956</v>
      </c>
      <c r="J99" s="1">
        <f t="shared" si="11"/>
        <v>0.15032891190092001</v>
      </c>
    </row>
    <row r="100" spans="1:10" x14ac:dyDescent="0.2">
      <c r="A100" s="2">
        <v>-2.6179829574251317</v>
      </c>
      <c r="B100" s="2">
        <v>4.7404125042413607</v>
      </c>
      <c r="C100" s="2">
        <v>62.90466</v>
      </c>
      <c r="D100" s="1">
        <f t="shared" si="6"/>
        <v>0</v>
      </c>
      <c r="E100" s="1">
        <f t="shared" si="7"/>
        <v>0</v>
      </c>
      <c r="F100" s="1">
        <f t="shared" si="10"/>
        <v>0</v>
      </c>
      <c r="H100" s="1">
        <f t="shared" si="8"/>
        <v>-2.6179829574251317</v>
      </c>
      <c r="I100" s="1">
        <f t="shared" si="9"/>
        <v>4.7404125042413607</v>
      </c>
      <c r="J100" s="1">
        <f t="shared" si="11"/>
        <v>0.31780444461155388</v>
      </c>
    </row>
    <row r="101" spans="1:10" x14ac:dyDescent="0.2">
      <c r="A101" s="2">
        <v>-2.669586226650809</v>
      </c>
      <c r="B101" s="2">
        <v>4.7009148328643118</v>
      </c>
      <c r="C101" s="2">
        <v>63.219940000000001</v>
      </c>
      <c r="D101" s="1">
        <f t="shared" si="6"/>
        <v>0</v>
      </c>
      <c r="E101" s="1">
        <f t="shared" si="7"/>
        <v>0</v>
      </c>
      <c r="F101" s="1">
        <f t="shared" si="10"/>
        <v>0</v>
      </c>
      <c r="H101" s="1">
        <f t="shared" si="8"/>
        <v>-2.669586226650809</v>
      </c>
      <c r="I101" s="1">
        <f t="shared" si="9"/>
        <v>4.7009148328643118</v>
      </c>
      <c r="J101" s="1">
        <f t="shared" si="11"/>
        <v>0.24360167821220582</v>
      </c>
    </row>
    <row r="102" spans="1:10" x14ac:dyDescent="0.2">
      <c r="A102" s="2">
        <v>-2.7011469235902932</v>
      </c>
      <c r="B102" s="2">
        <v>4.6762829924735598</v>
      </c>
      <c r="C102" s="2">
        <v>63.720260000000003</v>
      </c>
      <c r="D102" s="1">
        <f t="shared" si="6"/>
        <v>0</v>
      </c>
      <c r="E102" s="1">
        <f t="shared" si="7"/>
        <v>0</v>
      </c>
      <c r="F102" s="1">
        <f t="shared" si="10"/>
        <v>0</v>
      </c>
      <c r="H102" s="1">
        <f t="shared" si="8"/>
        <v>-2.7011469235902932</v>
      </c>
      <c r="I102" s="1">
        <f t="shared" si="9"/>
        <v>4.6762829924735598</v>
      </c>
      <c r="J102" s="1">
        <f t="shared" si="11"/>
        <v>0.14797544935353923</v>
      </c>
    </row>
    <row r="103" spans="1:10" x14ac:dyDescent="0.2">
      <c r="A103" s="2">
        <v>-2.7695510786217259</v>
      </c>
      <c r="B103" s="2">
        <v>4.624780740990925</v>
      </c>
      <c r="C103" s="2">
        <v>64.024370000000005</v>
      </c>
      <c r="D103" s="1">
        <f t="shared" si="6"/>
        <v>0</v>
      </c>
      <c r="E103" s="1">
        <f t="shared" si="7"/>
        <v>0</v>
      </c>
      <c r="F103" s="1">
        <f t="shared" si="10"/>
        <v>0</v>
      </c>
      <c r="H103" s="1">
        <f t="shared" si="8"/>
        <v>-2.7695510786217259</v>
      </c>
      <c r="I103" s="1">
        <f t="shared" si="9"/>
        <v>4.624780740990925</v>
      </c>
      <c r="J103" s="1">
        <f t="shared" si="11"/>
        <v>0.3181157027905705</v>
      </c>
    </row>
    <row r="104" spans="1:10" x14ac:dyDescent="0.2">
      <c r="A104" s="2">
        <v>-2.8210230527068307</v>
      </c>
      <c r="B104" s="2">
        <v>4.5852801722337162</v>
      </c>
      <c r="C104" s="2">
        <v>64.335620000000006</v>
      </c>
      <c r="D104" s="1">
        <f t="shared" si="6"/>
        <v>0</v>
      </c>
      <c r="E104" s="1">
        <f t="shared" si="7"/>
        <v>0</v>
      </c>
      <c r="F104" s="1">
        <f t="shared" si="10"/>
        <v>0</v>
      </c>
      <c r="H104" s="1">
        <f t="shared" si="8"/>
        <v>-2.8210230527068307</v>
      </c>
      <c r="I104" s="1">
        <f t="shared" si="9"/>
        <v>4.5852801722337162</v>
      </c>
      <c r="J104" s="1">
        <f t="shared" si="11"/>
        <v>0.23703000832386789</v>
      </c>
    </row>
    <row r="105" spans="1:10" x14ac:dyDescent="0.2">
      <c r="A105" s="2">
        <v>-2.8507808873446199</v>
      </c>
      <c r="B105" s="2">
        <v>4.5601568882701393</v>
      </c>
      <c r="C105" s="2">
        <v>64.839230000000001</v>
      </c>
      <c r="D105" s="1">
        <f t="shared" si="6"/>
        <v>0</v>
      </c>
      <c r="E105" s="1">
        <f t="shared" si="7"/>
        <v>0</v>
      </c>
      <c r="F105" s="1">
        <f t="shared" si="10"/>
        <v>0</v>
      </c>
      <c r="H105" s="1">
        <f t="shared" si="8"/>
        <v>-2.8507808873446199</v>
      </c>
      <c r="I105" s="1">
        <f t="shared" si="9"/>
        <v>4.5601568882701393</v>
      </c>
      <c r="J105" s="1">
        <f t="shared" si="11"/>
        <v>0.13607420186839106</v>
      </c>
    </row>
    <row r="106" spans="1:10" x14ac:dyDescent="0.2">
      <c r="A106" s="2">
        <v>-2.9172146296835502</v>
      </c>
      <c r="B106" s="2">
        <v>4.5091269477092597</v>
      </c>
      <c r="C106" s="2">
        <v>65.133160000000004</v>
      </c>
      <c r="D106" s="1">
        <f t="shared" si="6"/>
        <v>0</v>
      </c>
      <c r="E106" s="1">
        <f t="shared" si="7"/>
        <v>0</v>
      </c>
      <c r="F106" s="1">
        <f t="shared" si="10"/>
        <v>0</v>
      </c>
      <c r="H106" s="1">
        <f t="shared" si="8"/>
        <v>-2.9172146296835502</v>
      </c>
      <c r="I106" s="1">
        <f t="shared" si="9"/>
        <v>4.5091269477092597</v>
      </c>
      <c r="J106" s="1">
        <f t="shared" si="11"/>
        <v>0.30125323277904031</v>
      </c>
    </row>
    <row r="107" spans="1:10" x14ac:dyDescent="0.2">
      <c r="A107" s="2">
        <v>-2.9665762445130501</v>
      </c>
      <c r="B107" s="2">
        <v>4.4692504615369062</v>
      </c>
      <c r="C107" s="2">
        <v>65.443960000000004</v>
      </c>
      <c r="D107" s="1">
        <f t="shared" si="6"/>
        <v>0</v>
      </c>
      <c r="E107" s="1">
        <f t="shared" si="7"/>
        <v>0</v>
      </c>
      <c r="F107" s="1">
        <f t="shared" si="10"/>
        <v>0</v>
      </c>
      <c r="H107" s="1">
        <f t="shared" si="8"/>
        <v>-2.9665762445130501</v>
      </c>
      <c r="I107" s="1">
        <f t="shared" si="9"/>
        <v>4.4692504615369062</v>
      </c>
      <c r="J107" s="1">
        <f t="shared" si="11"/>
        <v>0.22159360373454651</v>
      </c>
    </row>
    <row r="108" spans="1:10" x14ac:dyDescent="0.2">
      <c r="A108" s="2">
        <v>-3.0027691855510383</v>
      </c>
      <c r="B108" s="2">
        <v>4.4420295524529614</v>
      </c>
      <c r="C108" s="2">
        <v>65.965789999999998</v>
      </c>
      <c r="D108" s="6">
        <f t="shared" ref="D108:D128" si="12">IF(IF(A108&gt;0,A108,"")&lt;4,A108,0)</f>
        <v>0</v>
      </c>
      <c r="E108" s="6">
        <f t="shared" ref="E108:E128" si="13">IF(IF(A108&gt;0,A108,"")&lt;4,B108,0)</f>
        <v>0</v>
      </c>
      <c r="F108" s="6">
        <f t="shared" ref="F108:F128" si="14">IF(AND(E107&gt;0,E108&gt;0),-(D108-D107)*0.5*(E107+E108),0)</f>
        <v>0</v>
      </c>
      <c r="H108" s="6">
        <f t="shared" ref="H108:H128" si="15">IF(AND(A108&gt;-4,A108&lt;0),A108,0)</f>
        <v>-3.0027691855510383</v>
      </c>
      <c r="I108" s="6">
        <f t="shared" ref="I108:I128" si="16">IF(AND(A108&gt;-4,A108&lt;0),B108,0)</f>
        <v>4.4420295524529614</v>
      </c>
      <c r="J108" s="6">
        <f t="shared" ref="J108:J128" si="17">IF(AND(I107&gt;0,I108&gt;0),-(H108-H107)*0.5*(I107+I108),0)</f>
        <v>0.16126271605966896</v>
      </c>
    </row>
    <row r="109" spans="1:10" x14ac:dyDescent="0.2">
      <c r="A109" s="2">
        <v>-3.0696567558935741</v>
      </c>
      <c r="B109" s="2">
        <v>4.3891278949058083</v>
      </c>
      <c r="C109" s="2">
        <v>66.271780000000007</v>
      </c>
      <c r="D109" s="6">
        <f t="shared" si="12"/>
        <v>0</v>
      </c>
      <c r="E109" s="6">
        <f t="shared" si="13"/>
        <v>0</v>
      </c>
      <c r="F109" s="6">
        <f t="shared" si="14"/>
        <v>0</v>
      </c>
      <c r="H109" s="6">
        <f t="shared" si="15"/>
        <v>-3.0696567558935741</v>
      </c>
      <c r="I109" s="6">
        <f t="shared" si="16"/>
        <v>4.3891278949058083</v>
      </c>
      <c r="J109" s="6">
        <f t="shared" si="17"/>
        <v>0.29534733248310924</v>
      </c>
    </row>
    <row r="110" spans="1:10" x14ac:dyDescent="0.2">
      <c r="A110" s="2">
        <v>-3.1206821535018543</v>
      </c>
      <c r="B110" s="2">
        <v>4.3485667335692133</v>
      </c>
      <c r="C110" s="2">
        <v>66.584819999999993</v>
      </c>
      <c r="D110" s="6">
        <f t="shared" si="12"/>
        <v>0</v>
      </c>
      <c r="E110" s="6">
        <f t="shared" si="13"/>
        <v>0</v>
      </c>
      <c r="F110" s="6">
        <f t="shared" si="14"/>
        <v>0</v>
      </c>
      <c r="H110" s="6">
        <f t="shared" si="15"/>
        <v>-3.1206821535018543</v>
      </c>
      <c r="I110" s="6">
        <f t="shared" si="16"/>
        <v>4.3485667335692133</v>
      </c>
      <c r="J110" s="6">
        <f t="shared" si="17"/>
        <v>0.22292217129883599</v>
      </c>
    </row>
    <row r="111" spans="1:10" x14ac:dyDescent="0.2">
      <c r="A111" s="2">
        <v>-3.2177868833881598</v>
      </c>
      <c r="B111" s="2">
        <v>4.2708908600403639</v>
      </c>
      <c r="C111" s="2">
        <v>67.381829999999994</v>
      </c>
      <c r="D111" s="6">
        <f t="shared" si="12"/>
        <v>0</v>
      </c>
      <c r="E111" s="6">
        <f t="shared" si="13"/>
        <v>0</v>
      </c>
      <c r="F111" s="6">
        <f t="shared" si="14"/>
        <v>0</v>
      </c>
      <c r="H111" s="6">
        <f t="shared" si="15"/>
        <v>-3.2177868833881598</v>
      </c>
      <c r="I111" s="6">
        <f t="shared" si="16"/>
        <v>4.2708908600403639</v>
      </c>
      <c r="J111" s="6">
        <f t="shared" si="17"/>
        <v>0.41849505069696136</v>
      </c>
    </row>
    <row r="112" spans="1:10" x14ac:dyDescent="0.2">
      <c r="A112" s="2">
        <v>-3.2692298330846232</v>
      </c>
      <c r="B112" s="2">
        <v>4.2294853649765463</v>
      </c>
      <c r="C112" s="2">
        <v>67.698560000000001</v>
      </c>
      <c r="D112" s="6">
        <f t="shared" si="12"/>
        <v>0</v>
      </c>
      <c r="E112" s="6">
        <f t="shared" si="13"/>
        <v>0</v>
      </c>
      <c r="F112" s="6">
        <f t="shared" si="14"/>
        <v>0</v>
      </c>
      <c r="H112" s="6">
        <f t="shared" si="15"/>
        <v>-3.2692298330846232</v>
      </c>
      <c r="I112" s="6">
        <f t="shared" si="16"/>
        <v>4.2294853649765463</v>
      </c>
      <c r="J112" s="6">
        <f t="shared" si="17"/>
        <v>0.21864221327227945</v>
      </c>
    </row>
    <row r="113" spans="1:10" x14ac:dyDescent="0.2">
      <c r="A113" s="2">
        <v>-3.3680887029254389</v>
      </c>
      <c r="B113" s="2">
        <v>4.1494236436757284</v>
      </c>
      <c r="C113" s="2">
        <v>68.509879999999995</v>
      </c>
      <c r="D113" s="6">
        <f t="shared" si="12"/>
        <v>0</v>
      </c>
      <c r="E113" s="6">
        <f t="shared" si="13"/>
        <v>0</v>
      </c>
      <c r="F113" s="6">
        <f t="shared" si="14"/>
        <v>0</v>
      </c>
      <c r="H113" s="6">
        <f t="shared" si="15"/>
        <v>-3.3680887029254389</v>
      </c>
      <c r="I113" s="6">
        <f t="shared" si="16"/>
        <v>4.1494236436757284</v>
      </c>
      <c r="J113" s="6">
        <f t="shared" si="17"/>
        <v>0.41416473754719674</v>
      </c>
    </row>
    <row r="114" spans="1:10" x14ac:dyDescent="0.2">
      <c r="A114" s="2">
        <v>-3.4189633303966676</v>
      </c>
      <c r="B114" s="2">
        <v>4.1079727300918059</v>
      </c>
      <c r="C114" s="2">
        <v>68.822689999999994</v>
      </c>
      <c r="D114" s="6">
        <f t="shared" si="12"/>
        <v>0</v>
      </c>
      <c r="E114" s="6">
        <f t="shared" si="13"/>
        <v>0</v>
      </c>
      <c r="F114" s="6">
        <f t="shared" si="14"/>
        <v>0</v>
      </c>
      <c r="H114" s="6">
        <f t="shared" si="15"/>
        <v>-3.4189633303966676</v>
      </c>
      <c r="I114" s="6">
        <f t="shared" si="16"/>
        <v>4.1079727300918059</v>
      </c>
      <c r="J114" s="6">
        <f t="shared" si="17"/>
        <v>0.21004598219884868</v>
      </c>
    </row>
    <row r="115" spans="1:10" x14ac:dyDescent="0.2">
      <c r="A115" s="2">
        <v>-3.51820635118789</v>
      </c>
      <c r="B115" s="2">
        <v>4.0266310429052696</v>
      </c>
      <c r="C115" s="2">
        <v>69.637450000000001</v>
      </c>
      <c r="D115" s="6">
        <f t="shared" si="12"/>
        <v>0</v>
      </c>
      <c r="E115" s="6">
        <f t="shared" si="13"/>
        <v>0</v>
      </c>
      <c r="F115" s="6">
        <f t="shared" si="14"/>
        <v>0</v>
      </c>
      <c r="H115" s="6">
        <f t="shared" si="15"/>
        <v>-3.51820635118789</v>
      </c>
      <c r="I115" s="6">
        <f t="shared" si="16"/>
        <v>4.0266310429052696</v>
      </c>
      <c r="J115" s="6">
        <f t="shared" si="17"/>
        <v>0.4036513256859528</v>
      </c>
    </row>
    <row r="116" spans="1:10" x14ac:dyDescent="0.2">
      <c r="A116" s="2">
        <v>-3.568806770115049</v>
      </c>
      <c r="B116" s="2">
        <v>3.9849157480857813</v>
      </c>
      <c r="C116" s="2">
        <v>69.94829</v>
      </c>
      <c r="D116" s="6">
        <f t="shared" si="12"/>
        <v>0</v>
      </c>
      <c r="E116" s="6">
        <f t="shared" si="13"/>
        <v>0</v>
      </c>
      <c r="F116" s="6">
        <f t="shared" si="14"/>
        <v>0</v>
      </c>
      <c r="H116" s="6">
        <f t="shared" si="15"/>
        <v>-3.568806770115049</v>
      </c>
      <c r="I116" s="6">
        <f t="shared" si="16"/>
        <v>3.9849157480857813</v>
      </c>
      <c r="J116" s="6">
        <f t="shared" si="17"/>
        <v>0.20269381193934155</v>
      </c>
    </row>
    <row r="117" spans="1:10" x14ac:dyDescent="0.2">
      <c r="A117" s="2">
        <v>-3.6682569677460459</v>
      </c>
      <c r="B117" s="2">
        <v>3.90245639915321</v>
      </c>
      <c r="C117" s="2">
        <v>70.764539999999997</v>
      </c>
      <c r="D117" s="6">
        <f t="shared" si="12"/>
        <v>0</v>
      </c>
      <c r="E117" s="6">
        <f t="shared" si="13"/>
        <v>0</v>
      </c>
      <c r="F117" s="6">
        <f t="shared" si="14"/>
        <v>0</v>
      </c>
      <c r="H117" s="6">
        <f t="shared" si="15"/>
        <v>-3.6682569677460459</v>
      </c>
      <c r="I117" s="6">
        <f t="shared" si="16"/>
        <v>3.90245639915321</v>
      </c>
      <c r="J117" s="6">
        <f t="shared" si="17"/>
        <v>0.39220035941606923</v>
      </c>
    </row>
    <row r="118" spans="1:10" x14ac:dyDescent="0.2">
      <c r="A118" s="2">
        <v>-3.7186256976449532</v>
      </c>
      <c r="B118" s="2">
        <v>3.8604565970996192</v>
      </c>
      <c r="C118" s="2">
        <v>71.073509999999999</v>
      </c>
      <c r="D118" s="6">
        <f t="shared" si="12"/>
        <v>0</v>
      </c>
      <c r="E118" s="6">
        <f t="shared" si="13"/>
        <v>0</v>
      </c>
      <c r="F118" s="6">
        <f t="shared" si="14"/>
        <v>0</v>
      </c>
      <c r="H118" s="6">
        <f t="shared" si="15"/>
        <v>-3.7186256976449532</v>
      </c>
      <c r="I118" s="6">
        <f t="shared" si="16"/>
        <v>3.8604565970996192</v>
      </c>
      <c r="J118" s="6">
        <f t="shared" si="17"/>
        <v>0.19550403396848792</v>
      </c>
    </row>
    <row r="119" spans="1:10" x14ac:dyDescent="0.2">
      <c r="A119" s="2">
        <v>-3.8168042062792042</v>
      </c>
      <c r="B119" s="2">
        <v>3.778143747157829</v>
      </c>
      <c r="C119" s="2">
        <v>71.879499999999993</v>
      </c>
      <c r="D119" s="6">
        <f t="shared" si="12"/>
        <v>0</v>
      </c>
      <c r="E119" s="6">
        <f t="shared" si="13"/>
        <v>0</v>
      </c>
      <c r="F119" s="6">
        <f t="shared" si="14"/>
        <v>0</v>
      </c>
      <c r="H119" s="6">
        <f t="shared" si="15"/>
        <v>-3.8168042062792042</v>
      </c>
      <c r="I119" s="6">
        <f t="shared" si="16"/>
        <v>3.778143747157829</v>
      </c>
      <c r="J119" s="6">
        <f t="shared" si="17"/>
        <v>0.3749731949261364</v>
      </c>
    </row>
    <row r="120" spans="1:10" x14ac:dyDescent="0.2">
      <c r="A120" s="2">
        <v>-3.8688691483684243</v>
      </c>
      <c r="B120" s="2">
        <v>3.7342532128634609</v>
      </c>
      <c r="C120" s="2">
        <v>72.200800000000001</v>
      </c>
      <c r="D120" s="6">
        <f t="shared" si="12"/>
        <v>0</v>
      </c>
      <c r="E120" s="6">
        <f t="shared" si="13"/>
        <v>0</v>
      </c>
      <c r="F120" s="6">
        <f t="shared" si="14"/>
        <v>0</v>
      </c>
      <c r="H120" s="6">
        <f t="shared" si="15"/>
        <v>-3.8688691483684243</v>
      </c>
      <c r="I120" s="6">
        <f t="shared" si="16"/>
        <v>3.7342532128634609</v>
      </c>
      <c r="J120" s="6">
        <f t="shared" si="17"/>
        <v>0.19556625633737071</v>
      </c>
    </row>
    <row r="121" spans="1:10" x14ac:dyDescent="0.2">
      <c r="A121" s="2">
        <v>-3.9692869634100272</v>
      </c>
      <c r="B121" s="2">
        <v>3.6491479706088459</v>
      </c>
      <c r="C121" s="2">
        <v>73.022170000000003</v>
      </c>
      <c r="D121" s="6">
        <f t="shared" si="12"/>
        <v>0</v>
      </c>
      <c r="E121" s="6">
        <f t="shared" si="13"/>
        <v>0</v>
      </c>
      <c r="F121" s="6">
        <f t="shared" si="14"/>
        <v>0</v>
      </c>
      <c r="H121" s="6">
        <f t="shared" si="15"/>
        <v>-3.9692869634100272</v>
      </c>
      <c r="I121" s="6">
        <f t="shared" si="16"/>
        <v>3.6491479706088459</v>
      </c>
      <c r="J121" s="6">
        <f t="shared" si="17"/>
        <v>0.37071250720993687</v>
      </c>
    </row>
    <row r="122" spans="1:10" x14ac:dyDescent="0.2">
      <c r="A122" s="2">
        <v>-4.019655693308934</v>
      </c>
      <c r="B122" s="2">
        <v>3.6062344713371677</v>
      </c>
      <c r="C122" s="2">
        <v>73.330070000000006</v>
      </c>
      <c r="D122" s="6">
        <f t="shared" si="12"/>
        <v>0</v>
      </c>
      <c r="E122" s="6">
        <f t="shared" si="13"/>
        <v>0</v>
      </c>
      <c r="F122" s="6">
        <f t="shared" si="14"/>
        <v>0</v>
      </c>
      <c r="H122" s="6">
        <f t="shared" si="15"/>
        <v>0</v>
      </c>
      <c r="I122" s="6">
        <f t="shared" si="16"/>
        <v>0</v>
      </c>
      <c r="J122" s="6">
        <f t="shared" si="17"/>
        <v>0</v>
      </c>
    </row>
    <row r="123" spans="1:10" x14ac:dyDescent="0.2">
      <c r="A123" s="2">
        <v>-4.1178336322799023</v>
      </c>
      <c r="B123" s="2">
        <v>3.5221668041966456</v>
      </c>
      <c r="C123" s="2">
        <v>74.132620000000003</v>
      </c>
      <c r="D123" s="6">
        <f t="shared" si="12"/>
        <v>0</v>
      </c>
      <c r="E123" s="6">
        <f t="shared" si="13"/>
        <v>0</v>
      </c>
      <c r="F123" s="6">
        <f t="shared" si="14"/>
        <v>0</v>
      </c>
      <c r="H123" s="6">
        <f t="shared" si="15"/>
        <v>0</v>
      </c>
      <c r="I123" s="6">
        <f t="shared" si="16"/>
        <v>0</v>
      </c>
      <c r="J123" s="6">
        <f t="shared" si="17"/>
        <v>0</v>
      </c>
    </row>
    <row r="124" spans="1:10" x14ac:dyDescent="0.2">
      <c r="A124" s="2">
        <v>-4.267567637938714</v>
      </c>
      <c r="B124" s="2">
        <v>3.3929010975263059</v>
      </c>
      <c r="C124" s="2">
        <v>75.248249999999999</v>
      </c>
      <c r="D124" s="6">
        <f t="shared" si="12"/>
        <v>0</v>
      </c>
      <c r="E124" s="6">
        <f t="shared" si="13"/>
        <v>0</v>
      </c>
      <c r="F124" s="6">
        <f t="shared" si="14"/>
        <v>0</v>
      </c>
      <c r="H124" s="6">
        <f t="shared" si="15"/>
        <v>0</v>
      </c>
      <c r="I124" s="6">
        <f t="shared" si="16"/>
        <v>0</v>
      </c>
      <c r="J124" s="6">
        <f t="shared" si="17"/>
        <v>0</v>
      </c>
    </row>
    <row r="125" spans="1:10" x14ac:dyDescent="0.2">
      <c r="A125" s="2">
        <v>-4.4174105727275377</v>
      </c>
      <c r="B125" s="2">
        <v>3.2623084539695495</v>
      </c>
      <c r="C125" s="2">
        <v>76.359989999999996</v>
      </c>
      <c r="D125" s="6">
        <f t="shared" si="12"/>
        <v>0</v>
      </c>
      <c r="E125" s="6">
        <f t="shared" si="13"/>
        <v>0</v>
      </c>
      <c r="F125" s="6">
        <f t="shared" si="14"/>
        <v>0</v>
      </c>
      <c r="H125" s="6">
        <f t="shared" si="15"/>
        <v>0</v>
      </c>
      <c r="I125" s="6">
        <f t="shared" si="16"/>
        <v>0</v>
      </c>
      <c r="J125" s="6">
        <f t="shared" si="17"/>
        <v>0</v>
      </c>
    </row>
    <row r="126" spans="1:10" x14ac:dyDescent="0.2">
      <c r="A126" s="2">
        <v>-4.5672294723728903</v>
      </c>
      <c r="B126" s="2">
        <v>3.1305499965268773</v>
      </c>
      <c r="C126" s="2">
        <v>77.465819999999994</v>
      </c>
      <c r="D126" s="6">
        <f t="shared" si="12"/>
        <v>0</v>
      </c>
      <c r="E126" s="6">
        <f t="shared" si="13"/>
        <v>0</v>
      </c>
      <c r="F126" s="6">
        <f t="shared" si="14"/>
        <v>0</v>
      </c>
      <c r="H126" s="6">
        <f t="shared" si="15"/>
        <v>0</v>
      </c>
      <c r="I126" s="6">
        <f t="shared" si="16"/>
        <v>0</v>
      </c>
      <c r="J126" s="6">
        <f t="shared" si="17"/>
        <v>0</v>
      </c>
    </row>
    <row r="127" spans="1:10" x14ac:dyDescent="0.2">
      <c r="A127" s="2">
        <v>-4.7174730481375571</v>
      </c>
      <c r="B127" s="2">
        <v>2.997274681201775</v>
      </c>
      <c r="C127" s="2">
        <v>78.567980000000006</v>
      </c>
      <c r="D127" s="6">
        <f t="shared" si="12"/>
        <v>0</v>
      </c>
      <c r="E127" s="6">
        <f t="shared" si="13"/>
        <v>0</v>
      </c>
      <c r="F127" s="6">
        <f t="shared" si="14"/>
        <v>0</v>
      </c>
      <c r="H127" s="6">
        <f t="shared" si="15"/>
        <v>0</v>
      </c>
      <c r="I127" s="6">
        <f t="shared" si="16"/>
        <v>0</v>
      </c>
      <c r="J127" s="6">
        <f t="shared" si="17"/>
        <v>0</v>
      </c>
    </row>
    <row r="128" spans="1:10" x14ac:dyDescent="0.2">
      <c r="A128" s="2">
        <v>-4.8682594680368716</v>
      </c>
      <c r="B128" s="2">
        <v>2.86242018454401</v>
      </c>
      <c r="C128" s="2">
        <v>79.666169999999994</v>
      </c>
      <c r="D128" s="6">
        <f t="shared" si="12"/>
        <v>0</v>
      </c>
      <c r="E128" s="6">
        <f t="shared" si="13"/>
        <v>0</v>
      </c>
      <c r="F128" s="6">
        <f t="shared" si="14"/>
        <v>0</v>
      </c>
      <c r="H128" s="6">
        <f t="shared" si="15"/>
        <v>0</v>
      </c>
      <c r="I128" s="6">
        <f t="shared" si="16"/>
        <v>0</v>
      </c>
      <c r="J128" s="6">
        <f t="shared" si="17"/>
        <v>0</v>
      </c>
    </row>
    <row r="129" spans="4:10" x14ac:dyDescent="0.2">
      <c r="D129" s="5"/>
      <c r="E129" s="5"/>
      <c r="F129" s="5"/>
      <c r="H129" s="5"/>
      <c r="I129" s="5"/>
      <c r="J129" s="5"/>
    </row>
    <row r="130" spans="4:10" x14ac:dyDescent="0.2">
      <c r="D130" s="5"/>
      <c r="E130" s="5"/>
      <c r="F130" s="5"/>
      <c r="H130" s="5"/>
      <c r="I130" s="5"/>
      <c r="J130" s="5"/>
    </row>
    <row r="131" spans="4:10" x14ac:dyDescent="0.2">
      <c r="D131" s="5"/>
      <c r="E131" s="5"/>
      <c r="F131" s="5"/>
      <c r="H131" s="5"/>
      <c r="I131" s="5"/>
      <c r="J131" s="5"/>
    </row>
    <row r="132" spans="4:10" x14ac:dyDescent="0.2">
      <c r="D132" s="5"/>
      <c r="E132" s="5"/>
      <c r="F132" s="5"/>
      <c r="H132" s="5"/>
      <c r="I132" s="5"/>
      <c r="J132" s="5"/>
    </row>
    <row r="133" spans="4:10" x14ac:dyDescent="0.2">
      <c r="D133" s="5"/>
      <c r="E133" s="5"/>
      <c r="F133" s="5"/>
      <c r="H133" s="5"/>
      <c r="I133" s="5"/>
      <c r="J133" s="5"/>
    </row>
    <row r="134" spans="4:10" x14ac:dyDescent="0.2">
      <c r="D134" s="5"/>
      <c r="E134" s="5"/>
      <c r="F134" s="5"/>
      <c r="H134" s="5"/>
      <c r="I134" s="5"/>
      <c r="J134" s="5"/>
    </row>
    <row r="135" spans="4:10" x14ac:dyDescent="0.2">
      <c r="D135" s="5"/>
      <c r="E135" s="5"/>
      <c r="F135" s="5"/>
      <c r="H135" s="5"/>
      <c r="I135" s="5"/>
      <c r="J135" s="5"/>
    </row>
    <row r="136" spans="4:10" x14ac:dyDescent="0.2">
      <c r="D136" s="5"/>
      <c r="E136" s="5"/>
      <c r="F136" s="5"/>
      <c r="H136" s="5"/>
      <c r="I136" s="5"/>
      <c r="J136" s="5"/>
    </row>
    <row r="137" spans="4:10" x14ac:dyDescent="0.2">
      <c r="D137" s="5"/>
      <c r="E137" s="5"/>
      <c r="F137" s="5"/>
      <c r="H137" s="5"/>
      <c r="I137" s="5"/>
      <c r="J137" s="5"/>
    </row>
    <row r="138" spans="4:10" x14ac:dyDescent="0.2">
      <c r="D138" s="5"/>
      <c r="E138" s="5"/>
      <c r="F138" s="5"/>
      <c r="H138" s="5"/>
      <c r="I138" s="5"/>
      <c r="J138" s="5"/>
    </row>
    <row r="139" spans="4:10" x14ac:dyDescent="0.2">
      <c r="D139" s="5"/>
      <c r="E139" s="5"/>
      <c r="F139" s="5"/>
      <c r="H139" s="5"/>
      <c r="I139" s="5"/>
      <c r="J139" s="5"/>
    </row>
    <row r="140" spans="4:10" x14ac:dyDescent="0.2">
      <c r="D140" s="5"/>
      <c r="E140" s="5"/>
      <c r="F140" s="5"/>
      <c r="H140" s="5"/>
      <c r="I140" s="5"/>
      <c r="J140" s="5"/>
    </row>
    <row r="141" spans="4:10" x14ac:dyDescent="0.2">
      <c r="D141" s="5"/>
      <c r="E141" s="5"/>
      <c r="F141" s="5"/>
      <c r="H141" s="5"/>
      <c r="I141" s="5"/>
      <c r="J141" s="5"/>
    </row>
    <row r="142" spans="4:10" x14ac:dyDescent="0.2">
      <c r="D142" s="5"/>
      <c r="E142" s="5"/>
      <c r="F142" s="5"/>
      <c r="H142" s="5"/>
      <c r="I142" s="5"/>
      <c r="J142" s="5"/>
    </row>
    <row r="143" spans="4:10" x14ac:dyDescent="0.2">
      <c r="D143" s="5"/>
      <c r="E143" s="5"/>
      <c r="F143" s="5"/>
      <c r="H143" s="5"/>
      <c r="I143" s="5"/>
      <c r="J143" s="5"/>
    </row>
    <row r="144" spans="4:10" x14ac:dyDescent="0.2">
      <c r="D144" s="5"/>
      <c r="E144" s="5"/>
      <c r="F144" s="5"/>
      <c r="H144" s="5"/>
      <c r="I144" s="5"/>
      <c r="J144" s="5"/>
    </row>
    <row r="145" spans="4:10" x14ac:dyDescent="0.2">
      <c r="D145" s="5"/>
      <c r="E145" s="5"/>
      <c r="F145" s="5"/>
      <c r="H145" s="5"/>
      <c r="I145" s="5"/>
      <c r="J145" s="5"/>
    </row>
    <row r="146" spans="4:10" x14ac:dyDescent="0.2">
      <c r="D146" s="5"/>
      <c r="E146" s="5"/>
      <c r="F146" s="5"/>
      <c r="H146" s="5"/>
      <c r="I146" s="5"/>
      <c r="J146" s="5"/>
    </row>
    <row r="147" spans="4:10" x14ac:dyDescent="0.2">
      <c r="D147" s="5"/>
      <c r="E147" s="5"/>
      <c r="F147" s="5"/>
      <c r="H147" s="5"/>
      <c r="I147" s="5"/>
      <c r="J147" s="5"/>
    </row>
    <row r="148" spans="4:10" x14ac:dyDescent="0.2">
      <c r="D148" s="5"/>
      <c r="E148" s="5"/>
      <c r="F148" s="5"/>
      <c r="H148" s="5"/>
      <c r="I148" s="5"/>
      <c r="J148" s="5"/>
    </row>
    <row r="149" spans="4:10" x14ac:dyDescent="0.2">
      <c r="D149" s="5"/>
      <c r="E149" s="5"/>
      <c r="F149" s="5"/>
      <c r="H149" s="5"/>
      <c r="I149" s="5"/>
      <c r="J149" s="5"/>
    </row>
    <row r="150" spans="4:10" x14ac:dyDescent="0.2">
      <c r="D150" s="5"/>
      <c r="E150" s="5"/>
      <c r="F150" s="5"/>
      <c r="H150" s="5"/>
      <c r="I150" s="5"/>
      <c r="J150" s="5"/>
    </row>
    <row r="151" spans="4:10" x14ac:dyDescent="0.2">
      <c r="D151" s="5"/>
      <c r="E151" s="5"/>
      <c r="F151" s="5"/>
      <c r="H151" s="5"/>
      <c r="I151" s="5"/>
      <c r="J151" s="5"/>
    </row>
    <row r="152" spans="4:10" x14ac:dyDescent="0.2">
      <c r="D152" s="5"/>
      <c r="E152" s="5"/>
      <c r="F152" s="5"/>
      <c r="H152" s="5"/>
      <c r="I152" s="5"/>
      <c r="J152" s="5"/>
    </row>
    <row r="153" spans="4:10" x14ac:dyDescent="0.2">
      <c r="D153" s="5"/>
      <c r="E153" s="5"/>
      <c r="F153" s="5"/>
      <c r="H153" s="5"/>
      <c r="I153" s="5"/>
      <c r="J153" s="5"/>
    </row>
    <row r="154" spans="4:10" x14ac:dyDescent="0.2">
      <c r="D154" s="5"/>
      <c r="E154" s="5"/>
      <c r="F154" s="5"/>
      <c r="H154" s="5"/>
      <c r="I154" s="5"/>
      <c r="J154" s="5"/>
    </row>
    <row r="155" spans="4:10" x14ac:dyDescent="0.2">
      <c r="D155" s="5"/>
      <c r="E155" s="5"/>
      <c r="F155" s="5"/>
      <c r="H155" s="5"/>
      <c r="I155" s="5"/>
      <c r="J155" s="5"/>
    </row>
    <row r="156" spans="4:10" x14ac:dyDescent="0.2">
      <c r="D156" s="5"/>
      <c r="E156" s="5"/>
      <c r="F156" s="5"/>
      <c r="H156" s="5"/>
      <c r="I156" s="5"/>
      <c r="J156" s="5"/>
    </row>
    <row r="157" spans="4:10" x14ac:dyDescent="0.2">
      <c r="D157" s="5"/>
      <c r="E157" s="5"/>
      <c r="F157" s="5"/>
      <c r="H157" s="5"/>
      <c r="I157" s="5"/>
      <c r="J157" s="5"/>
    </row>
    <row r="158" spans="4:10" x14ac:dyDescent="0.2">
      <c r="D158" s="5"/>
      <c r="E158" s="5"/>
      <c r="F158" s="5"/>
      <c r="H158" s="5"/>
      <c r="I158" s="5"/>
      <c r="J158" s="5"/>
    </row>
    <row r="159" spans="4:10" x14ac:dyDescent="0.2">
      <c r="D159" s="5"/>
      <c r="E159" s="5"/>
      <c r="F159" s="5"/>
      <c r="H159" s="5"/>
      <c r="I159" s="5"/>
      <c r="J159" s="5"/>
    </row>
    <row r="160" spans="4:10" x14ac:dyDescent="0.2">
      <c r="D160" s="5"/>
      <c r="E160" s="5"/>
      <c r="F160" s="5"/>
      <c r="H160" s="5"/>
      <c r="I160" s="5"/>
      <c r="J160" s="5"/>
    </row>
    <row r="161" spans="4:10" x14ac:dyDescent="0.2">
      <c r="D161" s="5"/>
      <c r="E161" s="5"/>
      <c r="F161" s="5"/>
      <c r="H161" s="5"/>
      <c r="I161" s="5"/>
      <c r="J161" s="5"/>
    </row>
    <row r="162" spans="4:10" x14ac:dyDescent="0.2">
      <c r="D162" s="5"/>
      <c r="E162" s="5"/>
      <c r="F162" s="5"/>
      <c r="H162" s="5"/>
      <c r="I162" s="5"/>
      <c r="J162" s="5"/>
    </row>
    <row r="163" spans="4:10" x14ac:dyDescent="0.2">
      <c r="D163" s="5"/>
      <c r="E163" s="5"/>
      <c r="F163" s="5"/>
      <c r="H163" s="5"/>
      <c r="I163" s="5"/>
      <c r="J163" s="5"/>
    </row>
    <row r="164" spans="4:10" x14ac:dyDescent="0.2">
      <c r="D164" s="5"/>
      <c r="E164" s="5"/>
      <c r="F164" s="5"/>
      <c r="H164" s="5"/>
      <c r="I164" s="5"/>
      <c r="J164" s="5"/>
    </row>
    <row r="165" spans="4:10" x14ac:dyDescent="0.2">
      <c r="D165" s="5"/>
      <c r="E165" s="5"/>
      <c r="F165" s="5"/>
      <c r="H165" s="5"/>
      <c r="I165" s="5"/>
      <c r="J165" s="5"/>
    </row>
    <row r="166" spans="4:10" x14ac:dyDescent="0.2">
      <c r="D166" s="5"/>
      <c r="E166" s="5"/>
      <c r="F166" s="5"/>
      <c r="H166" s="5"/>
      <c r="I166" s="5"/>
      <c r="J166" s="5"/>
    </row>
    <row r="167" spans="4:10" x14ac:dyDescent="0.2">
      <c r="D167" s="5"/>
      <c r="E167" s="5"/>
      <c r="F167" s="5"/>
      <c r="H167" s="5"/>
      <c r="I167" s="5"/>
      <c r="J167" s="5"/>
    </row>
    <row r="168" spans="4:10" x14ac:dyDescent="0.2">
      <c r="D168" s="5"/>
      <c r="E168" s="5"/>
      <c r="F168" s="5"/>
      <c r="H168" s="5"/>
      <c r="I168" s="5"/>
      <c r="J168" s="5"/>
    </row>
    <row r="169" spans="4:10" x14ac:dyDescent="0.2">
      <c r="D169" s="5"/>
      <c r="E169" s="5"/>
      <c r="F169" s="5"/>
      <c r="H169" s="5"/>
      <c r="I169" s="5"/>
      <c r="J169" s="5"/>
    </row>
    <row r="170" spans="4:10" x14ac:dyDescent="0.2">
      <c r="D170" s="5"/>
      <c r="E170" s="5"/>
      <c r="F170" s="5"/>
      <c r="H170" s="5"/>
      <c r="I170" s="5"/>
      <c r="J170" s="5"/>
    </row>
    <row r="171" spans="4:10" x14ac:dyDescent="0.2">
      <c r="H171" s="5"/>
      <c r="I171" s="5"/>
      <c r="J171" s="5"/>
    </row>
  </sheetData>
  <mergeCells count="3">
    <mergeCell ref="A1:C1"/>
    <mergeCell ref="D1:G1"/>
    <mergeCell ref="H1:K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Area Calulation 4PAV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Shisong Ren</cp:lastModifiedBy>
  <dcterms:created xsi:type="dcterms:W3CDTF">2020-08-09T12:52:38Z</dcterms:created>
  <dcterms:modified xsi:type="dcterms:W3CDTF">2023-01-05T14:49:31Z</dcterms:modified>
</cp:coreProperties>
</file>