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2. Caculation model\"/>
    </mc:Choice>
  </mc:AlternateContent>
  <xr:revisionPtr revIDLastSave="0" documentId="13_ncr:1_{62094BE7-4B33-4208-8467-6E0B92C21788}" xr6:coauthVersionLast="36" xr6:coauthVersionMax="36" xr10:uidLastSave="{00000000-0000-0000-0000-000000000000}"/>
  <bookViews>
    <workbookView xWindow="0" yWindow="0" windowWidth="25590" windowHeight="10710" xr2:uid="{00000000-000D-0000-FFFF-FFFF00000000}"/>
  </bookViews>
  <sheets>
    <sheet name="Area Calulation 4PAV" sheetId="1" r:id="rId1"/>
    <sheet name="Sheet1" sheetId="2" r:id="rId2"/>
  </sheets>
  <definedNames>
    <definedName name="_xlnm._FilterDatabase" localSheetId="0" hidden="1">'Area Calulation 4PAV'!$A$2:$F$303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5" i="1" l="1"/>
  <c r="U106" i="1"/>
  <c r="U107" i="1"/>
  <c r="U108" i="1"/>
  <c r="U109" i="1"/>
  <c r="U104" i="1"/>
  <c r="F5" i="1"/>
  <c r="F4" i="1"/>
  <c r="G3" i="1"/>
  <c r="U96" i="1" l="1"/>
  <c r="U97" i="1"/>
  <c r="U98" i="1"/>
  <c r="U99" i="1"/>
  <c r="U100" i="1"/>
  <c r="U95" i="1"/>
  <c r="U88" i="1"/>
  <c r="U89" i="1"/>
  <c r="U90" i="1"/>
  <c r="U91" i="1"/>
  <c r="U92" i="1"/>
  <c r="U87" i="1"/>
  <c r="U80" i="1"/>
  <c r="U81" i="1"/>
  <c r="U82" i="1"/>
  <c r="U83" i="1"/>
  <c r="U84" i="1"/>
  <c r="U79" i="1"/>
  <c r="U72" i="1"/>
  <c r="U73" i="1"/>
  <c r="U74" i="1"/>
  <c r="U75" i="1"/>
  <c r="U76" i="1"/>
  <c r="U71" i="1"/>
  <c r="U62" i="1" l="1"/>
  <c r="U63" i="1"/>
  <c r="U64" i="1"/>
  <c r="U65" i="1"/>
  <c r="U66" i="1"/>
  <c r="U61" i="1"/>
  <c r="U54" i="1"/>
  <c r="U55" i="1"/>
  <c r="U56" i="1"/>
  <c r="U57" i="1"/>
  <c r="U58" i="1"/>
  <c r="U53" i="1"/>
  <c r="U46" i="1"/>
  <c r="U47" i="1"/>
  <c r="U48" i="1"/>
  <c r="U49" i="1"/>
  <c r="U50" i="1"/>
  <c r="U45" i="1"/>
  <c r="U38" i="1"/>
  <c r="U39" i="1"/>
  <c r="U40" i="1"/>
  <c r="U41" i="1"/>
  <c r="U42" i="1"/>
  <c r="U37" i="1"/>
  <c r="U29" i="1" l="1"/>
  <c r="U30" i="1"/>
  <c r="U31" i="1"/>
  <c r="U32" i="1"/>
  <c r="U33" i="1"/>
  <c r="U28" i="1"/>
  <c r="U21" i="1"/>
  <c r="U22" i="1"/>
  <c r="U23" i="1"/>
  <c r="U24" i="1"/>
  <c r="U25" i="1"/>
  <c r="U20" i="1"/>
  <c r="U13" i="1"/>
  <c r="U14" i="1"/>
  <c r="U15" i="1"/>
  <c r="U16" i="1"/>
  <c r="U17" i="1"/>
  <c r="U12" i="1"/>
  <c r="U9" i="1"/>
  <c r="U8" i="1"/>
  <c r="U7" i="1"/>
  <c r="U5" i="1"/>
  <c r="U6" i="1"/>
  <c r="U4" i="1"/>
  <c r="C3" i="1"/>
  <c r="D18" i="1" l="1"/>
  <c r="D3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2" i="2"/>
  <c r="E303" i="1" l="1"/>
  <c r="E299" i="1"/>
  <c r="E295" i="1"/>
  <c r="E291" i="1"/>
  <c r="E287" i="1"/>
  <c r="E283" i="1"/>
  <c r="E279" i="1"/>
  <c r="E275" i="1"/>
  <c r="E271" i="1"/>
  <c r="E267" i="1"/>
  <c r="E263" i="1"/>
  <c r="E259" i="1"/>
  <c r="E255" i="1"/>
  <c r="E251" i="1"/>
  <c r="E247" i="1"/>
  <c r="E243" i="1"/>
  <c r="E239" i="1"/>
  <c r="E235" i="1"/>
  <c r="E231" i="1"/>
  <c r="E227" i="1"/>
  <c r="E223" i="1"/>
  <c r="E221" i="1"/>
  <c r="E215" i="1"/>
  <c r="E211" i="1"/>
  <c r="E207" i="1"/>
  <c r="E203" i="1"/>
  <c r="E199" i="1"/>
  <c r="E195" i="1"/>
  <c r="E191" i="1"/>
  <c r="E187" i="1"/>
  <c r="E183" i="1"/>
  <c r="E179" i="1"/>
  <c r="E175" i="1"/>
  <c r="E171" i="1"/>
  <c r="E167" i="1"/>
  <c r="E163" i="1"/>
  <c r="E161" i="1"/>
  <c r="E157" i="1"/>
  <c r="E155" i="1"/>
  <c r="E153" i="1"/>
  <c r="E151" i="1"/>
  <c r="E147" i="1"/>
  <c r="E145" i="1"/>
  <c r="E143" i="1"/>
  <c r="E141" i="1"/>
  <c r="E139" i="1"/>
  <c r="E137" i="1"/>
  <c r="E135" i="1"/>
  <c r="E133" i="1"/>
  <c r="E131" i="1"/>
  <c r="E301" i="1"/>
  <c r="E297" i="1"/>
  <c r="E293" i="1"/>
  <c r="E289" i="1"/>
  <c r="E285" i="1"/>
  <c r="E281" i="1"/>
  <c r="E277" i="1"/>
  <c r="E273" i="1"/>
  <c r="E269" i="1"/>
  <c r="E265" i="1"/>
  <c r="E261" i="1"/>
  <c r="E257" i="1"/>
  <c r="E253" i="1"/>
  <c r="E249" i="1"/>
  <c r="E245" i="1"/>
  <c r="E241" i="1"/>
  <c r="E237" i="1"/>
  <c r="E233" i="1"/>
  <c r="E229" i="1"/>
  <c r="E225" i="1"/>
  <c r="E219" i="1"/>
  <c r="E217" i="1"/>
  <c r="E213" i="1"/>
  <c r="E209" i="1"/>
  <c r="E205" i="1"/>
  <c r="E201" i="1"/>
  <c r="E197" i="1"/>
  <c r="E193" i="1"/>
  <c r="E189" i="1"/>
  <c r="E185" i="1"/>
  <c r="E181" i="1"/>
  <c r="E177" i="1"/>
  <c r="E173" i="1"/>
  <c r="E169" i="1"/>
  <c r="E165" i="1"/>
  <c r="E159" i="1"/>
  <c r="E149" i="1"/>
  <c r="E292" i="1"/>
  <c r="E276" i="1"/>
  <c r="E260" i="1"/>
  <c r="E244" i="1"/>
  <c r="E228" i="1"/>
  <c r="E212" i="1"/>
  <c r="E196" i="1"/>
  <c r="E180" i="1"/>
  <c r="E164" i="1"/>
  <c r="E148" i="1"/>
  <c r="E136" i="1"/>
  <c r="E132" i="1"/>
  <c r="E158" i="1"/>
  <c r="E154" i="1"/>
  <c r="E150" i="1"/>
  <c r="E146" i="1"/>
  <c r="E142" i="1"/>
  <c r="E138" i="1"/>
  <c r="E134" i="1"/>
  <c r="E130" i="1"/>
  <c r="E288" i="1"/>
  <c r="E272" i="1"/>
  <c r="E256" i="1"/>
  <c r="E240" i="1"/>
  <c r="E224" i="1"/>
  <c r="E208" i="1"/>
  <c r="E192" i="1"/>
  <c r="E176" i="1"/>
  <c r="E160" i="1"/>
  <c r="E144" i="1"/>
  <c r="E300" i="1"/>
  <c r="E284" i="1"/>
  <c r="E268" i="1"/>
  <c r="E252" i="1"/>
  <c r="E236" i="1"/>
  <c r="E220" i="1"/>
  <c r="E204" i="1"/>
  <c r="E188" i="1"/>
  <c r="E172" i="1"/>
  <c r="E156" i="1"/>
  <c r="E140" i="1"/>
  <c r="E302" i="1"/>
  <c r="E298" i="1"/>
  <c r="E294" i="1"/>
  <c r="E290" i="1"/>
  <c r="E286" i="1"/>
  <c r="E282" i="1"/>
  <c r="E278" i="1"/>
  <c r="E274" i="1"/>
  <c r="E270" i="1"/>
  <c r="E266" i="1"/>
  <c r="E262" i="1"/>
  <c r="E258" i="1"/>
  <c r="E254" i="1"/>
  <c r="E250" i="1"/>
  <c r="E246" i="1"/>
  <c r="E242" i="1"/>
  <c r="E238" i="1"/>
  <c r="E234" i="1"/>
  <c r="E230" i="1"/>
  <c r="E226" i="1"/>
  <c r="E222" i="1"/>
  <c r="E218" i="1"/>
  <c r="E214" i="1"/>
  <c r="E210" i="1"/>
  <c r="E206" i="1"/>
  <c r="E202" i="1"/>
  <c r="E198" i="1"/>
  <c r="E194" i="1"/>
  <c r="E190" i="1"/>
  <c r="E186" i="1"/>
  <c r="E182" i="1"/>
  <c r="E178" i="1"/>
  <c r="E174" i="1"/>
  <c r="E170" i="1"/>
  <c r="E166" i="1"/>
  <c r="E162" i="1"/>
  <c r="E296" i="1"/>
  <c r="E280" i="1"/>
  <c r="E264" i="1"/>
  <c r="E248" i="1"/>
  <c r="E232" i="1"/>
  <c r="E216" i="1"/>
  <c r="E200" i="1"/>
  <c r="E184" i="1"/>
  <c r="E168" i="1"/>
  <c r="E152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E129" i="1" l="1"/>
  <c r="E18" i="1"/>
  <c r="E16" i="1"/>
  <c r="E14" i="1"/>
  <c r="E12" i="1"/>
  <c r="E10" i="1"/>
  <c r="E8" i="1"/>
  <c r="E6" i="1"/>
  <c r="E128" i="1"/>
  <c r="E124" i="1"/>
  <c r="E122" i="1"/>
  <c r="E118" i="1"/>
  <c r="E114" i="1"/>
  <c r="E110" i="1"/>
  <c r="E108" i="1"/>
  <c r="E106" i="1"/>
  <c r="E104" i="1"/>
  <c r="E102" i="1"/>
  <c r="E100" i="1"/>
  <c r="E98" i="1"/>
  <c r="E96" i="1"/>
  <c r="E94" i="1"/>
  <c r="E92" i="1"/>
  <c r="E90" i="1"/>
  <c r="E88" i="1"/>
  <c r="E86" i="1"/>
  <c r="E84" i="1"/>
  <c r="E82" i="1"/>
  <c r="E80" i="1"/>
  <c r="E78" i="1"/>
  <c r="E76" i="1"/>
  <c r="E74" i="1"/>
  <c r="E72" i="1"/>
  <c r="E70" i="1"/>
  <c r="E68" i="1"/>
  <c r="E66" i="1"/>
  <c r="E64" i="1"/>
  <c r="E62" i="1"/>
  <c r="E60" i="1"/>
  <c r="E58" i="1"/>
  <c r="E56" i="1"/>
  <c r="E54" i="1"/>
  <c r="E52" i="1"/>
  <c r="E50" i="1"/>
  <c r="E48" i="1"/>
  <c r="E46" i="1"/>
  <c r="E44" i="1"/>
  <c r="E42" i="1"/>
  <c r="E40" i="1"/>
  <c r="E38" i="1"/>
  <c r="E36" i="1"/>
  <c r="E34" i="1"/>
  <c r="E32" i="1"/>
  <c r="E30" i="1"/>
  <c r="E28" i="1"/>
  <c r="E26" i="1"/>
  <c r="E24" i="1"/>
  <c r="E22" i="1"/>
  <c r="E126" i="1"/>
  <c r="E120" i="1"/>
  <c r="E116" i="1"/>
  <c r="E112" i="1"/>
  <c r="E17" i="1"/>
  <c r="E15" i="1"/>
  <c r="E13" i="1"/>
  <c r="E11" i="1"/>
  <c r="E9" i="1"/>
  <c r="E7" i="1"/>
  <c r="E5" i="1"/>
  <c r="E20" i="1"/>
  <c r="E19" i="1"/>
  <c r="E127" i="1"/>
  <c r="E125" i="1"/>
  <c r="E123" i="1"/>
  <c r="E121" i="1"/>
  <c r="E119" i="1"/>
  <c r="E117" i="1"/>
  <c r="E115" i="1"/>
  <c r="E113" i="1"/>
  <c r="E111" i="1"/>
  <c r="E109" i="1"/>
  <c r="E107" i="1"/>
  <c r="E105" i="1"/>
  <c r="E103" i="1"/>
  <c r="E101" i="1"/>
  <c r="E99" i="1"/>
  <c r="E97" i="1"/>
  <c r="E95" i="1"/>
  <c r="E93" i="1"/>
  <c r="E91" i="1"/>
  <c r="E89" i="1"/>
  <c r="E87" i="1"/>
  <c r="E85" i="1"/>
  <c r="E83" i="1"/>
  <c r="E81" i="1"/>
  <c r="E79" i="1"/>
  <c r="E77" i="1"/>
  <c r="E75" i="1"/>
  <c r="E73" i="1"/>
  <c r="E71" i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4" i="1"/>
  <c r="F3" i="1" l="1"/>
</calcChain>
</file>

<file path=xl/sharedStrings.xml><?xml version="1.0" encoding="utf-8"?>
<sst xmlns="http://schemas.openxmlformats.org/spreadsheetml/2006/main" count="143" uniqueCount="35">
  <si>
    <t>4PAV</t>
    <phoneticPr fontId="1" type="noConversion"/>
  </si>
  <si>
    <t>Low(-5~0)</t>
  </si>
  <si>
    <t>Frequency</t>
    <phoneticPr fontId="1" type="noConversion"/>
  </si>
  <si>
    <t>G</t>
    <phoneticPr fontId="1" type="noConversion"/>
  </si>
  <si>
    <t>Area</t>
  </si>
  <si>
    <t>Area Sum</t>
  </si>
  <si>
    <t>Strain</t>
    <phoneticPr fontId="1" type="noConversion"/>
  </si>
  <si>
    <t>stress</t>
    <phoneticPr fontId="1" type="noConversion"/>
  </si>
  <si>
    <t>1PBO</t>
    <phoneticPr fontId="1" type="noConversion"/>
  </si>
  <si>
    <t>f1</t>
    <phoneticPr fontId="1" type="noConversion"/>
  </si>
  <si>
    <t>e2</t>
    <phoneticPr fontId="1" type="noConversion"/>
  </si>
  <si>
    <t>f2</t>
    <phoneticPr fontId="1" type="noConversion"/>
  </si>
  <si>
    <t>E</t>
    <phoneticPr fontId="1" type="noConversion"/>
  </si>
  <si>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</si>
  <si>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</si>
  <si>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</si>
  <si>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</si>
  <si>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1PEO</t>
    <phoneticPr fontId="1" type="noConversion"/>
  </si>
  <si>
    <t>e1</t>
    <phoneticPr fontId="1" type="noConversion"/>
  </si>
  <si>
    <t>1PNO</t>
    <phoneticPr fontId="1" type="noConversion"/>
  </si>
  <si>
    <t>1PAO</t>
    <phoneticPr fontId="1" type="noConversion"/>
  </si>
  <si>
    <t>2PBO</t>
    <phoneticPr fontId="1" type="noConversion"/>
  </si>
  <si>
    <t>2PEO</t>
    <phoneticPr fontId="1" type="noConversion"/>
  </si>
  <si>
    <t>2PNO</t>
    <phoneticPr fontId="1" type="noConversion"/>
  </si>
  <si>
    <t>2PAO</t>
    <phoneticPr fontId="1" type="noConversion"/>
  </si>
  <si>
    <t>4PBO</t>
    <phoneticPr fontId="1" type="noConversion"/>
  </si>
  <si>
    <t>4PEO</t>
    <phoneticPr fontId="1" type="noConversion"/>
  </si>
  <si>
    <t>4PNO</t>
    <phoneticPr fontId="1" type="noConversion"/>
  </si>
  <si>
    <t>4PAO</t>
    <phoneticPr fontId="1" type="noConversion"/>
  </si>
  <si>
    <t>VB1</t>
    <phoneticPr fontId="1" type="noConversion"/>
  </si>
  <si>
    <t>VB2</t>
    <phoneticPr fontId="1" type="noConversion"/>
  </si>
  <si>
    <t>SAB</t>
    <phoneticPr fontId="1" type="noConversion"/>
  </si>
  <si>
    <t>LAB20</t>
    <phoneticPr fontId="1" type="noConversion"/>
  </si>
  <si>
    <t>LAB40</t>
    <phoneticPr fontId="1" type="noConversion"/>
  </si>
  <si>
    <t>LAB80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</si>
</sst>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_ "/>
    <numFmt numFmtId="177" formatCode="0.00_ "/>
    <numFmt numFmtId="178" formatCode="0_ "/>
    <numFmt numFmtId="179" formatCode="0.0000E+00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Cambria"/>
      <family val="1"/>
    </font>
    <font>
      <b/>
      <sz val="11"/>
      <color rgb="FFFA7D00"/>
      <name val="等线"/>
      <family val="2"/>
      <charset val="134"/>
      <scheme val="minor"/>
    </font>
    <font>
      <sz val="11"/>
      <color rgb="FFFF0000"/>
      <name val="Cambria"/>
      <family val="1"/>
    </font>
    <font>
      <b/>
      <sz val="11"/>
      <color rgb="FFFF0000"/>
      <name val="Cambria"/>
      <family val="1"/>
    </font>
    <font>
      <sz val="11"/>
      <name val="Cambria"/>
      <family val="1"/>
    </font>
    <font>
      <b/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2" borderId="1" applyNumberFormat="0" applyAlignment="0" applyProtection="0">
      <alignment vertical="center"/>
    </xf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77" fontId="2" fillId="0" borderId="0" xfId="0" applyNumberFormat="1" applyFont="1" applyAlignment="1">
      <alignment horizontal="center"/>
    </xf>
    <xf numFmtId="177" fontId="2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1" fontId="2" fillId="0" borderId="0" xfId="0" applyNumberFormat="1" applyFont="1" applyAlignment="1">
      <alignment horizontal="center"/>
    </xf>
    <xf numFmtId="178" fontId="2" fillId="0" borderId="0" xfId="0" applyNumberFormat="1" applyFont="1" applyAlignment="1">
      <alignment horizontal="center"/>
    </xf>
    <xf numFmtId="178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3" fillId="2" borderId="1" xfId="1" applyAlignment="1">
      <alignment horizontal="center"/>
    </xf>
    <xf numFmtId="0" fontId="6" fillId="0" borderId="0" xfId="0" applyFont="1" applyAlignment="1">
      <alignment horizontal="center"/>
    </xf>
    <xf numFmtId="178" fontId="6" fillId="0" borderId="0" xfId="0" applyNumberFormat="1" applyFont="1" applyAlignment="1">
      <alignment horizontal="center"/>
    </xf>
  </cellXfs>
  <cellStyles count="2">
    <cellStyle name="常规" xfId="0" builtinId="0"/>
    <cellStyle name="计算" xfId="1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07"/>
  <sheetViews>
    <sheetView tabSelected="1" topLeftCell="B22" zoomScaleNormal="100" workbookViewId="0">
      <selection activeCell="M101" sqref="M101"/>
    </sheetView>
  </sheetViews>
  <sheetFormatPr defaultRowHeight="14.25" x14ac:dyDescent="0.2"/>
  <cols>
    <col min="1" max="1" width="13.5" style="1" bestFit="1" customWidth="1"/>
    <col min="2" max="2" width="12.5" style="11" customWidth="1"/>
    <col min="3" max="3" width="9" style="1"/>
    <col min="4" max="4" width="7.875" style="1" bestFit="1" customWidth="1"/>
    <col min="5" max="5" width="9" style="7"/>
    <col min="6" max="6" width="12.5" style="1" customWidth="1"/>
    <col min="7" max="7" width="15.625" style="10" bestFit="1" customWidth="1"/>
    <col min="8" max="8" width="16.25" style="1" customWidth="1"/>
    <col min="9" max="9" width="18.5" style="1" customWidth="1"/>
    <col min="10" max="12" width="9" style="1"/>
    <col min="13" max="13" width="9" style="5"/>
    <col min="14" max="16" width="9" style="1"/>
    <col min="17" max="17" width="11.625" style="10" bestFit="1" customWidth="1"/>
    <col min="18" max="16384" width="9" style="1"/>
  </cols>
  <sheetData>
    <row r="1" spans="1:21" x14ac:dyDescent="0.2">
      <c r="A1" s="6" t="s">
        <v>0</v>
      </c>
      <c r="B1" s="6"/>
      <c r="C1" s="6" t="s">
        <v>1</v>
      </c>
      <c r="D1" s="6"/>
      <c r="E1" s="6"/>
      <c r="F1" s="6"/>
    </row>
    <row r="2" spans="1:21" x14ac:dyDescent="0.2">
      <c r="A2" s="1" t="s">
        <v>6</v>
      </c>
      <c r="B2" s="11" t="s">
        <v>7</v>
      </c>
      <c r="C2" s="1" t="s">
        <v>2</v>
      </c>
      <c r="D2" s="1" t="s">
        <v>3</v>
      </c>
      <c r="E2" s="8" t="s">
        <v>4</v>
      </c>
      <c r="F2" s="9" t="s">
        <v>5</v>
      </c>
      <c r="H2" s="3"/>
      <c r="I2" s="3"/>
      <c r="J2" s="3"/>
    </row>
    <row r="3" spans="1:21" x14ac:dyDescent="0.2">
      <c r="A3" s="2">
        <v>6.4299999999999991E-4</v>
      </c>
      <c r="B3" s="12">
        <v>11865</v>
      </c>
      <c r="C3" s="1">
        <f>IF(IF(A3&gt;0,A3,"")&lt;4,A3,0)</f>
        <v>6.4299999999999991E-4</v>
      </c>
      <c r="D3" s="1">
        <f>IF(IF(A3&gt;0,A3,"")&lt;4,B3,0)</f>
        <v>11865</v>
      </c>
      <c r="F3" s="7">
        <f>SUM(E3:E20)</f>
        <v>6245.2765405</v>
      </c>
      <c r="G3" s="13">
        <f>(B15-B4)/(A15-A4)</f>
        <v>38562969.752520628</v>
      </c>
      <c r="H3" s="13"/>
      <c r="L3" s="18" t="s">
        <v>8</v>
      </c>
      <c r="M3" s="5" t="s">
        <v>18</v>
      </c>
      <c r="N3" s="1" t="s">
        <v>9</v>
      </c>
      <c r="O3" s="1" t="s">
        <v>10</v>
      </c>
      <c r="P3" s="1" t="s">
        <v>11</v>
      </c>
      <c r="Q3" s="10" t="s">
        <v>12</v>
      </c>
      <c r="R3" s="1" t="s">
        <v>13</v>
      </c>
      <c r="S3" s="1" t="s">
        <v>14</v>
      </c>
      <c r="T3" s="1" t="s">
        <v>15</v>
      </c>
      <c r="U3" s="1" t="s">
        <v>16</v>
      </c>
    </row>
    <row r="4" spans="1:21" x14ac:dyDescent="0.2">
      <c r="A4" s="2">
        <v>1.99E-3</v>
      </c>
      <c r="B4" s="12">
        <v>83058</v>
      </c>
      <c r="C4" s="1">
        <f>IF(IF(A4&gt;0,A4,"")&lt;4,A4,0)</f>
        <v>1.99E-3</v>
      </c>
      <c r="D4" s="1">
        <f>IF(IF(A4&gt;0,A4,"")&lt;4,B4,0)</f>
        <v>83058</v>
      </c>
      <c r="E4" s="7">
        <f>IF(AND(D3&gt;0,D4&gt;0),(C4-C3)*0.5*(D3+D4),0)</f>
        <v>63.930640500000003</v>
      </c>
      <c r="F4" s="7">
        <f>SUM(E21:E45)</f>
        <v>21277.7405</v>
      </c>
      <c r="G4" s="7"/>
      <c r="H4" s="13"/>
      <c r="I4" s="13"/>
      <c r="L4" s="1">
        <v>1.25</v>
      </c>
      <c r="M4" s="5">
        <v>2.0199999999999999E-2</v>
      </c>
      <c r="N4" s="1">
        <v>234750</v>
      </c>
      <c r="O4" s="1">
        <v>6.88E-2</v>
      </c>
      <c r="P4" s="1">
        <v>413760</v>
      </c>
      <c r="Q4" s="10">
        <v>11701000</v>
      </c>
      <c r="R4" s="1">
        <v>2501.27</v>
      </c>
      <c r="S4" s="1">
        <v>17769.25</v>
      </c>
      <c r="T4" s="1">
        <v>24866.14</v>
      </c>
      <c r="U4" s="1">
        <f>R4+S4+T4</f>
        <v>45136.66</v>
      </c>
    </row>
    <row r="5" spans="1:21" x14ac:dyDescent="0.2">
      <c r="A5" s="2">
        <v>2.99E-3</v>
      </c>
      <c r="B5" s="12">
        <v>124130</v>
      </c>
      <c r="C5" s="1">
        <f>IF(IF(A5&gt;0,A5,"")&lt;4,A5,0)</f>
        <v>2.99E-3</v>
      </c>
      <c r="D5" s="1">
        <f>IF(IF(A5&gt;0,A5,"")&lt;4,B5,0)</f>
        <v>124130</v>
      </c>
      <c r="E5" s="7">
        <f t="shared" ref="E5:E68" si="0">IF(AND(D4&gt;0,D5&gt;0),(C5-C4)*0.5*(D4+D5),0)</f>
        <v>103.59400000000001</v>
      </c>
      <c r="F5" s="7">
        <f>SUM(E46:E303)</f>
        <v>59892.464500000009</v>
      </c>
      <c r="G5" s="7"/>
      <c r="H5" s="13"/>
      <c r="I5" s="13"/>
      <c r="L5" s="1">
        <v>2.5</v>
      </c>
      <c r="M5" s="5">
        <v>2.0199999999999999E-2</v>
      </c>
      <c r="N5" s="1">
        <v>177260</v>
      </c>
      <c r="O5" s="1">
        <v>9.6699999999999994E-2</v>
      </c>
      <c r="P5" s="1">
        <v>355270</v>
      </c>
      <c r="Q5" s="10">
        <v>8759900</v>
      </c>
      <c r="R5" s="1">
        <v>1876.84</v>
      </c>
      <c r="S5" s="1">
        <v>23617.79</v>
      </c>
      <c r="T5" s="1">
        <v>16726.490000000002</v>
      </c>
      <c r="U5" s="5">
        <f t="shared" ref="U5:U9" si="1">R5+S5+T5</f>
        <v>42221.120000000003</v>
      </c>
    </row>
    <row r="6" spans="1:21" x14ac:dyDescent="0.2">
      <c r="A6" s="2">
        <v>3.98E-3</v>
      </c>
      <c r="B6" s="12">
        <v>165300</v>
      </c>
      <c r="C6" s="1">
        <f>IF(IF(A6&gt;0,A6,"")&lt;4,A6,0)</f>
        <v>3.98E-3</v>
      </c>
      <c r="D6" s="1">
        <f>IF(IF(A6&gt;0,A6,"")&lt;4,B6,0)</f>
        <v>165300</v>
      </c>
      <c r="E6" s="7">
        <f t="shared" si="0"/>
        <v>143.26785000000001</v>
      </c>
      <c r="G6" s="7"/>
      <c r="H6" s="13"/>
      <c r="I6" s="13"/>
      <c r="L6" s="1">
        <v>3.75</v>
      </c>
      <c r="M6" s="5">
        <v>2.0199999999999999E-2</v>
      </c>
      <c r="N6" s="1">
        <v>124340</v>
      </c>
      <c r="O6" s="1">
        <v>8.8700000000000001E-2</v>
      </c>
      <c r="P6" s="1">
        <v>266070</v>
      </c>
      <c r="Q6" s="10">
        <v>6145700</v>
      </c>
      <c r="R6" s="1">
        <v>1308.1199999999999</v>
      </c>
      <c r="S6" s="1">
        <v>15290</v>
      </c>
      <c r="T6" s="1">
        <v>13574.35</v>
      </c>
      <c r="U6" s="5">
        <f t="shared" si="1"/>
        <v>30172.47</v>
      </c>
    </row>
    <row r="7" spans="1:21" x14ac:dyDescent="0.2">
      <c r="A7" s="2">
        <v>4.9800000000000001E-3</v>
      </c>
      <c r="B7" s="12">
        <v>205800</v>
      </c>
      <c r="C7" s="1">
        <f>IF(IF(A7&gt;0,A7,"")&lt;4,A7,0)</f>
        <v>4.9800000000000001E-3</v>
      </c>
      <c r="D7" s="1">
        <f>IF(IF(A7&gt;0,A7,"")&lt;4,B7,0)</f>
        <v>205800</v>
      </c>
      <c r="E7" s="7">
        <f t="shared" si="0"/>
        <v>185.55</v>
      </c>
      <c r="G7" s="7"/>
      <c r="H7" s="13"/>
      <c r="I7" s="13"/>
      <c r="L7" s="1">
        <v>5</v>
      </c>
      <c r="M7" s="5">
        <v>2.0199999999999999E-2</v>
      </c>
      <c r="N7" s="1">
        <v>111210</v>
      </c>
      <c r="O7" s="1">
        <v>0.10299999999999999</v>
      </c>
      <c r="P7" s="1">
        <v>258120</v>
      </c>
      <c r="Q7" s="10">
        <v>5496200</v>
      </c>
      <c r="R7" s="1">
        <v>1166.97</v>
      </c>
      <c r="S7" s="1">
        <v>17746.900000000001</v>
      </c>
      <c r="T7" s="1">
        <v>12467.81</v>
      </c>
      <c r="U7" s="5">
        <f t="shared" si="1"/>
        <v>31381.68</v>
      </c>
    </row>
    <row r="8" spans="1:21" x14ac:dyDescent="0.2">
      <c r="A8" s="2">
        <v>5.9699999999999996E-3</v>
      </c>
      <c r="B8" s="12">
        <v>245870</v>
      </c>
      <c r="C8" s="1">
        <f>IF(IF(A8&gt;0,A8,"")&lt;4,A8,0)</f>
        <v>5.9699999999999996E-3</v>
      </c>
      <c r="D8" s="1">
        <f>IF(IF(A8&gt;0,A8,"")&lt;4,B8,0)</f>
        <v>245870</v>
      </c>
      <c r="E8" s="7">
        <f t="shared" si="0"/>
        <v>223.57664999999989</v>
      </c>
      <c r="H8" s="13"/>
      <c r="I8" s="13"/>
      <c r="L8" s="1">
        <v>7.5</v>
      </c>
      <c r="M8" s="5">
        <v>2.0199999999999999E-2</v>
      </c>
      <c r="N8" s="1">
        <v>69169</v>
      </c>
      <c r="O8" s="1">
        <v>9.1700000000000004E-2</v>
      </c>
      <c r="P8" s="1">
        <v>172250</v>
      </c>
      <c r="Q8" s="10">
        <v>3419200</v>
      </c>
      <c r="R8" s="1">
        <v>720.83</v>
      </c>
      <c r="S8" s="1">
        <v>9771.39</v>
      </c>
      <c r="T8" s="1">
        <v>10369.43</v>
      </c>
      <c r="U8" s="1">
        <f t="shared" si="1"/>
        <v>20861.650000000001</v>
      </c>
    </row>
    <row r="9" spans="1:21" x14ac:dyDescent="0.2">
      <c r="A9" s="2">
        <v>6.9699999999999996E-3</v>
      </c>
      <c r="B9" s="12">
        <v>285510</v>
      </c>
      <c r="C9" s="1">
        <f>IF(IF(A9&gt;0,A9,"")&lt;4,A9,0)</f>
        <v>6.9699999999999996E-3</v>
      </c>
      <c r="D9" s="1">
        <f>IF(IF(A9&gt;0,A9,"")&lt;4,B9,0)</f>
        <v>285510</v>
      </c>
      <c r="E9" s="7">
        <f t="shared" si="0"/>
        <v>265.69</v>
      </c>
      <c r="H9" s="13"/>
      <c r="I9" s="13"/>
      <c r="L9" s="1">
        <v>10</v>
      </c>
      <c r="M9" s="5">
        <v>2.3099999999999999E-2</v>
      </c>
      <c r="N9" s="1">
        <v>50682</v>
      </c>
      <c r="O9" s="1">
        <v>0.11600000000000001</v>
      </c>
      <c r="P9" s="1">
        <v>132280</v>
      </c>
      <c r="Q9" s="10">
        <v>2213700</v>
      </c>
      <c r="R9" s="1">
        <v>603.9</v>
      </c>
      <c r="S9" s="1">
        <v>9728.31</v>
      </c>
      <c r="T9" s="1">
        <v>6305.1</v>
      </c>
      <c r="U9" s="1">
        <f t="shared" si="1"/>
        <v>16637.309999999998</v>
      </c>
    </row>
    <row r="10" spans="1:21" x14ac:dyDescent="0.2">
      <c r="A10" s="2">
        <v>7.9699999999999997E-3</v>
      </c>
      <c r="B10" s="12">
        <v>324190</v>
      </c>
      <c r="C10" s="1">
        <f>IF(IF(A10&gt;0,A10,"")&lt;4,A10,0)</f>
        <v>7.9699999999999997E-3</v>
      </c>
      <c r="D10" s="1">
        <f>IF(IF(A10&gt;0,A10,"")&lt;4,B10,0)</f>
        <v>324190</v>
      </c>
      <c r="E10" s="7">
        <f t="shared" si="0"/>
        <v>304.85000000000002</v>
      </c>
      <c r="H10" s="13"/>
      <c r="I10" s="13"/>
    </row>
    <row r="11" spans="1:21" x14ac:dyDescent="0.2">
      <c r="A11" s="2">
        <v>8.9600000000000009E-3</v>
      </c>
      <c r="B11" s="12">
        <v>362170</v>
      </c>
      <c r="C11" s="1">
        <f>IF(IF(A11&gt;0,A11,"")&lt;4,A11,0)</f>
        <v>8.9600000000000009E-3</v>
      </c>
      <c r="D11" s="1">
        <f>IF(IF(A11&gt;0,A11,"")&lt;4,B11,0)</f>
        <v>362170</v>
      </c>
      <c r="E11" s="7">
        <f t="shared" si="0"/>
        <v>339.74820000000045</v>
      </c>
      <c r="H11" s="13"/>
      <c r="I11" s="13"/>
      <c r="L11" s="18" t="s">
        <v>17</v>
      </c>
      <c r="M11" s="5" t="s">
        <v>18</v>
      </c>
      <c r="N11" s="5" t="s">
        <v>9</v>
      </c>
      <c r="O11" s="5" t="s">
        <v>10</v>
      </c>
      <c r="P11" s="5" t="s">
        <v>11</v>
      </c>
      <c r="Q11" s="10" t="s">
        <v>12</v>
      </c>
      <c r="R11" s="5" t="s">
        <v>13</v>
      </c>
      <c r="S11" s="5" t="s">
        <v>14</v>
      </c>
      <c r="T11" s="5" t="s">
        <v>15</v>
      </c>
      <c r="U11" s="5" t="s">
        <v>16</v>
      </c>
    </row>
    <row r="12" spans="1:21" x14ac:dyDescent="0.2">
      <c r="A12" s="2">
        <v>9.9600000000000001E-3</v>
      </c>
      <c r="B12" s="12">
        <v>399170</v>
      </c>
      <c r="C12" s="1">
        <f>IF(IF(A12&gt;0,A12,"")&lt;4,A12,0)</f>
        <v>9.9600000000000001E-3</v>
      </c>
      <c r="D12" s="1">
        <f>IF(IF(A12&gt;0,A12,"")&lt;4,B12,0)</f>
        <v>399170</v>
      </c>
      <c r="E12" s="7">
        <f t="shared" si="0"/>
        <v>380.66999999999967</v>
      </c>
      <c r="H12" s="13"/>
      <c r="I12" s="13"/>
      <c r="L12" s="5">
        <v>1.25</v>
      </c>
      <c r="M12" s="5">
        <v>1.6199999999999999E-2</v>
      </c>
      <c r="N12" s="1">
        <v>196950</v>
      </c>
      <c r="O12" s="1">
        <v>6.6799999999999998E-2</v>
      </c>
      <c r="P12" s="1">
        <v>407450</v>
      </c>
      <c r="Q12" s="10">
        <v>12176000</v>
      </c>
      <c r="R12" s="1">
        <v>1646.39</v>
      </c>
      <c r="S12" s="1">
        <v>17511.849999999999</v>
      </c>
      <c r="T12" s="1">
        <v>24482.880000000001</v>
      </c>
      <c r="U12" s="5">
        <f>R12+S12+T12</f>
        <v>43641.119999999995</v>
      </c>
    </row>
    <row r="13" spans="1:21" x14ac:dyDescent="0.2">
      <c r="A13" s="2">
        <v>1.1000000000000001E-2</v>
      </c>
      <c r="B13" s="12">
        <v>435140</v>
      </c>
      <c r="C13" s="1">
        <f>IF(IF(A13&gt;0,A13,"")&lt;4,A13,0)</f>
        <v>1.1000000000000001E-2</v>
      </c>
      <c r="D13" s="1">
        <f>IF(IF(A13&gt;0,A13,"")&lt;4,B13,0)</f>
        <v>435140</v>
      </c>
      <c r="E13" s="7">
        <f t="shared" si="0"/>
        <v>433.84120000000041</v>
      </c>
      <c r="H13" s="13"/>
      <c r="I13" s="13"/>
      <c r="L13" s="5">
        <v>2.5</v>
      </c>
      <c r="M13" s="5">
        <v>1.8200000000000001E-2</v>
      </c>
      <c r="N13" s="1">
        <v>171180</v>
      </c>
      <c r="O13" s="1">
        <v>8.6699999999999999E-2</v>
      </c>
      <c r="P13" s="1">
        <v>362970</v>
      </c>
      <c r="Q13" s="10">
        <v>9393400</v>
      </c>
      <c r="R13" s="1">
        <v>1617.28</v>
      </c>
      <c r="S13" s="1">
        <v>21250.7</v>
      </c>
      <c r="T13" s="1">
        <v>20439.98</v>
      </c>
      <c r="U13" s="5">
        <f t="shared" ref="U13:U17" si="2">R13+S13+T13</f>
        <v>43307.96</v>
      </c>
    </row>
    <row r="14" spans="1:21" x14ac:dyDescent="0.2">
      <c r="A14" s="2">
        <v>1.1899999999999999E-2</v>
      </c>
      <c r="B14" s="12">
        <v>470100</v>
      </c>
      <c r="C14" s="1">
        <f>IF(IF(A14&gt;0,A14,"")&lt;4,A14,0)</f>
        <v>1.1899999999999999E-2</v>
      </c>
      <c r="D14" s="1">
        <f>IF(IF(A14&gt;0,A14,"")&lt;4,B14,0)</f>
        <v>470100</v>
      </c>
      <c r="E14" s="7">
        <f t="shared" si="0"/>
        <v>407.35799999999909</v>
      </c>
      <c r="H14" s="13"/>
      <c r="I14" s="13"/>
      <c r="L14" s="5">
        <v>3.75</v>
      </c>
      <c r="M14" s="5">
        <v>1.8200000000000001E-2</v>
      </c>
      <c r="N14" s="1">
        <v>128770</v>
      </c>
      <c r="O14" s="1">
        <v>6.4799999999999996E-2</v>
      </c>
      <c r="P14" s="1">
        <v>262360</v>
      </c>
      <c r="Q14" s="10">
        <v>7064500</v>
      </c>
      <c r="R14" s="1">
        <v>1214.32</v>
      </c>
      <c r="S14" s="1">
        <v>10192.94</v>
      </c>
      <c r="T14" s="1">
        <v>16803.990000000002</v>
      </c>
      <c r="U14" s="5">
        <f t="shared" si="2"/>
        <v>28211.25</v>
      </c>
    </row>
    <row r="15" spans="1:21" x14ac:dyDescent="0.2">
      <c r="A15" s="2">
        <v>1.29E-2</v>
      </c>
      <c r="B15" s="12">
        <v>503780</v>
      </c>
      <c r="C15" s="1">
        <f>IF(IF(A15&gt;0,A15,"")&lt;4,A15,0)</f>
        <v>1.29E-2</v>
      </c>
      <c r="D15" s="1">
        <f>IF(IF(A15&gt;0,A15,"")&lt;4,B15,0)</f>
        <v>503780</v>
      </c>
      <c r="E15" s="7">
        <f t="shared" si="0"/>
        <v>486.94000000000045</v>
      </c>
      <c r="H15" s="13"/>
      <c r="I15" s="13"/>
      <c r="L15" s="5">
        <v>5</v>
      </c>
      <c r="M15" s="5">
        <v>1.9199999999999998E-2</v>
      </c>
      <c r="N15" s="1">
        <v>114830</v>
      </c>
      <c r="O15" s="1">
        <v>0.109</v>
      </c>
      <c r="P15" s="1">
        <v>269750</v>
      </c>
      <c r="Q15" s="10">
        <v>6024200</v>
      </c>
      <c r="R15" s="1">
        <v>1144.1600000000001</v>
      </c>
      <c r="S15" s="1">
        <v>20335.91</v>
      </c>
      <c r="T15" s="1">
        <v>12146.45</v>
      </c>
      <c r="U15" s="5">
        <f t="shared" si="2"/>
        <v>33626.520000000004</v>
      </c>
    </row>
    <row r="16" spans="1:21" x14ac:dyDescent="0.2">
      <c r="A16" s="2">
        <v>1.3899999999999999E-2</v>
      </c>
      <c r="B16" s="12">
        <v>536350</v>
      </c>
      <c r="C16" s="1">
        <f>IF(IF(A16&gt;0,A16,"")&lt;4,A16,0)</f>
        <v>1.3899999999999999E-2</v>
      </c>
      <c r="D16" s="1">
        <f>IF(IF(A16&gt;0,A16,"")&lt;4,B16,0)</f>
        <v>536350</v>
      </c>
      <c r="E16" s="7">
        <f t="shared" si="0"/>
        <v>520.0649999999996</v>
      </c>
      <c r="H16" s="13"/>
      <c r="I16" s="13"/>
      <c r="L16" s="5">
        <v>7.5</v>
      </c>
      <c r="M16" s="5">
        <v>2.0199999999999999E-2</v>
      </c>
      <c r="N16" s="1">
        <v>58668</v>
      </c>
      <c r="O16" s="1">
        <v>9.8699999999999996E-2</v>
      </c>
      <c r="P16" s="1">
        <v>141680</v>
      </c>
      <c r="Q16" s="10">
        <v>2916300</v>
      </c>
      <c r="R16" s="1">
        <v>614.78</v>
      </c>
      <c r="S16" s="1">
        <v>9049.15</v>
      </c>
      <c r="T16" s="1">
        <v>7839.98</v>
      </c>
      <c r="U16" s="5">
        <f t="shared" si="2"/>
        <v>17503.91</v>
      </c>
    </row>
    <row r="17" spans="1:22" x14ac:dyDescent="0.2">
      <c r="A17" s="16">
        <v>1.49E-2</v>
      </c>
      <c r="B17" s="17">
        <v>567610</v>
      </c>
      <c r="C17" s="1">
        <f>IF(IF(A17&gt;0,A17,"")&lt;4,A17,0)</f>
        <v>1.49E-2</v>
      </c>
      <c r="D17" s="1">
        <f>IF(IF(A17&gt;0,A17,"")&lt;4,B17,0)</f>
        <v>567610</v>
      </c>
      <c r="E17" s="7">
        <f t="shared" si="0"/>
        <v>551.98000000000047</v>
      </c>
      <c r="H17" s="13"/>
      <c r="I17" s="13"/>
      <c r="L17" s="5">
        <v>10</v>
      </c>
      <c r="M17" s="5">
        <v>2.0199999999999999E-2</v>
      </c>
      <c r="N17" s="1">
        <v>55069</v>
      </c>
      <c r="O17" s="1">
        <v>0.125</v>
      </c>
      <c r="P17" s="1">
        <v>150380</v>
      </c>
      <c r="Q17" s="10">
        <v>2736600</v>
      </c>
      <c r="R17" s="1">
        <v>574.95000000000005</v>
      </c>
      <c r="S17" s="1">
        <v>12686.16</v>
      </c>
      <c r="T17" s="1">
        <v>6929.34</v>
      </c>
      <c r="U17" s="5">
        <f t="shared" si="2"/>
        <v>20190.45</v>
      </c>
    </row>
    <row r="18" spans="1:22" x14ac:dyDescent="0.2">
      <c r="A18" s="16">
        <v>1.5900000000000001E-2</v>
      </c>
      <c r="B18" s="17">
        <v>597510</v>
      </c>
      <c r="C18" s="1">
        <f>IF(IF(A18&gt;0,A18,"")&lt;4,A18,0)</f>
        <v>1.5900000000000001E-2</v>
      </c>
      <c r="D18" s="1">
        <f>IF(IF(A18&gt;0,A18,"")&lt;4,B18,0)</f>
        <v>597510</v>
      </c>
      <c r="E18" s="7">
        <f t="shared" si="0"/>
        <v>582.56000000000051</v>
      </c>
      <c r="H18" s="13"/>
      <c r="I18" s="13"/>
    </row>
    <row r="19" spans="1:22" x14ac:dyDescent="0.2">
      <c r="A19" s="16">
        <v>1.6899999999999998E-2</v>
      </c>
      <c r="B19" s="17">
        <v>626200</v>
      </c>
      <c r="C19" s="1">
        <f>IF(IF(A19&gt;0,A19,"")&lt;4,A19,0)</f>
        <v>1.6899999999999998E-2</v>
      </c>
      <c r="D19" s="1">
        <f>IF(IF(A19&gt;0,A19,"")&lt;4,B19,0)</f>
        <v>626200</v>
      </c>
      <c r="E19" s="7">
        <f>IF(AND(D18&gt;0,D19&gt;0),(C19-C18)*0.5*(D18+D19),0)</f>
        <v>611.85499999999843</v>
      </c>
      <c r="H19" s="13"/>
      <c r="I19" s="13"/>
      <c r="L19" s="18" t="s">
        <v>19</v>
      </c>
      <c r="M19" s="5" t="s">
        <v>18</v>
      </c>
      <c r="N19" s="5" t="s">
        <v>9</v>
      </c>
      <c r="O19" s="5" t="s">
        <v>10</v>
      </c>
      <c r="P19" s="5" t="s">
        <v>11</v>
      </c>
      <c r="Q19" s="10" t="s">
        <v>12</v>
      </c>
      <c r="R19" s="5" t="s">
        <v>13</v>
      </c>
      <c r="S19" s="5" t="s">
        <v>14</v>
      </c>
      <c r="T19" s="5" t="s">
        <v>15</v>
      </c>
      <c r="U19" s="5" t="s">
        <v>16</v>
      </c>
    </row>
    <row r="20" spans="1:22" x14ac:dyDescent="0.2">
      <c r="A20" s="14">
        <v>1.7899999999999999E-2</v>
      </c>
      <c r="B20" s="15">
        <v>653400</v>
      </c>
      <c r="C20" s="1">
        <f>IF(IF(A20&gt;0,A20,"")&lt;4,A20,0)</f>
        <v>1.7899999999999999E-2</v>
      </c>
      <c r="D20" s="1">
        <f>IF(IF(A20&gt;0,A20,"")&lt;4,B20,0)</f>
        <v>653400</v>
      </c>
      <c r="E20" s="7">
        <f t="shared" si="0"/>
        <v>639.80000000000052</v>
      </c>
      <c r="H20" s="13"/>
      <c r="I20" s="13"/>
      <c r="L20" s="5">
        <v>1.25</v>
      </c>
      <c r="M20" s="5">
        <v>1.72E-2</v>
      </c>
      <c r="N20" s="1">
        <v>231860</v>
      </c>
      <c r="O20" s="1">
        <v>6.88E-2</v>
      </c>
      <c r="P20" s="1">
        <v>452740</v>
      </c>
      <c r="Q20" s="10">
        <v>13618000</v>
      </c>
      <c r="R20" s="1">
        <v>2068.42</v>
      </c>
      <c r="S20" s="1">
        <v>20166.560000000001</v>
      </c>
      <c r="T20" s="1">
        <v>27997.41</v>
      </c>
      <c r="U20" s="5">
        <f>R20+S20+T20</f>
        <v>50232.39</v>
      </c>
    </row>
    <row r="21" spans="1:22" x14ac:dyDescent="0.2">
      <c r="A21" s="16">
        <v>1.89E-2</v>
      </c>
      <c r="B21" s="17">
        <v>679270</v>
      </c>
      <c r="C21" s="1">
        <f>IF(IF(A21&gt;0,A21,"")&lt;4,A21,0)</f>
        <v>1.89E-2</v>
      </c>
      <c r="D21" s="1">
        <f>IF(IF(A21&gt;0,A21,"")&lt;4,B21,0)</f>
        <v>679270</v>
      </c>
      <c r="E21" s="7">
        <f>IF(AND(D20&gt;0,D21&gt;0),(C21-C20)*0.5*(D20+D21),0)</f>
        <v>666.3350000000006</v>
      </c>
      <c r="H21" s="13"/>
      <c r="I21" s="13"/>
      <c r="L21" s="5">
        <v>2.5</v>
      </c>
      <c r="M21" s="5">
        <v>1.72E-2</v>
      </c>
      <c r="N21" s="1">
        <v>187480</v>
      </c>
      <c r="O21" s="1">
        <v>8.77E-2</v>
      </c>
      <c r="P21" s="1">
        <v>404170</v>
      </c>
      <c r="Q21" s="10">
        <v>10997000</v>
      </c>
      <c r="R21" s="1">
        <v>1666.74</v>
      </c>
      <c r="S21" s="1">
        <v>24523.1</v>
      </c>
      <c r="T21" s="1">
        <v>22583.81</v>
      </c>
      <c r="U21" s="5">
        <f t="shared" ref="U21:U25" si="3">R21+S21+T21</f>
        <v>48773.65</v>
      </c>
    </row>
    <row r="22" spans="1:22" x14ac:dyDescent="0.2">
      <c r="A22" s="16">
        <v>1.9900000000000001E-2</v>
      </c>
      <c r="B22" s="17">
        <v>703830</v>
      </c>
      <c r="C22" s="1">
        <f>IF(IF(A22&gt;0,A22,"")&lt;4,A22,0)</f>
        <v>1.9900000000000001E-2</v>
      </c>
      <c r="D22" s="1">
        <f>IF(IF(A22&gt;0,A22,"")&lt;4,B22,0)</f>
        <v>703830</v>
      </c>
      <c r="E22" s="7">
        <f t="shared" si="0"/>
        <v>691.55000000000064</v>
      </c>
      <c r="H22" s="13"/>
      <c r="I22" s="13"/>
      <c r="L22" s="5">
        <v>3.75</v>
      </c>
      <c r="M22" s="5">
        <v>1.72E-2</v>
      </c>
      <c r="N22" s="1">
        <v>145670</v>
      </c>
      <c r="O22" s="1">
        <v>7.8799999999999995E-2</v>
      </c>
      <c r="P22" s="1">
        <v>323950</v>
      </c>
      <c r="Q22" s="10">
        <v>8542700</v>
      </c>
      <c r="R22" s="1">
        <v>1293.08</v>
      </c>
      <c r="S22" s="1">
        <v>16702.21</v>
      </c>
      <c r="T22" s="1">
        <v>19589.900000000001</v>
      </c>
      <c r="U22" s="5">
        <f t="shared" si="3"/>
        <v>37585.19</v>
      </c>
    </row>
    <row r="23" spans="1:22" x14ac:dyDescent="0.2">
      <c r="A23" s="2">
        <v>2.0899999999999998E-2</v>
      </c>
      <c r="B23" s="12">
        <v>726940</v>
      </c>
      <c r="C23" s="1">
        <f>IF(IF(A23&gt;0,A23,"")&lt;4,A23,0)</f>
        <v>2.0899999999999998E-2</v>
      </c>
      <c r="D23" s="1">
        <f>IF(IF(A23&gt;0,A23,"")&lt;4,B23,0)</f>
        <v>726940</v>
      </c>
      <c r="E23" s="7">
        <f t="shared" si="0"/>
        <v>715.38499999999817</v>
      </c>
      <c r="H23" s="13"/>
      <c r="I23" s="13"/>
      <c r="L23" s="5">
        <v>5</v>
      </c>
      <c r="M23" s="5">
        <v>1.72E-2</v>
      </c>
      <c r="N23" s="1">
        <v>133230</v>
      </c>
      <c r="O23" s="1">
        <v>0.10199999999999999</v>
      </c>
      <c r="P23" s="1">
        <v>322080</v>
      </c>
      <c r="Q23" s="10">
        <v>7814400</v>
      </c>
      <c r="R23" s="1">
        <v>1180.07</v>
      </c>
      <c r="S23" s="1">
        <v>23051.200000000001</v>
      </c>
      <c r="T23" s="1">
        <v>14462.13</v>
      </c>
      <c r="U23" s="5">
        <f t="shared" si="3"/>
        <v>38693.4</v>
      </c>
    </row>
    <row r="24" spans="1:22" x14ac:dyDescent="0.2">
      <c r="A24" s="2">
        <v>2.1899999999999999E-2</v>
      </c>
      <c r="B24" s="12">
        <v>748730</v>
      </c>
      <c r="C24" s="1">
        <f>IF(IF(A24&gt;0,A24,"")&lt;4,A24,0)</f>
        <v>2.1899999999999999E-2</v>
      </c>
      <c r="D24" s="1">
        <f>IF(IF(A24&gt;0,A24,"")&lt;4,B24,0)</f>
        <v>748730</v>
      </c>
      <c r="E24" s="7">
        <f t="shared" si="0"/>
        <v>737.8350000000006</v>
      </c>
      <c r="H24" s="13"/>
      <c r="I24" s="13"/>
      <c r="L24" s="5">
        <v>7.5</v>
      </c>
      <c r="M24" s="5">
        <v>1.72E-2</v>
      </c>
      <c r="N24" s="1">
        <v>84834</v>
      </c>
      <c r="O24" s="1">
        <v>9.5699999999999993E-2</v>
      </c>
      <c r="P24" s="1">
        <v>222460</v>
      </c>
      <c r="Q24" s="10">
        <v>4963500</v>
      </c>
      <c r="R24" s="1">
        <v>748.16</v>
      </c>
      <c r="S24" s="1">
        <v>14220.64</v>
      </c>
      <c r="T24" s="1">
        <v>13495.23</v>
      </c>
      <c r="U24" s="5">
        <f t="shared" si="3"/>
        <v>28464.03</v>
      </c>
    </row>
    <row r="25" spans="1:22" x14ac:dyDescent="0.2">
      <c r="A25" s="2">
        <v>2.29E-2</v>
      </c>
      <c r="B25" s="12">
        <v>769130</v>
      </c>
      <c r="C25" s="1">
        <f>IF(IF(A25&gt;0,A25,"")&lt;4,A25,0)</f>
        <v>2.29E-2</v>
      </c>
      <c r="D25" s="1">
        <f>IF(IF(A25&gt;0,A25,"")&lt;4,B25,0)</f>
        <v>769130</v>
      </c>
      <c r="E25" s="7">
        <f t="shared" si="0"/>
        <v>758.93000000000063</v>
      </c>
      <c r="H25" s="13"/>
      <c r="I25" s="13"/>
      <c r="L25" s="5">
        <v>10</v>
      </c>
      <c r="M25" s="5">
        <v>1.8200000000000001E-2</v>
      </c>
      <c r="N25" s="1">
        <v>73068</v>
      </c>
      <c r="O25" s="1">
        <v>0.11600000000000001</v>
      </c>
      <c r="P25" s="1">
        <v>205480</v>
      </c>
      <c r="Q25" s="10">
        <v>4064700</v>
      </c>
      <c r="R25" s="1">
        <v>682.85</v>
      </c>
      <c r="S25" s="1">
        <v>16193.54</v>
      </c>
      <c r="T25" s="1">
        <v>9625.52</v>
      </c>
      <c r="U25" s="5">
        <f t="shared" si="3"/>
        <v>26501.91</v>
      </c>
    </row>
    <row r="26" spans="1:22" x14ac:dyDescent="0.2">
      <c r="A26" s="2">
        <v>2.3900000000000001E-2</v>
      </c>
      <c r="B26" s="12">
        <v>788250</v>
      </c>
      <c r="C26" s="1">
        <f>IF(IF(A26&gt;0,A26,"")&lt;4,A26,0)</f>
        <v>2.3900000000000001E-2</v>
      </c>
      <c r="D26" s="1">
        <f>IF(IF(A26&gt;0,A26,"")&lt;4,B26,0)</f>
        <v>788250</v>
      </c>
      <c r="E26" s="7">
        <f t="shared" si="0"/>
        <v>778.69000000000074</v>
      </c>
      <c r="H26" s="13"/>
      <c r="I26" s="13"/>
    </row>
    <row r="27" spans="1:22" x14ac:dyDescent="0.2">
      <c r="A27" s="2">
        <v>2.4900000000000002E-2</v>
      </c>
      <c r="B27" s="12">
        <v>806110</v>
      </c>
      <c r="C27" s="1">
        <f>IF(IF(A27&gt;0,A27,"")&lt;4,A27,0)</f>
        <v>2.4900000000000002E-2</v>
      </c>
      <c r="D27" s="1">
        <f>IF(IF(A27&gt;0,A27,"")&lt;4,B27,0)</f>
        <v>806110</v>
      </c>
      <c r="E27" s="7">
        <f t="shared" si="0"/>
        <v>797.18000000000075</v>
      </c>
      <c r="H27" s="13"/>
      <c r="I27" s="13"/>
      <c r="L27" s="18" t="s">
        <v>20</v>
      </c>
      <c r="M27" s="5" t="s">
        <v>18</v>
      </c>
      <c r="N27" s="5" t="s">
        <v>9</v>
      </c>
      <c r="O27" s="5" t="s">
        <v>10</v>
      </c>
      <c r="P27" s="5" t="s">
        <v>11</v>
      </c>
      <c r="Q27" s="10" t="s">
        <v>12</v>
      </c>
      <c r="R27" s="5" t="s">
        <v>13</v>
      </c>
      <c r="S27" s="5" t="s">
        <v>14</v>
      </c>
      <c r="T27" s="5" t="s">
        <v>15</v>
      </c>
      <c r="U27" s="5" t="s">
        <v>16</v>
      </c>
    </row>
    <row r="28" spans="1:22" x14ac:dyDescent="0.2">
      <c r="A28" s="2">
        <v>2.5899999999999999E-2</v>
      </c>
      <c r="B28" s="12">
        <v>822640</v>
      </c>
      <c r="C28" s="1">
        <f>IF(IF(A28&gt;0,A28,"")&lt;4,A28,0)</f>
        <v>2.5899999999999999E-2</v>
      </c>
      <c r="D28" s="1">
        <f>IF(IF(A28&gt;0,A28,"")&lt;4,B28,0)</f>
        <v>822640</v>
      </c>
      <c r="E28" s="7">
        <f t="shared" si="0"/>
        <v>814.37499999999795</v>
      </c>
      <c r="H28" s="13"/>
      <c r="I28" s="13"/>
      <c r="L28" s="5">
        <v>1.25</v>
      </c>
      <c r="M28" s="5">
        <v>1.52E-2</v>
      </c>
      <c r="N28" s="1">
        <v>219490</v>
      </c>
      <c r="O28" s="1">
        <v>6.2799999999999995E-2</v>
      </c>
      <c r="P28" s="1">
        <v>458890</v>
      </c>
      <c r="Q28" s="10">
        <v>14466000</v>
      </c>
      <c r="R28" s="1">
        <v>1711.88</v>
      </c>
      <c r="S28" s="1">
        <v>18543.73</v>
      </c>
      <c r="T28" s="1">
        <v>27911.53</v>
      </c>
      <c r="U28" s="5">
        <f>R28+S28+T28</f>
        <v>48167.14</v>
      </c>
    </row>
    <row r="29" spans="1:22" x14ac:dyDescent="0.2">
      <c r="A29" s="2">
        <v>2.69E-2</v>
      </c>
      <c r="B29" s="12">
        <v>837990</v>
      </c>
      <c r="C29" s="1">
        <f>IF(IF(A29&gt;0,A29,"")&lt;4,A29,0)</f>
        <v>2.69E-2</v>
      </c>
      <c r="D29" s="1">
        <f>IF(IF(A29&gt;0,A29,"")&lt;4,B29,0)</f>
        <v>837990</v>
      </c>
      <c r="E29" s="7">
        <f t="shared" si="0"/>
        <v>830.31500000000074</v>
      </c>
      <c r="H29" s="13"/>
      <c r="I29" s="13"/>
      <c r="L29" s="5">
        <v>2.5</v>
      </c>
      <c r="M29" s="5">
        <v>1.52E-2</v>
      </c>
      <c r="N29" s="1">
        <v>221310</v>
      </c>
      <c r="O29" s="1">
        <v>7.2800000000000004E-2</v>
      </c>
      <c r="P29" s="1">
        <v>479730</v>
      </c>
      <c r="Q29" s="10">
        <v>14598000</v>
      </c>
      <c r="R29" s="1">
        <v>1724.76</v>
      </c>
      <c r="S29" s="1">
        <v>23670.639999999999</v>
      </c>
      <c r="T29" s="1">
        <v>28165.27</v>
      </c>
      <c r="U29" s="5">
        <f t="shared" ref="U29:U33" si="4">R29+S29+T29</f>
        <v>53560.67</v>
      </c>
    </row>
    <row r="30" spans="1:22" x14ac:dyDescent="0.2">
      <c r="A30" s="2">
        <v>2.7900000000000001E-2</v>
      </c>
      <c r="B30" s="12">
        <v>852120</v>
      </c>
      <c r="C30" s="1">
        <f>IF(IF(A30&gt;0,A30,"")&lt;4,A30,0)</f>
        <v>2.7900000000000001E-2</v>
      </c>
      <c r="D30" s="1">
        <f>IF(IF(A30&gt;0,A30,"")&lt;4,B30,0)</f>
        <v>852120</v>
      </c>
      <c r="E30" s="7">
        <f t="shared" si="0"/>
        <v>845.05500000000075</v>
      </c>
      <c r="H30" s="13"/>
      <c r="I30" s="13"/>
      <c r="L30" s="5">
        <v>3.75</v>
      </c>
      <c r="M30" s="5">
        <v>1.52E-2</v>
      </c>
      <c r="N30" s="1">
        <v>165980</v>
      </c>
      <c r="O30" s="1">
        <v>5.8900000000000001E-2</v>
      </c>
      <c r="P30" s="1">
        <v>354130</v>
      </c>
      <c r="Q30" s="10">
        <v>10943000</v>
      </c>
      <c r="R30" s="1">
        <v>1293.72</v>
      </c>
      <c r="S30" s="1">
        <v>12880.76</v>
      </c>
      <c r="T30" s="1">
        <v>18916.5</v>
      </c>
      <c r="U30" s="5">
        <f t="shared" si="4"/>
        <v>33090.979999999996</v>
      </c>
    </row>
    <row r="31" spans="1:22" x14ac:dyDescent="0.2">
      <c r="A31" s="2">
        <v>2.8900000000000002E-2</v>
      </c>
      <c r="B31" s="12">
        <v>865060</v>
      </c>
      <c r="C31" s="1">
        <f>IF(IF(A31&gt;0,A31,"")&lt;4,A31,0)</f>
        <v>2.8900000000000002E-2</v>
      </c>
      <c r="D31" s="1">
        <f>IF(IF(A31&gt;0,A31,"")&lt;4,B31,0)</f>
        <v>865060</v>
      </c>
      <c r="E31" s="7">
        <f t="shared" si="0"/>
        <v>858.59000000000071</v>
      </c>
      <c r="H31" s="13"/>
      <c r="I31" s="13"/>
      <c r="L31" s="5">
        <v>5</v>
      </c>
      <c r="M31" s="5">
        <v>1.52E-2</v>
      </c>
      <c r="N31" s="1">
        <v>193640</v>
      </c>
      <c r="O31" s="1">
        <v>8.0699999999999994E-2</v>
      </c>
      <c r="P31" s="1">
        <v>449270</v>
      </c>
      <c r="Q31" s="10">
        <v>12763000</v>
      </c>
      <c r="R31" s="1">
        <v>1503.52</v>
      </c>
      <c r="S31" s="1">
        <v>25018.86</v>
      </c>
      <c r="T31" s="1">
        <v>21413.72</v>
      </c>
      <c r="U31" s="5">
        <f t="shared" si="4"/>
        <v>47936.100000000006</v>
      </c>
    </row>
    <row r="32" spans="1:22" x14ac:dyDescent="0.2">
      <c r="A32" s="2">
        <v>2.9900000000000003E-2</v>
      </c>
      <c r="B32" s="12">
        <v>876930</v>
      </c>
      <c r="C32" s="1">
        <f>IF(IF(A32&gt;0,A32,"")&lt;4,A32,0)</f>
        <v>2.9900000000000003E-2</v>
      </c>
      <c r="D32" s="1">
        <f>IF(IF(A32&gt;0,A32,"")&lt;4,B32,0)</f>
        <v>876930</v>
      </c>
      <c r="E32" s="7">
        <f t="shared" si="0"/>
        <v>870.9950000000008</v>
      </c>
      <c r="H32" s="13"/>
      <c r="I32" s="13"/>
      <c r="L32" s="5">
        <v>7.5</v>
      </c>
      <c r="M32" s="5">
        <v>1.52E-2</v>
      </c>
      <c r="N32" s="1">
        <v>142710</v>
      </c>
      <c r="O32" s="1">
        <v>6.2799999999999995E-2</v>
      </c>
      <c r="P32" s="1">
        <v>326200</v>
      </c>
      <c r="Q32" s="10">
        <v>9391100</v>
      </c>
      <c r="R32" s="1">
        <v>1108.79</v>
      </c>
      <c r="S32" s="1">
        <v>12684.9</v>
      </c>
      <c r="T32" s="1">
        <v>17885.96</v>
      </c>
      <c r="U32" s="5">
        <f t="shared" si="4"/>
        <v>31679.649999999998</v>
      </c>
      <c r="V32" s="19"/>
    </row>
    <row r="33" spans="1:22" x14ac:dyDescent="0.2">
      <c r="A33" s="2">
        <v>3.0899999999999997E-2</v>
      </c>
      <c r="B33" s="12">
        <v>887660</v>
      </c>
      <c r="C33" s="1">
        <f>IF(IF(A33&gt;0,A33,"")&lt;4,A33,0)</f>
        <v>3.0899999999999997E-2</v>
      </c>
      <c r="D33" s="1">
        <f>IF(IF(A33&gt;0,A33,"")&lt;4,B33,0)</f>
        <v>887660</v>
      </c>
      <c r="E33" s="7">
        <f t="shared" si="0"/>
        <v>882.29499999999462</v>
      </c>
      <c r="H33" s="13"/>
      <c r="I33" s="13"/>
      <c r="L33" s="5">
        <v>10</v>
      </c>
      <c r="M33" s="5">
        <v>1.52E-2</v>
      </c>
      <c r="N33" s="1">
        <v>138030</v>
      </c>
      <c r="O33" s="1">
        <v>7.1800000000000003E-2</v>
      </c>
      <c r="P33" s="1">
        <v>331750</v>
      </c>
      <c r="Q33" s="10">
        <v>9076400</v>
      </c>
      <c r="R33" s="1">
        <v>1069.71</v>
      </c>
      <c r="S33" s="1">
        <v>15483.1</v>
      </c>
      <c r="T33" s="1">
        <v>20590.96</v>
      </c>
      <c r="U33" s="5">
        <f t="shared" si="4"/>
        <v>37143.770000000004</v>
      </c>
      <c r="V33" s="19"/>
    </row>
    <row r="34" spans="1:22" x14ac:dyDescent="0.2">
      <c r="A34" s="2">
        <v>3.1899999999999998E-2</v>
      </c>
      <c r="B34" s="12">
        <v>897380</v>
      </c>
      <c r="C34" s="1">
        <f>IF(IF(A34&gt;0,A34,"")&lt;4,A34,0)</f>
        <v>3.1899999999999998E-2</v>
      </c>
      <c r="D34" s="1">
        <f>IF(IF(A34&gt;0,A34,"")&lt;4,B34,0)</f>
        <v>897380</v>
      </c>
      <c r="E34" s="7">
        <f t="shared" si="0"/>
        <v>892.52000000000078</v>
      </c>
      <c r="H34" s="13"/>
      <c r="I34" s="13"/>
    </row>
    <row r="35" spans="1:22" x14ac:dyDescent="0.2">
      <c r="A35" s="2">
        <v>3.2799999999999996E-2</v>
      </c>
      <c r="B35" s="12">
        <v>906110</v>
      </c>
      <c r="C35" s="1">
        <f>IF(IF(A35&gt;0,A35,"")&lt;4,A35,0)</f>
        <v>3.2799999999999996E-2</v>
      </c>
      <c r="D35" s="1">
        <f>IF(IF(A35&gt;0,A35,"")&lt;4,B35,0)</f>
        <v>906110</v>
      </c>
      <c r="E35" s="7">
        <f t="shared" si="0"/>
        <v>811.57049999999822</v>
      </c>
      <c r="H35" s="13"/>
      <c r="I35" s="13"/>
    </row>
    <row r="36" spans="1:22" x14ac:dyDescent="0.2">
      <c r="A36" s="2">
        <v>3.3799999999999997E-2</v>
      </c>
      <c r="B36" s="12">
        <v>913930</v>
      </c>
      <c r="C36" s="1">
        <f>IF(IF(A36&gt;0,A36,"")&lt;4,A36,0)</f>
        <v>3.3799999999999997E-2</v>
      </c>
      <c r="D36" s="1">
        <f>IF(IF(A36&gt;0,A36,"")&lt;4,B36,0)</f>
        <v>913930</v>
      </c>
      <c r="E36" s="7">
        <f t="shared" si="0"/>
        <v>910.02000000000078</v>
      </c>
      <c r="H36" s="13"/>
      <c r="I36" s="13"/>
      <c r="L36" s="18" t="s">
        <v>21</v>
      </c>
      <c r="M36" s="5" t="s">
        <v>18</v>
      </c>
      <c r="N36" s="5" t="s">
        <v>9</v>
      </c>
      <c r="O36" s="5" t="s">
        <v>10</v>
      </c>
      <c r="P36" s="5" t="s">
        <v>11</v>
      </c>
      <c r="Q36" s="10" t="s">
        <v>12</v>
      </c>
      <c r="R36" s="5" t="s">
        <v>13</v>
      </c>
      <c r="S36" s="5" t="s">
        <v>14</v>
      </c>
      <c r="T36" s="5" t="s">
        <v>15</v>
      </c>
      <c r="U36" s="5" t="s">
        <v>16</v>
      </c>
    </row>
    <row r="37" spans="1:22" x14ac:dyDescent="0.2">
      <c r="A37" s="2">
        <v>3.4799999999999998E-2</v>
      </c>
      <c r="B37" s="12">
        <v>920800</v>
      </c>
      <c r="C37" s="1">
        <f>IF(IF(A37&gt;0,A37,"")&lt;4,A37,0)</f>
        <v>3.4799999999999998E-2</v>
      </c>
      <c r="D37" s="1">
        <f>IF(IF(A37&gt;0,A37,"")&lt;4,B37,0)</f>
        <v>920800</v>
      </c>
      <c r="E37" s="7">
        <f t="shared" si="0"/>
        <v>917.3650000000008</v>
      </c>
      <c r="H37" s="13"/>
      <c r="I37" s="13"/>
      <c r="L37" s="1">
        <v>2.5</v>
      </c>
      <c r="M37" s="5">
        <v>1.6199999999999999E-2</v>
      </c>
      <c r="N37" s="1">
        <v>224530</v>
      </c>
      <c r="O37" s="1">
        <v>7.8799999999999995E-2</v>
      </c>
      <c r="P37" s="1">
        <v>476170</v>
      </c>
      <c r="Q37" s="10">
        <v>13900000</v>
      </c>
      <c r="R37" s="1">
        <v>1881.1</v>
      </c>
      <c r="S37" s="1">
        <v>25654.3</v>
      </c>
      <c r="T37" s="1">
        <v>33776.9</v>
      </c>
      <c r="U37" s="5">
        <f>R37+S37+T37</f>
        <v>61312.3</v>
      </c>
    </row>
    <row r="38" spans="1:22" x14ac:dyDescent="0.2">
      <c r="A38" s="2">
        <v>3.5799999999999998E-2</v>
      </c>
      <c r="B38" s="12">
        <v>926720</v>
      </c>
      <c r="C38" s="1">
        <f>IF(IF(A38&gt;0,A38,"")&lt;4,A38,0)</f>
        <v>3.5799999999999998E-2</v>
      </c>
      <c r="D38" s="1">
        <f>IF(IF(A38&gt;0,A38,"")&lt;4,B38,0)</f>
        <v>926720</v>
      </c>
      <c r="E38" s="7">
        <f t="shared" si="0"/>
        <v>923.76000000000079</v>
      </c>
      <c r="H38" s="13"/>
      <c r="I38" s="13"/>
      <c r="L38" s="1">
        <v>5</v>
      </c>
      <c r="M38" s="5">
        <v>1.6199999999999999E-2</v>
      </c>
      <c r="N38" s="1">
        <v>148160</v>
      </c>
      <c r="O38" s="1">
        <v>0.104</v>
      </c>
      <c r="P38" s="1">
        <v>365220</v>
      </c>
      <c r="Q38" s="10">
        <v>9158100</v>
      </c>
      <c r="R38" s="1">
        <v>1236</v>
      </c>
      <c r="S38" s="1">
        <v>27223</v>
      </c>
      <c r="T38" s="1">
        <v>20772.900000000001</v>
      </c>
      <c r="U38" s="5">
        <f t="shared" ref="U38:U42" si="5">R38+S38+T38</f>
        <v>49231.9</v>
      </c>
    </row>
    <row r="39" spans="1:22" x14ac:dyDescent="0.2">
      <c r="A39" s="2">
        <v>3.6799999999999999E-2</v>
      </c>
      <c r="B39" s="12">
        <v>931780</v>
      </c>
      <c r="C39" s="1">
        <f>IF(IF(A39&gt;0,A39,"")&lt;4,A39,0)</f>
        <v>3.6799999999999999E-2</v>
      </c>
      <c r="D39" s="1">
        <f>IF(IF(A39&gt;0,A39,"")&lt;4,B39,0)</f>
        <v>931780</v>
      </c>
      <c r="E39" s="7">
        <f t="shared" si="0"/>
        <v>929.2500000000008</v>
      </c>
      <c r="H39" s="13"/>
      <c r="I39" s="13"/>
      <c r="L39" s="1">
        <v>7.5</v>
      </c>
      <c r="M39" s="5">
        <v>1.72E-2</v>
      </c>
      <c r="N39" s="1">
        <v>100900</v>
      </c>
      <c r="O39" s="1">
        <v>0.122</v>
      </c>
      <c r="P39" s="1">
        <v>271740</v>
      </c>
      <c r="Q39" s="10">
        <v>5910000</v>
      </c>
      <c r="R39" s="1">
        <v>894</v>
      </c>
      <c r="S39" s="1">
        <v>23801</v>
      </c>
      <c r="T39" s="1">
        <v>14096</v>
      </c>
      <c r="U39" s="5">
        <f t="shared" si="5"/>
        <v>38791</v>
      </c>
    </row>
    <row r="40" spans="1:22" x14ac:dyDescent="0.2">
      <c r="A40" s="2">
        <v>3.78E-2</v>
      </c>
      <c r="B40" s="12">
        <v>935970</v>
      </c>
      <c r="C40" s="1">
        <f>IF(IF(A40&gt;0,A40,"")&lt;4,A40,0)</f>
        <v>3.78E-2</v>
      </c>
      <c r="D40" s="1">
        <f>IF(IF(A40&gt;0,A40,"")&lt;4,B40,0)</f>
        <v>935970</v>
      </c>
      <c r="E40" s="7">
        <f t="shared" si="0"/>
        <v>933.8750000000008</v>
      </c>
      <c r="H40" s="13"/>
      <c r="I40" s="13"/>
      <c r="L40" s="1">
        <v>10</v>
      </c>
      <c r="M40" s="5">
        <v>1.8200000000000001E-2</v>
      </c>
      <c r="N40" s="1">
        <v>61681</v>
      </c>
      <c r="O40" s="1">
        <v>0.13100000000000001</v>
      </c>
      <c r="P40" s="1">
        <v>184430</v>
      </c>
      <c r="Q40" s="10">
        <v>3430000</v>
      </c>
      <c r="R40" s="1">
        <v>578</v>
      </c>
      <c r="S40" s="1">
        <v>16645</v>
      </c>
      <c r="T40" s="1">
        <v>9253</v>
      </c>
      <c r="U40" s="5">
        <f t="shared" si="5"/>
        <v>26476</v>
      </c>
    </row>
    <row r="41" spans="1:22" x14ac:dyDescent="0.2">
      <c r="A41" s="2">
        <v>3.8800000000000001E-2</v>
      </c>
      <c r="B41" s="12">
        <v>939430</v>
      </c>
      <c r="C41" s="1">
        <f>IF(IF(A41&gt;0,A41,"")&lt;4,A41,0)</f>
        <v>3.8800000000000001E-2</v>
      </c>
      <c r="D41" s="1">
        <f>IF(IF(A41&gt;0,A41,"")&lt;4,B41,0)</f>
        <v>939430</v>
      </c>
      <c r="E41" s="7">
        <f t="shared" si="0"/>
        <v>937.70000000000084</v>
      </c>
      <c r="H41" s="13"/>
      <c r="I41" s="13"/>
      <c r="L41" s="1">
        <v>12.5</v>
      </c>
      <c r="M41" s="5">
        <v>1.8200000000000001E-2</v>
      </c>
      <c r="N41" s="1">
        <v>44713</v>
      </c>
      <c r="O41" s="1">
        <v>0.151</v>
      </c>
      <c r="P41" s="1">
        <v>153370</v>
      </c>
      <c r="Q41" s="10">
        <v>2480000</v>
      </c>
      <c r="R41" s="1">
        <v>418</v>
      </c>
      <c r="S41" s="1">
        <v>15844</v>
      </c>
      <c r="T41" s="1">
        <v>6108</v>
      </c>
      <c r="U41" s="5">
        <f t="shared" si="5"/>
        <v>22370</v>
      </c>
    </row>
    <row r="42" spans="1:22" x14ac:dyDescent="0.2">
      <c r="A42" s="2">
        <v>3.9800000000000002E-2</v>
      </c>
      <c r="B42" s="12">
        <v>942150</v>
      </c>
      <c r="C42" s="1">
        <f>IF(IF(A42&gt;0,A42,"")&lt;4,A42,0)</f>
        <v>3.9800000000000002E-2</v>
      </c>
      <c r="D42" s="1">
        <f>IF(IF(A42&gt;0,A42,"")&lt;4,B42,0)</f>
        <v>942150</v>
      </c>
      <c r="E42" s="7">
        <f t="shared" si="0"/>
        <v>940.79000000000087</v>
      </c>
      <c r="H42" s="13"/>
      <c r="I42" s="13"/>
      <c r="L42" s="1">
        <v>15</v>
      </c>
      <c r="M42" s="5">
        <v>1.8200000000000001E-2</v>
      </c>
      <c r="N42" s="1">
        <v>28964</v>
      </c>
      <c r="O42" s="1">
        <v>0.151</v>
      </c>
      <c r="P42" s="1">
        <v>108500</v>
      </c>
      <c r="Q42" s="10">
        <v>1600000</v>
      </c>
      <c r="R42" s="1">
        <v>270</v>
      </c>
      <c r="S42" s="1">
        <v>10899</v>
      </c>
      <c r="T42" s="1">
        <v>4361</v>
      </c>
      <c r="U42" s="5">
        <f t="shared" si="5"/>
        <v>15530</v>
      </c>
    </row>
    <row r="43" spans="1:22" x14ac:dyDescent="0.2">
      <c r="A43" s="2">
        <v>4.0800000000000003E-2</v>
      </c>
      <c r="B43" s="12">
        <v>944060</v>
      </c>
      <c r="C43" s="1">
        <f>IF(IF(A43&gt;0,A43,"")&lt;4,A43,0)</f>
        <v>4.0800000000000003E-2</v>
      </c>
      <c r="D43" s="1">
        <f>IF(IF(A43&gt;0,A43,"")&lt;4,B43,0)</f>
        <v>944060</v>
      </c>
      <c r="E43" s="7">
        <f t="shared" si="0"/>
        <v>943.10500000000081</v>
      </c>
      <c r="H43" s="13"/>
      <c r="I43" s="13"/>
    </row>
    <row r="44" spans="1:22" x14ac:dyDescent="0.2">
      <c r="A44" s="2">
        <v>4.1799999999999997E-2</v>
      </c>
      <c r="B44" s="12">
        <v>945300</v>
      </c>
      <c r="C44" s="1">
        <f>IF(IF(A44&gt;0,A44,"")&lt;4,A44,0)</f>
        <v>4.1799999999999997E-2</v>
      </c>
      <c r="D44" s="1">
        <f>IF(IF(A44&gt;0,A44,"")&lt;4,B44,0)</f>
        <v>945300</v>
      </c>
      <c r="E44" s="7">
        <f t="shared" si="0"/>
        <v>944.67999999999427</v>
      </c>
      <c r="H44" s="13"/>
      <c r="I44" s="13"/>
      <c r="L44" s="18" t="s">
        <v>22</v>
      </c>
      <c r="M44" s="5" t="s">
        <v>18</v>
      </c>
      <c r="N44" s="5" t="s">
        <v>9</v>
      </c>
      <c r="O44" s="5" t="s">
        <v>10</v>
      </c>
      <c r="P44" s="5" t="s">
        <v>11</v>
      </c>
      <c r="Q44" s="10" t="s">
        <v>12</v>
      </c>
      <c r="R44" s="5" t="s">
        <v>13</v>
      </c>
      <c r="S44" s="5" t="s">
        <v>14</v>
      </c>
      <c r="T44" s="5" t="s">
        <v>15</v>
      </c>
      <c r="U44" s="5" t="s">
        <v>16</v>
      </c>
    </row>
    <row r="45" spans="1:22" x14ac:dyDescent="0.2">
      <c r="A45" s="14">
        <v>4.2800000000000005E-2</v>
      </c>
      <c r="B45" s="15">
        <v>945850</v>
      </c>
      <c r="C45" s="1">
        <f>IF(IF(A45&gt;0,A45,"")&lt;4,A45,0)</f>
        <v>4.2800000000000005E-2</v>
      </c>
      <c r="D45" s="1">
        <f>IF(IF(A45&gt;0,A45,"")&lt;4,B45,0)</f>
        <v>945850</v>
      </c>
      <c r="E45" s="7">
        <f t="shared" si="0"/>
        <v>945.57500000000744</v>
      </c>
      <c r="H45" s="13"/>
      <c r="I45" s="13"/>
      <c r="L45" s="5">
        <v>2.5</v>
      </c>
      <c r="M45" s="5">
        <v>1.6199999999999999E-2</v>
      </c>
      <c r="N45" s="1">
        <v>246570</v>
      </c>
      <c r="O45" s="1">
        <v>7.5800000000000006E-2</v>
      </c>
      <c r="P45" s="1">
        <v>506340</v>
      </c>
      <c r="Q45" s="10">
        <v>15280000</v>
      </c>
      <c r="R45" s="1">
        <v>2070</v>
      </c>
      <c r="S45" s="1">
        <v>26137</v>
      </c>
      <c r="T45" s="1">
        <v>39649</v>
      </c>
      <c r="U45" s="5">
        <f>R45+S45+T45</f>
        <v>67856</v>
      </c>
    </row>
    <row r="46" spans="1:22" x14ac:dyDescent="0.2">
      <c r="A46" s="2">
        <v>4.3799999999999999E-2</v>
      </c>
      <c r="B46" s="12">
        <v>945760</v>
      </c>
      <c r="C46" s="1">
        <f>IF(IF(A46&gt;0,A46,"")&lt;4,A46,0)</f>
        <v>4.3799999999999999E-2</v>
      </c>
      <c r="D46" s="1">
        <f>IF(IF(A46&gt;0,A46,"")&lt;4,B46,0)</f>
        <v>945760</v>
      </c>
      <c r="E46" s="7">
        <f t="shared" si="0"/>
        <v>945.80499999999427</v>
      </c>
      <c r="H46" s="13"/>
      <c r="I46" s="13"/>
      <c r="L46" s="5">
        <v>5</v>
      </c>
      <c r="M46" s="5">
        <v>1.6199999999999999E-2</v>
      </c>
      <c r="N46" s="1">
        <v>160940</v>
      </c>
      <c r="O46" s="1">
        <v>9.3700000000000006E-2</v>
      </c>
      <c r="P46" s="1">
        <v>371250</v>
      </c>
      <c r="Q46" s="10">
        <v>9960000</v>
      </c>
      <c r="R46" s="1">
        <v>1345.6</v>
      </c>
      <c r="S46" s="1">
        <v>24651</v>
      </c>
      <c r="T46" s="1">
        <v>28527</v>
      </c>
      <c r="U46" s="5">
        <f t="shared" ref="U46:U50" si="6">R46+S46+T46</f>
        <v>54523.6</v>
      </c>
    </row>
    <row r="47" spans="1:22" x14ac:dyDescent="0.2">
      <c r="A47" s="2">
        <v>4.4800000000000006E-2</v>
      </c>
      <c r="B47" s="12">
        <v>944970</v>
      </c>
      <c r="C47" s="1">
        <f>IF(IF(A47&gt;0,A47,"")&lt;4,A47,0)</f>
        <v>4.4800000000000006E-2</v>
      </c>
      <c r="D47" s="1">
        <f>IF(IF(A47&gt;0,A47,"")&lt;4,B47,0)</f>
        <v>944970</v>
      </c>
      <c r="E47" s="7">
        <f t="shared" si="0"/>
        <v>945.3650000000074</v>
      </c>
      <c r="H47" s="13"/>
      <c r="I47" s="13"/>
      <c r="L47" s="5">
        <v>7.5</v>
      </c>
      <c r="M47" s="5">
        <v>1.6199999999999999E-2</v>
      </c>
      <c r="N47" s="1">
        <v>102260</v>
      </c>
      <c r="O47" s="1">
        <v>0.107</v>
      </c>
      <c r="P47" s="1">
        <v>266320</v>
      </c>
      <c r="Q47" s="10">
        <v>6310000</v>
      </c>
      <c r="R47" s="1">
        <v>852</v>
      </c>
      <c r="S47" s="1">
        <v>20185</v>
      </c>
      <c r="T47" s="1">
        <v>18387</v>
      </c>
      <c r="U47" s="5">
        <f t="shared" si="6"/>
        <v>39424</v>
      </c>
    </row>
    <row r="48" spans="1:22" x14ac:dyDescent="0.2">
      <c r="A48" s="2">
        <v>4.58E-2</v>
      </c>
      <c r="B48" s="12">
        <v>943490</v>
      </c>
      <c r="C48" s="1">
        <f>IF(IF(A48&gt;0,A48,"")&lt;4,A48,0)</f>
        <v>4.58E-2</v>
      </c>
      <c r="D48" s="1">
        <f>IF(IF(A48&gt;0,A48,"")&lt;4,B48,0)</f>
        <v>943490</v>
      </c>
      <c r="E48" s="7">
        <f t="shared" si="0"/>
        <v>944.22999999999433</v>
      </c>
      <c r="H48" s="13"/>
      <c r="I48" s="13"/>
      <c r="L48" s="5">
        <v>10</v>
      </c>
      <c r="M48" s="5">
        <v>1.6199999999999999E-2</v>
      </c>
      <c r="N48" s="1">
        <v>71166</v>
      </c>
      <c r="O48" s="1">
        <v>0.13300000000000001</v>
      </c>
      <c r="P48" s="1">
        <v>208230</v>
      </c>
      <c r="Q48" s="10">
        <v>4400000</v>
      </c>
      <c r="R48" s="1">
        <v>591.79999999999995</v>
      </c>
      <c r="S48" s="1">
        <v>20153</v>
      </c>
      <c r="T48" s="1">
        <v>11033</v>
      </c>
      <c r="U48" s="5">
        <f t="shared" si="6"/>
        <v>31777.8</v>
      </c>
    </row>
    <row r="49" spans="1:21" x14ac:dyDescent="0.2">
      <c r="A49" s="2">
        <v>4.6799999999999994E-2</v>
      </c>
      <c r="B49" s="12">
        <v>941420</v>
      </c>
      <c r="C49" s="1">
        <f>IF(IF(A49&gt;0,A49,"")&lt;4,A49,0)</f>
        <v>4.6799999999999994E-2</v>
      </c>
      <c r="D49" s="1">
        <f>IF(IF(A49&gt;0,A49,"")&lt;4,B49,0)</f>
        <v>941420</v>
      </c>
      <c r="E49" s="7">
        <f t="shared" si="0"/>
        <v>942.45499999999424</v>
      </c>
      <c r="H49" s="13"/>
      <c r="I49" s="13"/>
      <c r="L49" s="5">
        <v>12.5</v>
      </c>
      <c r="M49" s="5">
        <v>1.6199999999999999E-2</v>
      </c>
      <c r="N49" s="1">
        <v>48105</v>
      </c>
      <c r="O49" s="1">
        <v>0.13500000000000001</v>
      </c>
      <c r="P49" s="1">
        <v>148820</v>
      </c>
      <c r="Q49" s="10">
        <v>2970000</v>
      </c>
      <c r="R49" s="1">
        <v>399.5</v>
      </c>
      <c r="S49" s="1">
        <v>14458</v>
      </c>
      <c r="T49" s="1">
        <v>9136</v>
      </c>
      <c r="U49" s="5">
        <f t="shared" si="6"/>
        <v>23993.5</v>
      </c>
    </row>
    <row r="50" spans="1:21" x14ac:dyDescent="0.2">
      <c r="A50" s="2">
        <v>4.7800000000000002E-2</v>
      </c>
      <c r="B50" s="12">
        <v>938650</v>
      </c>
      <c r="C50" s="1">
        <f>IF(IF(A50&gt;0,A50,"")&lt;4,A50,0)</f>
        <v>4.7800000000000002E-2</v>
      </c>
      <c r="D50" s="1">
        <f>IF(IF(A50&gt;0,A50,"")&lt;4,B50,0)</f>
        <v>938650</v>
      </c>
      <c r="E50" s="7">
        <f t="shared" si="0"/>
        <v>940.03500000000736</v>
      </c>
      <c r="H50" s="13"/>
      <c r="I50" s="13"/>
      <c r="L50" s="5">
        <v>15</v>
      </c>
      <c r="M50" s="5">
        <v>1.6199999999999999E-2</v>
      </c>
      <c r="N50" s="1">
        <v>36100</v>
      </c>
      <c r="O50" s="1">
        <v>0.13600000000000001</v>
      </c>
      <c r="P50" s="1">
        <v>115210</v>
      </c>
      <c r="Q50" s="10">
        <v>2230000</v>
      </c>
      <c r="R50" s="1">
        <v>300.39999999999998</v>
      </c>
      <c r="S50" s="1">
        <v>11142</v>
      </c>
      <c r="T50" s="1">
        <v>6433.8</v>
      </c>
      <c r="U50" s="5">
        <f t="shared" si="6"/>
        <v>17876.2</v>
      </c>
    </row>
    <row r="51" spans="1:21" x14ac:dyDescent="0.2">
      <c r="A51" s="16">
        <v>4.8799999999999996E-2</v>
      </c>
      <c r="B51" s="17">
        <v>935320</v>
      </c>
      <c r="C51" s="1">
        <f>IF(IF(A51&gt;0,A51,"")&lt;4,A51,0)</f>
        <v>4.8799999999999996E-2</v>
      </c>
      <c r="D51" s="1">
        <f>IF(IF(A51&gt;0,A51,"")&lt;4,B51,0)</f>
        <v>935320</v>
      </c>
      <c r="E51" s="7">
        <f t="shared" si="0"/>
        <v>936.98499999999433</v>
      </c>
      <c r="H51" s="13"/>
      <c r="I51" s="13"/>
    </row>
    <row r="52" spans="1:21" x14ac:dyDescent="0.2">
      <c r="A52" s="16">
        <v>4.9800000000000004E-2</v>
      </c>
      <c r="B52" s="17">
        <v>931300</v>
      </c>
      <c r="C52" s="1">
        <f>IF(IF(A52&gt;0,A52,"")&lt;4,A52,0)</f>
        <v>4.9800000000000004E-2</v>
      </c>
      <c r="D52" s="1">
        <f>IF(IF(A52&gt;0,A52,"")&lt;4,B52,0)</f>
        <v>931300</v>
      </c>
      <c r="E52" s="7">
        <f t="shared" si="0"/>
        <v>933.31000000000734</v>
      </c>
      <c r="H52" s="13"/>
      <c r="I52" s="13"/>
      <c r="L52" s="18" t="s">
        <v>23</v>
      </c>
      <c r="M52" s="5" t="s">
        <v>18</v>
      </c>
      <c r="N52" s="5" t="s">
        <v>9</v>
      </c>
      <c r="O52" s="5" t="s">
        <v>10</v>
      </c>
      <c r="P52" s="5" t="s">
        <v>11</v>
      </c>
      <c r="Q52" s="10" t="s">
        <v>12</v>
      </c>
      <c r="R52" s="5" t="s">
        <v>13</v>
      </c>
      <c r="S52" s="5" t="s">
        <v>14</v>
      </c>
      <c r="T52" s="5" t="s">
        <v>15</v>
      </c>
      <c r="U52" s="5" t="s">
        <v>16</v>
      </c>
    </row>
    <row r="53" spans="1:21" x14ac:dyDescent="0.2">
      <c r="A53" s="2">
        <v>5.0799999999999998E-2</v>
      </c>
      <c r="B53" s="12">
        <v>926670</v>
      </c>
      <c r="C53" s="1">
        <f>IF(IF(A53&gt;0,A53,"")&lt;4,A53,0)</f>
        <v>5.0799999999999998E-2</v>
      </c>
      <c r="D53" s="1">
        <f>IF(IF(A53&gt;0,A53,"")&lt;4,B53,0)</f>
        <v>926670</v>
      </c>
      <c r="E53" s="7">
        <f t="shared" si="0"/>
        <v>928.98499999999433</v>
      </c>
      <c r="H53" s="13"/>
      <c r="I53" s="13"/>
      <c r="L53" s="5">
        <v>2.5</v>
      </c>
      <c r="M53" s="5">
        <v>1.6199999999999999E-2</v>
      </c>
      <c r="N53" s="1">
        <v>265600</v>
      </c>
      <c r="O53" s="1">
        <v>7.6799999999999993E-2</v>
      </c>
      <c r="P53" s="1">
        <v>537570</v>
      </c>
      <c r="Q53" s="10">
        <v>16500000</v>
      </c>
      <c r="R53" s="1">
        <v>2230</v>
      </c>
      <c r="S53" s="1">
        <v>28432</v>
      </c>
      <c r="T53" s="1">
        <v>38940</v>
      </c>
      <c r="U53" s="5">
        <f>R53+S53+T53</f>
        <v>69602</v>
      </c>
    </row>
    <row r="54" spans="1:21" x14ac:dyDescent="0.2">
      <c r="A54" s="2">
        <v>5.1799999999999999E-2</v>
      </c>
      <c r="B54" s="12">
        <v>922380</v>
      </c>
      <c r="C54" s="1">
        <f>IF(IF(A54&gt;0,A54,"")&lt;4,A54,0)</f>
        <v>5.1799999999999999E-2</v>
      </c>
      <c r="D54" s="1">
        <f>IF(IF(A54&gt;0,A54,"")&lt;4,B54,0)</f>
        <v>922380</v>
      </c>
      <c r="E54" s="7">
        <f t="shared" si="0"/>
        <v>924.52500000000077</v>
      </c>
      <c r="H54" s="13"/>
      <c r="I54" s="13"/>
      <c r="L54" s="5">
        <v>5</v>
      </c>
      <c r="M54" s="5">
        <v>1.6199999999999999E-2</v>
      </c>
      <c r="N54" s="1">
        <v>182560</v>
      </c>
      <c r="O54" s="1">
        <v>8.6699999999999999E-2</v>
      </c>
      <c r="P54" s="1">
        <v>409810</v>
      </c>
      <c r="Q54" s="10">
        <v>11300000</v>
      </c>
      <c r="R54" s="1">
        <v>1526</v>
      </c>
      <c r="S54" s="1">
        <v>24713</v>
      </c>
      <c r="T54" s="1">
        <v>28726.5</v>
      </c>
      <c r="U54" s="5">
        <f t="shared" ref="U54:U58" si="7">R54+S54+T54</f>
        <v>54965.5</v>
      </c>
    </row>
    <row r="55" spans="1:21" x14ac:dyDescent="0.2">
      <c r="A55" s="16">
        <v>5.2900000000000003E-2</v>
      </c>
      <c r="B55" s="17">
        <v>916900</v>
      </c>
      <c r="C55" s="1">
        <f>IF(IF(A55&gt;0,A55,"")&lt;4,A55,0)</f>
        <v>5.2900000000000003E-2</v>
      </c>
      <c r="D55" s="1">
        <f>IF(IF(A55&gt;0,A55,"")&lt;4,B55,0)</f>
        <v>916900</v>
      </c>
      <c r="E55" s="7">
        <f t="shared" si="0"/>
        <v>1011.6040000000035</v>
      </c>
      <c r="H55" s="13"/>
      <c r="I55" s="13"/>
      <c r="L55" s="5">
        <v>7.5</v>
      </c>
      <c r="M55" s="5">
        <v>1.6199999999999999E-2</v>
      </c>
      <c r="N55" s="1">
        <v>110370</v>
      </c>
      <c r="O55" s="1">
        <v>9.8599999999999993E-2</v>
      </c>
      <c r="P55" s="1">
        <v>275520</v>
      </c>
      <c r="Q55" s="10">
        <v>6820000</v>
      </c>
      <c r="R55" s="1">
        <v>920</v>
      </c>
      <c r="S55" s="1">
        <v>19037</v>
      </c>
      <c r="T55" s="1">
        <v>15103</v>
      </c>
      <c r="U55" s="5">
        <f t="shared" si="7"/>
        <v>35060</v>
      </c>
    </row>
    <row r="56" spans="1:21" x14ac:dyDescent="0.2">
      <c r="A56" s="2">
        <v>5.3899999999999997E-2</v>
      </c>
      <c r="B56" s="12">
        <v>910580</v>
      </c>
      <c r="C56" s="1">
        <f>IF(IF(A56&gt;0,A56,"")&lt;4,A56,0)</f>
        <v>5.3899999999999997E-2</v>
      </c>
      <c r="D56" s="1">
        <f>IF(IF(A56&gt;0,A56,"")&lt;4,B56,0)</f>
        <v>910580</v>
      </c>
      <c r="E56" s="7">
        <f t="shared" si="0"/>
        <v>913.73999999999444</v>
      </c>
      <c r="H56" s="13"/>
      <c r="I56" s="13"/>
      <c r="L56" s="5">
        <v>10</v>
      </c>
      <c r="M56" s="5">
        <v>1.6199999999999999E-2</v>
      </c>
      <c r="N56" s="1">
        <v>89318</v>
      </c>
      <c r="O56" s="1">
        <v>0.10299999999999999</v>
      </c>
      <c r="P56" s="1">
        <v>241800</v>
      </c>
      <c r="Q56" s="10">
        <v>5520000</v>
      </c>
      <c r="R56" s="1">
        <v>742.6</v>
      </c>
      <c r="S56" s="1">
        <v>17253</v>
      </c>
      <c r="T56" s="1">
        <v>13594</v>
      </c>
      <c r="U56" s="5">
        <f t="shared" si="7"/>
        <v>31589.599999999999</v>
      </c>
    </row>
    <row r="57" spans="1:21" x14ac:dyDescent="0.2">
      <c r="A57" s="2">
        <v>5.4900000000000004E-2</v>
      </c>
      <c r="B57" s="12">
        <v>903320</v>
      </c>
      <c r="C57" s="1">
        <f>IF(IF(A57&gt;0,A57,"")&lt;4,A57,0)</f>
        <v>5.4900000000000004E-2</v>
      </c>
      <c r="D57" s="1">
        <f>IF(IF(A57&gt;0,A57,"")&lt;4,B57,0)</f>
        <v>903320</v>
      </c>
      <c r="E57" s="7">
        <f t="shared" si="0"/>
        <v>906.95000000000709</v>
      </c>
      <c r="H57" s="13"/>
      <c r="I57" s="13"/>
      <c r="L57" s="5">
        <v>12.5</v>
      </c>
      <c r="M57" s="5">
        <v>1.6199999999999999E-2</v>
      </c>
      <c r="N57" s="1">
        <v>66104</v>
      </c>
      <c r="O57" s="1">
        <v>0.122</v>
      </c>
      <c r="P57" s="1">
        <v>203130</v>
      </c>
      <c r="Q57" s="10">
        <v>4080000</v>
      </c>
      <c r="R57" s="1">
        <v>548</v>
      </c>
      <c r="S57" s="1">
        <v>17301</v>
      </c>
      <c r="T57" s="1">
        <v>11017</v>
      </c>
      <c r="U57" s="5">
        <f t="shared" si="7"/>
        <v>28866</v>
      </c>
    </row>
    <row r="58" spans="1:21" x14ac:dyDescent="0.2">
      <c r="A58" s="2">
        <v>5.5899999999999998E-2</v>
      </c>
      <c r="B58" s="12">
        <v>895260</v>
      </c>
      <c r="C58" s="1">
        <f>IF(IF(A58&gt;0,A58,"")&lt;4,A58,0)</f>
        <v>5.5899999999999998E-2</v>
      </c>
      <c r="D58" s="1">
        <f>IF(IF(A58&gt;0,A58,"")&lt;4,B58,0)</f>
        <v>895260</v>
      </c>
      <c r="E58" s="7">
        <f t="shared" si="0"/>
        <v>899.28999999999451</v>
      </c>
      <c r="H58" s="13"/>
      <c r="I58" s="13"/>
      <c r="L58" s="5">
        <v>15</v>
      </c>
      <c r="M58" s="5">
        <v>1.6199999999999999E-2</v>
      </c>
      <c r="N58" s="1">
        <v>49463</v>
      </c>
      <c r="O58" s="1">
        <v>0.14599999999999999</v>
      </c>
      <c r="P58" s="1">
        <v>166810</v>
      </c>
      <c r="Q58" s="10">
        <v>3050000</v>
      </c>
      <c r="R58" s="1">
        <v>409.7</v>
      </c>
      <c r="S58" s="1">
        <v>17361</v>
      </c>
      <c r="T58" s="1">
        <v>6458.6</v>
      </c>
      <c r="U58" s="5">
        <f t="shared" si="7"/>
        <v>24229.300000000003</v>
      </c>
    </row>
    <row r="59" spans="1:21" x14ac:dyDescent="0.2">
      <c r="A59" s="2">
        <v>5.6900000000000006E-2</v>
      </c>
      <c r="B59" s="12">
        <v>886230</v>
      </c>
      <c r="C59" s="1">
        <f>IF(IF(A59&gt;0,A59,"")&lt;4,A59,0)</f>
        <v>5.6900000000000006E-2</v>
      </c>
      <c r="D59" s="1">
        <f>IF(IF(A59&gt;0,A59,"")&lt;4,B59,0)</f>
        <v>886230</v>
      </c>
      <c r="E59" s="7">
        <f t="shared" si="0"/>
        <v>890.74500000000694</v>
      </c>
      <c r="H59" s="13"/>
      <c r="I59" s="13"/>
    </row>
    <row r="60" spans="1:21" x14ac:dyDescent="0.2">
      <c r="A60" s="2">
        <v>5.79E-2</v>
      </c>
      <c r="B60" s="12">
        <v>877010</v>
      </c>
      <c r="C60" s="1">
        <f>IF(IF(A60&gt;0,A60,"")&lt;4,A60,0)</f>
        <v>5.79E-2</v>
      </c>
      <c r="D60" s="1">
        <f>IF(IF(A60&gt;0,A60,"")&lt;4,B60,0)</f>
        <v>877010</v>
      </c>
      <c r="E60" s="7">
        <f t="shared" si="0"/>
        <v>881.61999999999466</v>
      </c>
      <c r="H60" s="13"/>
      <c r="I60" s="13"/>
      <c r="L60" s="18" t="s">
        <v>24</v>
      </c>
      <c r="M60" s="5" t="s">
        <v>18</v>
      </c>
      <c r="N60" s="5" t="s">
        <v>9</v>
      </c>
      <c r="O60" s="5" t="s">
        <v>10</v>
      </c>
      <c r="P60" s="5" t="s">
        <v>11</v>
      </c>
      <c r="Q60" s="10" t="s">
        <v>12</v>
      </c>
      <c r="R60" s="5" t="s">
        <v>13</v>
      </c>
      <c r="S60" s="5" t="s">
        <v>14</v>
      </c>
      <c r="T60" s="5" t="s">
        <v>15</v>
      </c>
      <c r="U60" s="5" t="s">
        <v>16</v>
      </c>
    </row>
    <row r="61" spans="1:21" x14ac:dyDescent="0.2">
      <c r="A61" s="2">
        <v>5.8899999999999994E-2</v>
      </c>
      <c r="B61" s="12">
        <v>867330</v>
      </c>
      <c r="C61" s="1">
        <f>IF(IF(A61&gt;0,A61,"")&lt;4,A61,0)</f>
        <v>5.8899999999999994E-2</v>
      </c>
      <c r="D61" s="1">
        <f>IF(IF(A61&gt;0,A61,"")&lt;4,B61,0)</f>
        <v>867330</v>
      </c>
      <c r="E61" s="7">
        <f t="shared" si="0"/>
        <v>872.16999999999473</v>
      </c>
      <c r="H61" s="13"/>
      <c r="I61" s="13"/>
      <c r="L61" s="5">
        <v>2.5</v>
      </c>
      <c r="M61" s="5">
        <v>1.6199999999999999E-2</v>
      </c>
      <c r="N61" s="1">
        <v>342320</v>
      </c>
      <c r="O61" s="1">
        <v>6.2799999999999995E-2</v>
      </c>
      <c r="P61" s="1">
        <v>636630</v>
      </c>
      <c r="Q61" s="10">
        <v>21200000</v>
      </c>
      <c r="R61" s="1">
        <v>2881</v>
      </c>
      <c r="S61" s="1">
        <v>26025</v>
      </c>
      <c r="T61" s="1">
        <v>43788</v>
      </c>
      <c r="U61" s="5">
        <f>R61+S61+T61</f>
        <v>72694</v>
      </c>
    </row>
    <row r="62" spans="1:21" x14ac:dyDescent="0.2">
      <c r="A62" s="2">
        <v>5.9900000000000002E-2</v>
      </c>
      <c r="B62" s="12">
        <v>856890</v>
      </c>
      <c r="C62" s="1">
        <f>IF(IF(A62&gt;0,A62,"")&lt;4,A62,0)</f>
        <v>5.9900000000000002E-2</v>
      </c>
      <c r="D62" s="1">
        <f>IF(IF(A62&gt;0,A62,"")&lt;4,B62,0)</f>
        <v>856890</v>
      </c>
      <c r="E62" s="7">
        <f t="shared" si="0"/>
        <v>862.11000000000672</v>
      </c>
      <c r="H62" s="13"/>
      <c r="I62" s="13"/>
      <c r="L62" s="5">
        <v>5</v>
      </c>
      <c r="M62" s="5">
        <v>1.6199999999999999E-2</v>
      </c>
      <c r="N62" s="1">
        <v>296780</v>
      </c>
      <c r="O62" s="1">
        <v>6.7799999999999999E-2</v>
      </c>
      <c r="P62" s="1">
        <v>581730</v>
      </c>
      <c r="Q62" s="10">
        <v>18400000</v>
      </c>
      <c r="R62" s="1">
        <v>2490</v>
      </c>
      <c r="S62" s="1">
        <v>26082</v>
      </c>
      <c r="T62" s="1">
        <v>39519</v>
      </c>
      <c r="U62" s="5">
        <f t="shared" ref="U62:U66" si="8">R62+S62+T62</f>
        <v>68091</v>
      </c>
    </row>
    <row r="63" spans="1:21" x14ac:dyDescent="0.2">
      <c r="A63" s="16">
        <v>6.0899999999999996E-2</v>
      </c>
      <c r="B63" s="17">
        <v>846170</v>
      </c>
      <c r="C63" s="1">
        <f>IF(IF(A63&gt;0,A63,"")&lt;4,A63,0)</f>
        <v>6.0899999999999996E-2</v>
      </c>
      <c r="D63" s="1">
        <f>IF(IF(A63&gt;0,A63,"")&lt;4,B63,0)</f>
        <v>846170</v>
      </c>
      <c r="E63" s="7">
        <f t="shared" si="0"/>
        <v>851.52999999999486</v>
      </c>
      <c r="H63" s="13"/>
      <c r="I63" s="13"/>
      <c r="L63" s="5">
        <v>7.5</v>
      </c>
      <c r="M63" s="5">
        <v>1.6199999999999999E-2</v>
      </c>
      <c r="N63" s="1">
        <v>258780</v>
      </c>
      <c r="O63" s="1">
        <v>7.2800000000000004E-2</v>
      </c>
      <c r="P63" s="1">
        <v>528910</v>
      </c>
      <c r="Q63" s="10">
        <v>16000000</v>
      </c>
      <c r="R63" s="1">
        <v>2167.5</v>
      </c>
      <c r="S63" s="1">
        <v>25899</v>
      </c>
      <c r="T63" s="1">
        <v>34350</v>
      </c>
      <c r="U63" s="5">
        <f t="shared" si="8"/>
        <v>62416.5</v>
      </c>
    </row>
    <row r="64" spans="1:21" x14ac:dyDescent="0.2">
      <c r="A64" s="16">
        <v>6.1900000000000004E-2</v>
      </c>
      <c r="B64" s="17">
        <v>834700</v>
      </c>
      <c r="C64" s="1">
        <f>IF(IF(A64&gt;0,A64,"")&lt;4,A64,0)</f>
        <v>6.1900000000000004E-2</v>
      </c>
      <c r="D64" s="1">
        <f>IF(IF(A64&gt;0,A64,"")&lt;4,B64,0)</f>
        <v>834700</v>
      </c>
      <c r="E64" s="7">
        <f t="shared" si="0"/>
        <v>840.43500000000654</v>
      </c>
      <c r="H64" s="13"/>
      <c r="I64" s="13"/>
      <c r="L64" s="5">
        <v>10</v>
      </c>
      <c r="M64" s="5">
        <v>1.6199999999999999E-2</v>
      </c>
      <c r="N64" s="1">
        <v>218380</v>
      </c>
      <c r="O64" s="1">
        <v>7.4800000000000005E-2</v>
      </c>
      <c r="P64" s="1">
        <v>464450</v>
      </c>
      <c r="Q64" s="10">
        <v>13500000</v>
      </c>
      <c r="R64" s="1">
        <v>1825</v>
      </c>
      <c r="S64" s="1">
        <v>23296</v>
      </c>
      <c r="T64" s="1">
        <v>27899</v>
      </c>
      <c r="U64" s="5">
        <f t="shared" si="8"/>
        <v>53020</v>
      </c>
    </row>
    <row r="65" spans="1:21" x14ac:dyDescent="0.2">
      <c r="A65" s="16">
        <v>6.2800000000000009E-2</v>
      </c>
      <c r="B65" s="17">
        <v>822150</v>
      </c>
      <c r="C65" s="1">
        <f>IF(IF(A65&gt;0,A65,"")&lt;4,A65,0)</f>
        <v>6.2800000000000009E-2</v>
      </c>
      <c r="D65" s="1">
        <f>IF(IF(A65&gt;0,A65,"")&lt;4,B65,0)</f>
        <v>822150</v>
      </c>
      <c r="E65" s="7">
        <f t="shared" si="0"/>
        <v>745.58250000000407</v>
      </c>
      <c r="H65" s="13"/>
      <c r="I65" s="13"/>
      <c r="L65" s="5">
        <v>12.5</v>
      </c>
      <c r="M65" s="5">
        <v>1.6199999999999999E-2</v>
      </c>
      <c r="N65" s="1">
        <v>190440</v>
      </c>
      <c r="O65" s="1">
        <v>8.4699999999999998E-2</v>
      </c>
      <c r="P65" s="1">
        <v>430520</v>
      </c>
      <c r="Q65" s="10">
        <v>11800000</v>
      </c>
      <c r="R65" s="1">
        <v>1588</v>
      </c>
      <c r="S65" s="1">
        <v>25158</v>
      </c>
      <c r="T65" s="1">
        <v>26781</v>
      </c>
      <c r="U65" s="5">
        <f t="shared" si="8"/>
        <v>53527</v>
      </c>
    </row>
    <row r="66" spans="1:21" x14ac:dyDescent="0.2">
      <c r="A66" s="16">
        <v>6.3799999999999996E-2</v>
      </c>
      <c r="B66" s="17">
        <v>808500</v>
      </c>
      <c r="C66" s="1">
        <f>IF(IF(A66&gt;0,A66,"")&lt;4,A66,0)</f>
        <v>6.3799999999999996E-2</v>
      </c>
      <c r="D66" s="1">
        <f>IF(IF(A66&gt;0,A66,"")&lt;4,B66,0)</f>
        <v>808500</v>
      </c>
      <c r="E66" s="7">
        <f t="shared" si="0"/>
        <v>815.32499999998936</v>
      </c>
      <c r="H66" s="13"/>
      <c r="I66" s="13"/>
      <c r="L66" s="5">
        <v>15</v>
      </c>
      <c r="M66" s="5">
        <v>1.6199999999999999E-2</v>
      </c>
      <c r="N66" s="1">
        <v>161360</v>
      </c>
      <c r="O66" s="1">
        <v>8.9700000000000002E-2</v>
      </c>
      <c r="P66" s="1">
        <v>386930</v>
      </c>
      <c r="Q66" s="10">
        <v>9970000</v>
      </c>
      <c r="R66" s="1">
        <v>1343</v>
      </c>
      <c r="S66" s="1">
        <v>23955.5</v>
      </c>
      <c r="T66" s="1">
        <v>21450</v>
      </c>
      <c r="U66" s="5">
        <f t="shared" si="8"/>
        <v>46748.5</v>
      </c>
    </row>
    <row r="67" spans="1:21" x14ac:dyDescent="0.2">
      <c r="A67" s="16">
        <v>6.480000000000001E-2</v>
      </c>
      <c r="B67" s="17">
        <v>794050</v>
      </c>
      <c r="C67" s="1">
        <f>IF(IF(A67&gt;0,A67,"")&lt;4,A67,0)</f>
        <v>6.480000000000001E-2</v>
      </c>
      <c r="D67" s="1">
        <f>IF(IF(A67&gt;0,A67,"")&lt;4,B67,0)</f>
        <v>794050</v>
      </c>
      <c r="E67" s="7">
        <f t="shared" si="0"/>
        <v>801.2750000000118</v>
      </c>
      <c r="H67" s="13"/>
      <c r="I67" s="13"/>
    </row>
    <row r="68" spans="1:21" x14ac:dyDescent="0.2">
      <c r="A68" s="2">
        <v>6.5799999999999997E-2</v>
      </c>
      <c r="B68" s="12">
        <v>778970</v>
      </c>
      <c r="C68" s="1">
        <f>IF(IF(A68&gt;0,A68,"")&lt;4,A68,0)</f>
        <v>6.5799999999999997E-2</v>
      </c>
      <c r="D68" s="1">
        <f>IF(IF(A68&gt;0,A68,"")&lt;4,B68,0)</f>
        <v>778970</v>
      </c>
      <c r="E68" s="7">
        <f t="shared" si="0"/>
        <v>786.50999999998976</v>
      </c>
      <c r="H68" s="13"/>
      <c r="I68" s="13"/>
    </row>
    <row r="69" spans="1:21" x14ac:dyDescent="0.2">
      <c r="A69" s="16">
        <v>6.6799999999999998E-2</v>
      </c>
      <c r="B69" s="17">
        <v>764050</v>
      </c>
      <c r="C69" s="1">
        <f>IF(IF(A69&gt;0,A69,"")&lt;4,A69,0)</f>
        <v>6.6799999999999998E-2</v>
      </c>
      <c r="D69" s="1">
        <f>IF(IF(A69&gt;0,A69,"")&lt;4,B69,0)</f>
        <v>764050</v>
      </c>
      <c r="E69" s="7">
        <f t="shared" ref="E69:E132" si="9">IF(AND(D68&gt;0,D69&gt;0),(C69-C68)*0.5*(D68+D69),0)</f>
        <v>771.51000000000067</v>
      </c>
      <c r="H69" s="13"/>
      <c r="I69" s="13"/>
    </row>
    <row r="70" spans="1:21" x14ac:dyDescent="0.2">
      <c r="A70" s="16">
        <v>6.7799999999999999E-2</v>
      </c>
      <c r="B70" s="17">
        <v>748390</v>
      </c>
      <c r="C70" s="1">
        <f>IF(IF(A70&gt;0,A70,"")&lt;4,A70,0)</f>
        <v>6.7799999999999999E-2</v>
      </c>
      <c r="D70" s="1">
        <f>IF(IF(A70&gt;0,A70,"")&lt;4,B70,0)</f>
        <v>748390</v>
      </c>
      <c r="E70" s="7">
        <f t="shared" si="9"/>
        <v>756.22000000000071</v>
      </c>
      <c r="H70" s="13"/>
      <c r="I70" s="13"/>
      <c r="L70" s="18" t="s">
        <v>25</v>
      </c>
      <c r="M70" s="5" t="s">
        <v>18</v>
      </c>
      <c r="N70" s="5" t="s">
        <v>9</v>
      </c>
      <c r="O70" s="5" t="s">
        <v>10</v>
      </c>
      <c r="P70" s="5" t="s">
        <v>11</v>
      </c>
      <c r="Q70" s="10" t="s">
        <v>12</v>
      </c>
      <c r="R70" s="5" t="s">
        <v>13</v>
      </c>
      <c r="S70" s="5" t="s">
        <v>14</v>
      </c>
      <c r="T70" s="5" t="s">
        <v>15</v>
      </c>
      <c r="U70" s="5" t="s">
        <v>16</v>
      </c>
    </row>
    <row r="71" spans="1:21" x14ac:dyDescent="0.2">
      <c r="A71" s="16">
        <v>6.88E-2</v>
      </c>
      <c r="B71" s="17">
        <v>733440</v>
      </c>
      <c r="C71" s="1">
        <f>IF(IF(A71&gt;0,A71,"")&lt;4,A71,0)</f>
        <v>6.88E-2</v>
      </c>
      <c r="D71" s="1">
        <f>IF(IF(A71&gt;0,A71,"")&lt;4,B71,0)</f>
        <v>733440</v>
      </c>
      <c r="E71" s="7">
        <f t="shared" si="9"/>
        <v>740.91500000000065</v>
      </c>
      <c r="H71" s="13"/>
      <c r="I71" s="13"/>
      <c r="L71" s="5">
        <v>2.5</v>
      </c>
      <c r="M71" s="5">
        <v>1.52E-2</v>
      </c>
      <c r="N71" s="1">
        <v>294970</v>
      </c>
      <c r="O71" s="1">
        <v>5.8900000000000001E-2</v>
      </c>
      <c r="P71" s="1">
        <v>574330</v>
      </c>
      <c r="Q71" s="10">
        <v>19500000</v>
      </c>
      <c r="R71" s="1">
        <v>2321.5</v>
      </c>
      <c r="S71" s="1">
        <v>21603</v>
      </c>
      <c r="T71" s="1">
        <v>42538</v>
      </c>
      <c r="U71" s="5">
        <f>R71+S71+T71</f>
        <v>66462.5</v>
      </c>
    </row>
    <row r="72" spans="1:21" x14ac:dyDescent="0.2">
      <c r="A72" s="16">
        <v>6.9800000000000001E-2</v>
      </c>
      <c r="B72" s="17">
        <v>718790</v>
      </c>
      <c r="C72" s="1">
        <f>IF(IF(A72&gt;0,A72,"")&lt;4,A72,0)</f>
        <v>6.9800000000000001E-2</v>
      </c>
      <c r="D72" s="1">
        <f>IF(IF(A72&gt;0,A72,"")&lt;4,B72,0)</f>
        <v>718790</v>
      </c>
      <c r="E72" s="7">
        <f t="shared" si="9"/>
        <v>726.11500000000069</v>
      </c>
      <c r="H72" s="13"/>
      <c r="I72" s="13"/>
      <c r="L72" s="5">
        <v>5</v>
      </c>
      <c r="M72" s="5">
        <v>1.52E-2</v>
      </c>
      <c r="N72" s="1">
        <v>212330</v>
      </c>
      <c r="O72" s="1">
        <v>6.88E-2</v>
      </c>
      <c r="P72" s="1">
        <v>446920</v>
      </c>
      <c r="Q72" s="10">
        <v>14000000</v>
      </c>
      <c r="R72" s="1">
        <v>1666.7</v>
      </c>
      <c r="S72" s="1">
        <v>20481</v>
      </c>
      <c r="T72" s="1">
        <v>39646</v>
      </c>
      <c r="U72" s="5">
        <f t="shared" ref="U72:U76" si="10">R72+S72+T72</f>
        <v>61793.7</v>
      </c>
    </row>
    <row r="73" spans="1:21" x14ac:dyDescent="0.2">
      <c r="A73" s="2">
        <v>7.0800000000000002E-2</v>
      </c>
      <c r="B73" s="12">
        <v>704650</v>
      </c>
      <c r="C73" s="1">
        <f>IF(IF(A73&gt;0,A73,"")&lt;4,A73,0)</f>
        <v>7.0800000000000002E-2</v>
      </c>
      <c r="D73" s="1">
        <f>IF(IF(A73&gt;0,A73,"")&lt;4,B73,0)</f>
        <v>704650</v>
      </c>
      <c r="E73" s="7">
        <f t="shared" si="9"/>
        <v>711.7200000000006</v>
      </c>
      <c r="H73" s="13"/>
      <c r="I73" s="13"/>
      <c r="L73" s="5">
        <v>7.5</v>
      </c>
      <c r="M73" s="5">
        <v>1.52E-2</v>
      </c>
      <c r="N73" s="1">
        <v>122880</v>
      </c>
      <c r="O73" s="1">
        <v>9.1700000000000004E-2</v>
      </c>
      <c r="P73" s="1">
        <v>309110</v>
      </c>
      <c r="Q73" s="10">
        <v>8100000</v>
      </c>
      <c r="R73" s="1">
        <v>960</v>
      </c>
      <c r="S73" s="1">
        <v>19695</v>
      </c>
      <c r="T73" s="1">
        <v>24099</v>
      </c>
      <c r="U73" s="5">
        <f t="shared" si="10"/>
        <v>44754</v>
      </c>
    </row>
    <row r="74" spans="1:21" x14ac:dyDescent="0.2">
      <c r="A74" s="2">
        <v>7.1800000000000003E-2</v>
      </c>
      <c r="B74" s="12">
        <v>690930</v>
      </c>
      <c r="C74" s="1">
        <f>IF(IF(A74&gt;0,A74,"")&lt;4,A74,0)</f>
        <v>7.1800000000000003E-2</v>
      </c>
      <c r="D74" s="1">
        <f>IF(IF(A74&gt;0,A74,"")&lt;4,B74,0)</f>
        <v>690930</v>
      </c>
      <c r="E74" s="7">
        <f t="shared" si="9"/>
        <v>697.79000000000065</v>
      </c>
      <c r="H74" s="13"/>
      <c r="I74" s="13"/>
      <c r="L74" s="5">
        <v>10</v>
      </c>
      <c r="M74" s="5">
        <v>1.52E-2</v>
      </c>
      <c r="N74" s="1">
        <v>110800</v>
      </c>
      <c r="O74" s="1">
        <v>0.112</v>
      </c>
      <c r="P74" s="1">
        <v>291210</v>
      </c>
      <c r="Q74" s="10">
        <v>7310000</v>
      </c>
      <c r="R74" s="1">
        <v>865</v>
      </c>
      <c r="S74" s="1">
        <v>23866.400000000001</v>
      </c>
      <c r="T74" s="1">
        <v>23904.6</v>
      </c>
      <c r="U74" s="5">
        <f t="shared" si="10"/>
        <v>48636</v>
      </c>
    </row>
    <row r="75" spans="1:21" x14ac:dyDescent="0.2">
      <c r="A75" s="16">
        <v>7.2800000000000004E-2</v>
      </c>
      <c r="B75" s="17">
        <v>677760</v>
      </c>
      <c r="C75" s="1">
        <f>IF(IF(A75&gt;0,A75,"")&lt;4,A75,0)</f>
        <v>7.2800000000000004E-2</v>
      </c>
      <c r="D75" s="1">
        <f>IF(IF(A75&gt;0,A75,"")&lt;4,B75,0)</f>
        <v>677760</v>
      </c>
      <c r="E75" s="7">
        <f t="shared" si="9"/>
        <v>684.3450000000006</v>
      </c>
      <c r="H75" s="13"/>
      <c r="I75" s="13"/>
      <c r="L75" s="5">
        <v>12.5</v>
      </c>
      <c r="M75" s="5">
        <v>1.52E-2</v>
      </c>
      <c r="N75" s="1">
        <v>60756</v>
      </c>
      <c r="O75" s="1">
        <v>0.11600000000000001</v>
      </c>
      <c r="P75" s="1">
        <v>184100</v>
      </c>
      <c r="Q75" s="10">
        <v>3990000</v>
      </c>
      <c r="R75" s="1">
        <v>472.5</v>
      </c>
      <c r="S75" s="1">
        <v>15104</v>
      </c>
      <c r="T75" s="1">
        <v>11895.5</v>
      </c>
      <c r="U75" s="5">
        <f t="shared" si="10"/>
        <v>27472</v>
      </c>
    </row>
    <row r="76" spans="1:21" x14ac:dyDescent="0.2">
      <c r="A76" s="2">
        <v>7.3800000000000004E-2</v>
      </c>
      <c r="B76" s="12">
        <v>665750</v>
      </c>
      <c r="C76" s="1">
        <f>IF(IF(A76&gt;0,A76,"")&lt;4,A76,0)</f>
        <v>7.3800000000000004E-2</v>
      </c>
      <c r="D76" s="1">
        <f>IF(IF(A76&gt;0,A76,"")&lt;4,B76,0)</f>
        <v>665750</v>
      </c>
      <c r="E76" s="7">
        <f t="shared" si="9"/>
        <v>671.75500000000056</v>
      </c>
      <c r="H76" s="13"/>
      <c r="I76" s="13"/>
      <c r="L76" s="5">
        <v>15</v>
      </c>
      <c r="M76" s="5">
        <v>1.52E-2</v>
      </c>
      <c r="N76" s="1">
        <v>50944</v>
      </c>
      <c r="O76" s="1">
        <v>0.13700000000000001</v>
      </c>
      <c r="P76" s="1">
        <v>166040</v>
      </c>
      <c r="Q76" s="10">
        <v>3350000</v>
      </c>
      <c r="R76" s="1">
        <v>396</v>
      </c>
      <c r="S76" s="1">
        <v>16408</v>
      </c>
      <c r="T76" s="1">
        <v>11864</v>
      </c>
      <c r="U76" s="5">
        <f t="shared" si="10"/>
        <v>28668</v>
      </c>
    </row>
    <row r="77" spans="1:21" x14ac:dyDescent="0.2">
      <c r="A77" s="16">
        <v>7.4800000000000005E-2</v>
      </c>
      <c r="B77" s="17">
        <v>654590</v>
      </c>
      <c r="C77" s="1">
        <f>IF(IF(A77&gt;0,A77,"")&lt;4,A77,0)</f>
        <v>7.4800000000000005E-2</v>
      </c>
      <c r="D77" s="1">
        <f>IF(IF(A77&gt;0,A77,"")&lt;4,B77,0)</f>
        <v>654590</v>
      </c>
      <c r="E77" s="7">
        <f t="shared" si="9"/>
        <v>660.17000000000064</v>
      </c>
      <c r="H77" s="13"/>
      <c r="I77" s="13"/>
    </row>
    <row r="78" spans="1:21" x14ac:dyDescent="0.2">
      <c r="A78" s="16">
        <v>7.5800000000000006E-2</v>
      </c>
      <c r="B78" s="17">
        <v>642780</v>
      </c>
      <c r="C78" s="1">
        <f>IF(IF(A78&gt;0,A78,"")&lt;4,A78,0)</f>
        <v>7.5800000000000006E-2</v>
      </c>
      <c r="D78" s="1">
        <f>IF(IF(A78&gt;0,A78,"")&lt;4,B78,0)</f>
        <v>642780</v>
      </c>
      <c r="E78" s="7">
        <f t="shared" si="9"/>
        <v>648.68500000000063</v>
      </c>
      <c r="H78" s="13"/>
      <c r="I78" s="13"/>
      <c r="L78" s="18" t="s">
        <v>26</v>
      </c>
      <c r="M78" s="5" t="s">
        <v>18</v>
      </c>
      <c r="N78" s="5" t="s">
        <v>9</v>
      </c>
      <c r="O78" s="5" t="s">
        <v>10</v>
      </c>
      <c r="P78" s="5" t="s">
        <v>11</v>
      </c>
      <c r="Q78" s="10" t="s">
        <v>12</v>
      </c>
      <c r="R78" s="5" t="s">
        <v>13</v>
      </c>
      <c r="S78" s="5" t="s">
        <v>14</v>
      </c>
      <c r="T78" s="5" t="s">
        <v>15</v>
      </c>
      <c r="U78" s="5" t="s">
        <v>16</v>
      </c>
    </row>
    <row r="79" spans="1:21" x14ac:dyDescent="0.2">
      <c r="A79" s="16">
        <v>7.6799999999999993E-2</v>
      </c>
      <c r="B79" s="17">
        <v>632630</v>
      </c>
      <c r="C79" s="1">
        <f>IF(IF(A79&gt;0,A79,"")&lt;4,A79,0)</f>
        <v>7.6799999999999993E-2</v>
      </c>
      <c r="D79" s="1">
        <f>IF(IF(A79&gt;0,A79,"")&lt;4,B79,0)</f>
        <v>632630</v>
      </c>
      <c r="E79" s="7">
        <f t="shared" si="9"/>
        <v>637.70499999999174</v>
      </c>
      <c r="H79" s="13"/>
      <c r="I79" s="13"/>
      <c r="L79" s="5">
        <v>2.5</v>
      </c>
      <c r="M79" s="5">
        <v>1.52E-2</v>
      </c>
      <c r="N79" s="1">
        <v>297930</v>
      </c>
      <c r="O79" s="1">
        <v>0.05</v>
      </c>
      <c r="P79" s="1">
        <v>563970</v>
      </c>
      <c r="Q79" s="10">
        <v>19700000</v>
      </c>
      <c r="R79" s="1">
        <v>2347.5</v>
      </c>
      <c r="S79" s="1">
        <v>16538</v>
      </c>
      <c r="T79" s="1">
        <v>50438.6</v>
      </c>
      <c r="U79" s="5">
        <f>R79+S79+T79</f>
        <v>69324.100000000006</v>
      </c>
    </row>
    <row r="80" spans="1:21" x14ac:dyDescent="0.2">
      <c r="A80" s="2">
        <v>7.7800000000000008E-2</v>
      </c>
      <c r="B80" s="12">
        <v>622260</v>
      </c>
      <c r="C80" s="1">
        <f>IF(IF(A80&gt;0,A80,"")&lt;4,A80,0)</f>
        <v>7.7800000000000008E-2</v>
      </c>
      <c r="D80" s="1">
        <f>IF(IF(A80&gt;0,A80,"")&lt;4,B80,0)</f>
        <v>622260</v>
      </c>
      <c r="E80" s="7">
        <f t="shared" si="9"/>
        <v>627.44500000000926</v>
      </c>
      <c r="H80" s="13"/>
      <c r="I80" s="13"/>
      <c r="L80" s="5">
        <v>5</v>
      </c>
      <c r="M80" s="5">
        <v>1.52E-2</v>
      </c>
      <c r="N80" s="1">
        <v>232030</v>
      </c>
      <c r="O80" s="1">
        <v>6.5799999999999997E-2</v>
      </c>
      <c r="P80" s="1">
        <v>474960</v>
      </c>
      <c r="Q80" s="10">
        <v>15300000</v>
      </c>
      <c r="R80" s="1">
        <v>1825</v>
      </c>
      <c r="S80" s="1">
        <v>20563</v>
      </c>
      <c r="T80" s="1">
        <v>38454.6</v>
      </c>
      <c r="U80" s="5">
        <f t="shared" ref="U80:U84" si="11">R80+S80+T80</f>
        <v>60842.6</v>
      </c>
    </row>
    <row r="81" spans="1:21" x14ac:dyDescent="0.2">
      <c r="A81" s="16">
        <v>7.8799999999999995E-2</v>
      </c>
      <c r="B81" s="17">
        <v>611890</v>
      </c>
      <c r="C81" s="1">
        <f>IF(IF(A81&gt;0,A81,"")&lt;4,A81,0)</f>
        <v>7.8799999999999995E-2</v>
      </c>
      <c r="D81" s="1">
        <f>IF(IF(A81&gt;0,A81,"")&lt;4,B81,0)</f>
        <v>611890</v>
      </c>
      <c r="E81" s="7">
        <f t="shared" si="9"/>
        <v>617.07499999999197</v>
      </c>
      <c r="H81" s="13"/>
      <c r="I81" s="13"/>
      <c r="L81" s="5">
        <v>7.5</v>
      </c>
      <c r="M81" s="5">
        <v>1.52E-2</v>
      </c>
      <c r="N81" s="1">
        <v>119850</v>
      </c>
      <c r="O81" s="1">
        <v>8.9700000000000002E-2</v>
      </c>
      <c r="P81" s="1">
        <v>291020</v>
      </c>
      <c r="Q81" s="10">
        <v>7900000</v>
      </c>
      <c r="R81" s="1">
        <v>937</v>
      </c>
      <c r="S81" s="1">
        <v>18282</v>
      </c>
      <c r="T81" s="1">
        <v>30602</v>
      </c>
      <c r="U81" s="5">
        <f t="shared" si="11"/>
        <v>49821</v>
      </c>
    </row>
    <row r="82" spans="1:21" x14ac:dyDescent="0.2">
      <c r="A82" s="16">
        <v>7.980000000000001E-2</v>
      </c>
      <c r="B82" s="17">
        <v>601590</v>
      </c>
      <c r="C82" s="1">
        <f>IF(IF(A82&gt;0,A82,"")&lt;4,A82,0)</f>
        <v>7.980000000000001E-2</v>
      </c>
      <c r="D82" s="1">
        <f>IF(IF(A82&gt;0,A82,"")&lt;4,B82,0)</f>
        <v>601590</v>
      </c>
      <c r="E82" s="7">
        <f t="shared" si="9"/>
        <v>606.74000000000899</v>
      </c>
      <c r="H82" s="13"/>
      <c r="I82" s="13"/>
      <c r="L82" s="5">
        <v>10</v>
      </c>
      <c r="M82" s="5">
        <v>1.52E-2</v>
      </c>
      <c r="N82" s="1">
        <v>126220</v>
      </c>
      <c r="O82" s="1">
        <v>9.6699999999999994E-2</v>
      </c>
      <c r="P82" s="1">
        <v>306940</v>
      </c>
      <c r="Q82" s="10">
        <v>8330000</v>
      </c>
      <c r="R82" s="1">
        <v>986</v>
      </c>
      <c r="S82" s="1">
        <v>21310</v>
      </c>
      <c r="T82" s="1">
        <v>33875</v>
      </c>
      <c r="U82" s="5">
        <f t="shared" si="11"/>
        <v>56171</v>
      </c>
    </row>
    <row r="83" spans="1:21" x14ac:dyDescent="0.2">
      <c r="A83" s="16">
        <v>8.0799999999999997E-2</v>
      </c>
      <c r="B83" s="17">
        <v>591490</v>
      </c>
      <c r="C83" s="1">
        <f>IF(IF(A83&gt;0,A83,"")&lt;4,A83,0)</f>
        <v>8.0799999999999997E-2</v>
      </c>
      <c r="D83" s="1">
        <f>IF(IF(A83&gt;0,A83,"")&lt;4,B83,0)</f>
        <v>591490</v>
      </c>
      <c r="E83" s="7">
        <f t="shared" si="9"/>
        <v>596.53999999999223</v>
      </c>
      <c r="H83" s="13"/>
      <c r="I83" s="13"/>
      <c r="L83" s="5">
        <v>12.5</v>
      </c>
      <c r="M83" s="5">
        <v>1.52E-2</v>
      </c>
      <c r="N83" s="1">
        <v>75433</v>
      </c>
      <c r="O83" s="1">
        <v>0.104</v>
      </c>
      <c r="P83" s="1">
        <v>196500</v>
      </c>
      <c r="Q83" s="10">
        <v>4970000</v>
      </c>
      <c r="R83" s="1">
        <v>589.6</v>
      </c>
      <c r="S83" s="1">
        <v>14663</v>
      </c>
      <c r="T83" s="1">
        <v>17927</v>
      </c>
      <c r="U83" s="5">
        <f t="shared" si="11"/>
        <v>33179.599999999999</v>
      </c>
    </row>
    <row r="84" spans="1:21" x14ac:dyDescent="0.2">
      <c r="A84" s="2">
        <v>8.1699999999999995E-2</v>
      </c>
      <c r="B84" s="12">
        <v>581220</v>
      </c>
      <c r="C84" s="1">
        <f>IF(IF(A84&gt;0,A84,"")&lt;4,A84,0)</f>
        <v>8.1699999999999995E-2</v>
      </c>
      <c r="D84" s="1">
        <f>IF(IF(A84&gt;0,A84,"")&lt;4,B84,0)</f>
        <v>581220</v>
      </c>
      <c r="E84" s="7">
        <f t="shared" si="9"/>
        <v>527.71949999999879</v>
      </c>
      <c r="H84" s="13"/>
      <c r="I84" s="13"/>
      <c r="L84" s="5">
        <v>15</v>
      </c>
      <c r="M84" s="5">
        <v>1.52E-2</v>
      </c>
      <c r="N84" s="1">
        <v>69526</v>
      </c>
      <c r="O84" s="1">
        <v>0.104</v>
      </c>
      <c r="P84" s="1">
        <v>176230</v>
      </c>
      <c r="Q84" s="10">
        <v>4580000</v>
      </c>
      <c r="R84" s="1">
        <v>544</v>
      </c>
      <c r="S84" s="1">
        <v>13290</v>
      </c>
      <c r="T84" s="1">
        <v>21103</v>
      </c>
      <c r="U84" s="5">
        <f t="shared" si="11"/>
        <v>34937</v>
      </c>
    </row>
    <row r="85" spans="1:21" x14ac:dyDescent="0.2">
      <c r="A85" s="2">
        <v>8.2699999999999996E-2</v>
      </c>
      <c r="B85" s="12">
        <v>570500</v>
      </c>
      <c r="C85" s="1">
        <f>IF(IF(A85&gt;0,A85,"")&lt;4,A85,0)</f>
        <v>8.2699999999999996E-2</v>
      </c>
      <c r="D85" s="1">
        <f>IF(IF(A85&gt;0,A85,"")&lt;4,B85,0)</f>
        <v>570500</v>
      </c>
      <c r="E85" s="7">
        <f t="shared" si="9"/>
        <v>575.86000000000047</v>
      </c>
      <c r="H85" s="13"/>
      <c r="I85" s="13"/>
    </row>
    <row r="86" spans="1:21" x14ac:dyDescent="0.2">
      <c r="A86" s="2">
        <v>8.3699999999999997E-2</v>
      </c>
      <c r="B86" s="12">
        <v>558810</v>
      </c>
      <c r="C86" s="1">
        <f>IF(IF(A86&gt;0,A86,"")&lt;4,A86,0)</f>
        <v>8.3699999999999997E-2</v>
      </c>
      <c r="D86" s="1">
        <f>IF(IF(A86&gt;0,A86,"")&lt;4,B86,0)</f>
        <v>558810</v>
      </c>
      <c r="E86" s="7">
        <f t="shared" si="9"/>
        <v>564.65500000000054</v>
      </c>
      <c r="H86" s="13"/>
      <c r="I86" s="13"/>
      <c r="L86" s="18" t="s">
        <v>27</v>
      </c>
      <c r="M86" s="5" t="s">
        <v>18</v>
      </c>
      <c r="N86" s="5" t="s">
        <v>9</v>
      </c>
      <c r="O86" s="5" t="s">
        <v>10</v>
      </c>
      <c r="P86" s="5" t="s">
        <v>11</v>
      </c>
      <c r="Q86" s="10" t="s">
        <v>12</v>
      </c>
      <c r="R86" s="5" t="s">
        <v>13</v>
      </c>
      <c r="S86" s="5" t="s">
        <v>14</v>
      </c>
      <c r="T86" s="5" t="s">
        <v>15</v>
      </c>
      <c r="U86" s="5" t="s">
        <v>16</v>
      </c>
    </row>
    <row r="87" spans="1:21" x14ac:dyDescent="0.2">
      <c r="A87" s="16">
        <v>8.4700000000000011E-2</v>
      </c>
      <c r="B87" s="17">
        <v>547070</v>
      </c>
      <c r="C87" s="1">
        <f>IF(IF(A87&gt;0,A87,"")&lt;4,A87,0)</f>
        <v>8.4700000000000011E-2</v>
      </c>
      <c r="D87" s="1">
        <f>IF(IF(A87&gt;0,A87,"")&lt;4,B87,0)</f>
        <v>547070</v>
      </c>
      <c r="E87" s="7">
        <f t="shared" si="9"/>
        <v>552.94000000000813</v>
      </c>
      <c r="H87" s="13"/>
      <c r="I87" s="13"/>
      <c r="L87" s="5">
        <v>2.5</v>
      </c>
      <c r="M87" s="5">
        <v>1.52E-2</v>
      </c>
      <c r="N87" s="1">
        <v>322250</v>
      </c>
      <c r="O87" s="1">
        <v>5.2900000000000003E-2</v>
      </c>
      <c r="P87" s="1">
        <v>606120</v>
      </c>
      <c r="Q87" s="10">
        <v>21300000</v>
      </c>
      <c r="R87" s="1">
        <v>2536</v>
      </c>
      <c r="S87" s="1">
        <v>19625</v>
      </c>
      <c r="T87" s="1">
        <v>42775</v>
      </c>
      <c r="U87" s="5">
        <f>R87+S87+T87</f>
        <v>64936</v>
      </c>
    </row>
    <row r="88" spans="1:21" x14ac:dyDescent="0.2">
      <c r="A88" s="2">
        <v>8.5699999999999998E-2</v>
      </c>
      <c r="B88" s="12">
        <v>536890</v>
      </c>
      <c r="C88" s="1">
        <f>IF(IF(A88&gt;0,A88,"")&lt;4,A88,0)</f>
        <v>8.5699999999999998E-2</v>
      </c>
      <c r="D88" s="1">
        <f>IF(IF(A88&gt;0,A88,"")&lt;4,B88,0)</f>
        <v>536890</v>
      </c>
      <c r="E88" s="7">
        <f t="shared" si="9"/>
        <v>541.97999999999297</v>
      </c>
      <c r="H88" s="13"/>
      <c r="I88" s="13"/>
      <c r="L88" s="5">
        <v>5</v>
      </c>
      <c r="M88" s="5">
        <v>1.52E-2</v>
      </c>
      <c r="N88" s="1">
        <v>281970</v>
      </c>
      <c r="O88" s="1">
        <v>6.4799999999999996E-2</v>
      </c>
      <c r="P88" s="1">
        <v>564980</v>
      </c>
      <c r="Q88" s="10">
        <v>18600000</v>
      </c>
      <c r="R88" s="1">
        <v>2214</v>
      </c>
      <c r="S88" s="1">
        <v>24223</v>
      </c>
      <c r="T88" s="1">
        <v>56030</v>
      </c>
      <c r="U88" s="5">
        <f t="shared" ref="U88:U92" si="12">R88+S88+T88</f>
        <v>82467</v>
      </c>
    </row>
    <row r="89" spans="1:21" x14ac:dyDescent="0.2">
      <c r="A89" s="16">
        <v>8.6699999999999999E-2</v>
      </c>
      <c r="B89" s="17">
        <v>526430</v>
      </c>
      <c r="C89" s="1">
        <f>IF(IF(A89&gt;0,A89,"")&lt;4,A89,0)</f>
        <v>8.6699999999999999E-2</v>
      </c>
      <c r="D89" s="1">
        <f>IF(IF(A89&gt;0,A89,"")&lt;4,B89,0)</f>
        <v>526430</v>
      </c>
      <c r="E89" s="7">
        <f t="shared" si="9"/>
        <v>531.66000000000042</v>
      </c>
      <c r="H89" s="13"/>
      <c r="I89" s="13"/>
      <c r="L89" s="5">
        <v>7.5</v>
      </c>
      <c r="M89" s="5">
        <v>1.52E-2</v>
      </c>
      <c r="N89" s="1">
        <v>160970</v>
      </c>
      <c r="O89" s="1">
        <v>8.6699999999999999E-2</v>
      </c>
      <c r="P89" s="1">
        <v>377400</v>
      </c>
      <c r="Q89" s="10">
        <v>10600000</v>
      </c>
      <c r="R89" s="1">
        <v>1259</v>
      </c>
      <c r="S89" s="1">
        <v>22963</v>
      </c>
      <c r="T89" s="1">
        <v>31756</v>
      </c>
      <c r="U89" s="5">
        <f t="shared" si="12"/>
        <v>55978</v>
      </c>
    </row>
    <row r="90" spans="1:21" x14ac:dyDescent="0.2">
      <c r="A90" s="16">
        <v>8.77E-2</v>
      </c>
      <c r="B90" s="17">
        <v>516420</v>
      </c>
      <c r="C90" s="1">
        <f>IF(IF(A90&gt;0,A90,"")&lt;4,A90,0)</f>
        <v>8.77E-2</v>
      </c>
      <c r="D90" s="1">
        <f>IF(IF(A90&gt;0,A90,"")&lt;4,B90,0)</f>
        <v>516420</v>
      </c>
      <c r="E90" s="7">
        <f t="shared" si="9"/>
        <v>521.42500000000041</v>
      </c>
      <c r="H90" s="13"/>
      <c r="I90" s="13"/>
      <c r="L90" s="5">
        <v>10</v>
      </c>
      <c r="M90" s="5">
        <v>1.52E-2</v>
      </c>
      <c r="N90" s="1">
        <v>162620</v>
      </c>
      <c r="O90" s="1">
        <v>9.2700000000000005E-2</v>
      </c>
      <c r="P90" s="1">
        <v>380380</v>
      </c>
      <c r="Q90" s="10">
        <v>10700000</v>
      </c>
      <c r="R90" s="1">
        <v>1272</v>
      </c>
      <c r="S90" s="1">
        <v>25337</v>
      </c>
      <c r="T90" s="1">
        <v>38903</v>
      </c>
      <c r="U90" s="5">
        <f t="shared" si="12"/>
        <v>65512</v>
      </c>
    </row>
    <row r="91" spans="1:21" x14ac:dyDescent="0.2">
      <c r="A91" s="16">
        <v>8.8699999999999987E-2</v>
      </c>
      <c r="B91" s="17">
        <v>506240</v>
      </c>
      <c r="C91" s="1">
        <f>IF(IF(A91&gt;0,A91,"")&lt;4,A91,0)</f>
        <v>8.8699999999999987E-2</v>
      </c>
      <c r="D91" s="1">
        <f>IF(IF(A91&gt;0,A91,"")&lt;4,B91,0)</f>
        <v>506240</v>
      </c>
      <c r="E91" s="7">
        <f t="shared" si="9"/>
        <v>511.32999999999333</v>
      </c>
      <c r="H91" s="13"/>
      <c r="I91" s="13"/>
      <c r="L91" s="5">
        <v>12.5</v>
      </c>
      <c r="M91" s="5">
        <v>1.52E-2</v>
      </c>
      <c r="N91" s="1">
        <v>108280</v>
      </c>
      <c r="O91" s="1">
        <v>7.6799999999999993E-2</v>
      </c>
      <c r="P91" s="1">
        <v>261460</v>
      </c>
      <c r="Q91" s="10">
        <v>7130000</v>
      </c>
      <c r="R91" s="1">
        <v>845</v>
      </c>
      <c r="S91" s="1">
        <v>13314</v>
      </c>
      <c r="T91" s="1">
        <v>22256.6</v>
      </c>
      <c r="U91" s="5">
        <f t="shared" si="12"/>
        <v>36415.599999999999</v>
      </c>
    </row>
    <row r="92" spans="1:21" x14ac:dyDescent="0.2">
      <c r="A92" s="16">
        <v>8.9700000000000002E-2</v>
      </c>
      <c r="B92" s="17">
        <v>496830</v>
      </c>
      <c r="C92" s="1">
        <f>IF(IF(A92&gt;0,A92,"")&lt;4,A92,0)</f>
        <v>8.9700000000000002E-2</v>
      </c>
      <c r="D92" s="1">
        <f>IF(IF(A92&gt;0,A92,"")&lt;4,B92,0)</f>
        <v>496830</v>
      </c>
      <c r="E92" s="7">
        <f t="shared" si="9"/>
        <v>501.53500000000741</v>
      </c>
      <c r="H92" s="13"/>
      <c r="I92" s="13"/>
      <c r="L92" s="5">
        <v>15</v>
      </c>
      <c r="M92" s="5">
        <v>1.52E-2</v>
      </c>
      <c r="N92" s="1">
        <v>93060</v>
      </c>
      <c r="O92" s="1">
        <v>0.114</v>
      </c>
      <c r="P92" s="1">
        <v>247490</v>
      </c>
      <c r="Q92" s="10">
        <v>6130000</v>
      </c>
      <c r="R92" s="1">
        <v>725.8</v>
      </c>
      <c r="S92" s="1">
        <v>20702</v>
      </c>
      <c r="T92" s="1">
        <v>25503</v>
      </c>
      <c r="U92" s="5">
        <f t="shared" si="12"/>
        <v>46930.8</v>
      </c>
    </row>
    <row r="93" spans="1:21" x14ac:dyDescent="0.2">
      <c r="A93" s="16">
        <v>9.0700000000000003E-2</v>
      </c>
      <c r="B93" s="17">
        <v>487360</v>
      </c>
      <c r="C93" s="1">
        <f>IF(IF(A93&gt;0,A93,"")&lt;4,A93,0)</f>
        <v>9.0700000000000003E-2</v>
      </c>
      <c r="D93" s="1">
        <f>IF(IF(A93&gt;0,A93,"")&lt;4,B93,0)</f>
        <v>487360</v>
      </c>
      <c r="E93" s="7">
        <f t="shared" si="9"/>
        <v>492.09500000000043</v>
      </c>
      <c r="H93" s="13"/>
      <c r="I93" s="13"/>
    </row>
    <row r="94" spans="1:21" x14ac:dyDescent="0.2">
      <c r="A94" s="16">
        <v>9.1700000000000004E-2</v>
      </c>
      <c r="B94" s="17">
        <v>476460</v>
      </c>
      <c r="C94" s="1">
        <f>IF(IF(A94&gt;0,A94,"")&lt;4,A94,0)</f>
        <v>9.1700000000000004E-2</v>
      </c>
      <c r="D94" s="1">
        <f>IF(IF(A94&gt;0,A94,"")&lt;4,B94,0)</f>
        <v>476460</v>
      </c>
      <c r="E94" s="7">
        <f t="shared" si="9"/>
        <v>481.91000000000042</v>
      </c>
      <c r="H94" s="13"/>
      <c r="I94" s="13"/>
      <c r="L94" s="18" t="s">
        <v>28</v>
      </c>
      <c r="M94" s="5" t="s">
        <v>18</v>
      </c>
      <c r="N94" s="5" t="s">
        <v>9</v>
      </c>
      <c r="O94" s="5" t="s">
        <v>10</v>
      </c>
      <c r="P94" s="5" t="s">
        <v>11</v>
      </c>
      <c r="Q94" s="10" t="s">
        <v>12</v>
      </c>
      <c r="R94" s="5" t="s">
        <v>13</v>
      </c>
      <c r="S94" s="5" t="s">
        <v>14</v>
      </c>
      <c r="T94" s="5" t="s">
        <v>15</v>
      </c>
      <c r="U94" s="5" t="s">
        <v>16</v>
      </c>
    </row>
    <row r="95" spans="1:21" x14ac:dyDescent="0.2">
      <c r="A95" s="16">
        <v>9.2699999999999991E-2</v>
      </c>
      <c r="B95" s="17">
        <v>468770</v>
      </c>
      <c r="C95" s="1">
        <f>IF(IF(A95&gt;0,A95,"")&lt;4,A95,0)</f>
        <v>9.2699999999999991E-2</v>
      </c>
      <c r="D95" s="1">
        <f>IF(IF(A95&gt;0,A95,"")&lt;4,B95,0)</f>
        <v>468770</v>
      </c>
      <c r="E95" s="7">
        <f t="shared" si="9"/>
        <v>472.61499999999387</v>
      </c>
      <c r="H95" s="13"/>
      <c r="I95" s="13"/>
      <c r="L95" s="5">
        <v>2.5</v>
      </c>
      <c r="M95" s="5">
        <v>1.52E-2</v>
      </c>
      <c r="N95" s="1">
        <v>385120</v>
      </c>
      <c r="O95" s="1">
        <v>4.9000000000000002E-2</v>
      </c>
      <c r="P95" s="1">
        <v>691560</v>
      </c>
      <c r="Q95" s="10">
        <v>25500000</v>
      </c>
      <c r="R95" s="1">
        <v>3038.6</v>
      </c>
      <c r="S95" s="1">
        <v>20180</v>
      </c>
      <c r="T95" s="1">
        <v>43152.4</v>
      </c>
      <c r="U95" s="5">
        <f>R95+S95+T95</f>
        <v>66371</v>
      </c>
    </row>
    <row r="96" spans="1:21" x14ac:dyDescent="0.2">
      <c r="A96" s="16">
        <v>9.3699999999999992E-2</v>
      </c>
      <c r="B96" s="17">
        <v>457240</v>
      </c>
      <c r="C96" s="1">
        <f>IF(IF(A96&gt;0,A96,"")&lt;4,A96,0)</f>
        <v>9.3699999999999992E-2</v>
      </c>
      <c r="D96" s="1">
        <f>IF(IF(A96&gt;0,A96,"")&lt;4,B96,0)</f>
        <v>457240</v>
      </c>
      <c r="E96" s="7">
        <f t="shared" si="9"/>
        <v>463.00500000000039</v>
      </c>
      <c r="H96" s="13"/>
      <c r="I96" s="13"/>
      <c r="L96" s="5">
        <v>5</v>
      </c>
      <c r="M96" s="5">
        <v>1.52E-2</v>
      </c>
      <c r="N96" s="1">
        <v>406900</v>
      </c>
      <c r="O96" s="1">
        <v>0.05</v>
      </c>
      <c r="P96" s="1">
        <v>737110</v>
      </c>
      <c r="Q96" s="10">
        <v>26900000</v>
      </c>
      <c r="R96" s="1">
        <v>3210.6</v>
      </c>
      <c r="S96" s="1">
        <v>22101</v>
      </c>
      <c r="T96" s="1">
        <v>56637.8</v>
      </c>
      <c r="U96" s="5">
        <f t="shared" ref="U96:U100" si="13">R96+S96+T96</f>
        <v>81949.399999999994</v>
      </c>
    </row>
    <row r="97" spans="1:21" x14ac:dyDescent="0.2">
      <c r="A97" s="2">
        <v>9.4700000000000006E-2</v>
      </c>
      <c r="B97" s="12">
        <v>447620</v>
      </c>
      <c r="C97" s="1">
        <f>IF(IF(A97&gt;0,A97,"")&lt;4,A97,0)</f>
        <v>9.4700000000000006E-2</v>
      </c>
      <c r="D97" s="1">
        <f>IF(IF(A97&gt;0,A97,"")&lt;4,B97,0)</f>
        <v>447620</v>
      </c>
      <c r="E97" s="7">
        <f t="shared" si="9"/>
        <v>452.43000000000666</v>
      </c>
      <c r="H97" s="13"/>
      <c r="I97" s="13"/>
      <c r="L97" s="5">
        <v>7.5</v>
      </c>
      <c r="M97" s="5">
        <v>1.52E-2</v>
      </c>
      <c r="N97" s="1">
        <v>269160</v>
      </c>
      <c r="O97" s="1">
        <v>6.4799999999999996E-2</v>
      </c>
      <c r="P97" s="1">
        <v>545320</v>
      </c>
      <c r="Q97" s="10">
        <v>17800000</v>
      </c>
      <c r="R97" s="1">
        <v>2111.8000000000002</v>
      </c>
      <c r="S97" s="1">
        <v>23321</v>
      </c>
      <c r="T97" s="1">
        <v>42415.8</v>
      </c>
      <c r="U97" s="5">
        <f t="shared" si="13"/>
        <v>67848.600000000006</v>
      </c>
    </row>
    <row r="98" spans="1:21" x14ac:dyDescent="0.2">
      <c r="A98" s="16">
        <v>9.5700000000000007E-2</v>
      </c>
      <c r="B98" s="17">
        <v>440990</v>
      </c>
      <c r="C98" s="1">
        <f>IF(IF(A98&gt;0,A98,"")&lt;4,A98,0)</f>
        <v>9.5700000000000007E-2</v>
      </c>
      <c r="D98" s="1">
        <f>IF(IF(A98&gt;0,A98,"")&lt;4,B98,0)</f>
        <v>440990</v>
      </c>
      <c r="E98" s="7">
        <f t="shared" si="9"/>
        <v>444.3050000000004</v>
      </c>
      <c r="H98" s="13"/>
      <c r="I98" s="13"/>
      <c r="L98" s="5">
        <v>10</v>
      </c>
      <c r="M98" s="5">
        <v>1.52E-2</v>
      </c>
      <c r="N98" s="1">
        <v>313580</v>
      </c>
      <c r="O98" s="1">
        <v>6.1800000000000001E-2</v>
      </c>
      <c r="P98" s="1">
        <v>617120</v>
      </c>
      <c r="Q98" s="10">
        <v>20700000</v>
      </c>
      <c r="R98" s="1">
        <v>2461</v>
      </c>
      <c r="S98" s="1">
        <v>24892.6</v>
      </c>
      <c r="T98" s="1">
        <v>51089</v>
      </c>
      <c r="U98" s="5">
        <f t="shared" si="13"/>
        <v>78442.600000000006</v>
      </c>
    </row>
    <row r="99" spans="1:21" x14ac:dyDescent="0.2">
      <c r="A99" s="16">
        <v>9.6699999999999994E-2</v>
      </c>
      <c r="B99" s="17">
        <v>431020</v>
      </c>
      <c r="C99" s="1">
        <f>IF(IF(A99&gt;0,A99,"")&lt;4,A99,0)</f>
        <v>9.6699999999999994E-2</v>
      </c>
      <c r="D99" s="1">
        <f>IF(IF(A99&gt;0,A99,"")&lt;4,B99,0)</f>
        <v>431020</v>
      </c>
      <c r="E99" s="7">
        <f t="shared" si="9"/>
        <v>436.00499999999431</v>
      </c>
      <c r="H99" s="13"/>
      <c r="I99" s="13"/>
      <c r="L99" s="5">
        <v>12.5</v>
      </c>
      <c r="M99" s="5">
        <v>1.52E-2</v>
      </c>
      <c r="N99" s="1">
        <v>225810</v>
      </c>
      <c r="O99" s="1">
        <v>6.5799999999999997E-2</v>
      </c>
      <c r="P99" s="1">
        <v>471610</v>
      </c>
      <c r="Q99" s="10">
        <v>14900000</v>
      </c>
      <c r="R99" s="1">
        <v>1769</v>
      </c>
      <c r="S99" s="1">
        <v>20366.900000000001</v>
      </c>
      <c r="T99" s="1">
        <v>32039.7</v>
      </c>
      <c r="U99" s="5">
        <f t="shared" si="13"/>
        <v>54175.600000000006</v>
      </c>
    </row>
    <row r="100" spans="1:21" x14ac:dyDescent="0.2">
      <c r="A100" s="2">
        <v>9.7699999999999995E-2</v>
      </c>
      <c r="B100" s="12">
        <v>420720</v>
      </c>
      <c r="C100" s="1">
        <f>IF(IF(A100&gt;0,A100,"")&lt;4,A100,0)</f>
        <v>9.7699999999999995E-2</v>
      </c>
      <c r="D100" s="1">
        <f>IF(IF(A100&gt;0,A100,"")&lt;4,B100,0)</f>
        <v>420720</v>
      </c>
      <c r="E100" s="7">
        <f t="shared" si="9"/>
        <v>425.8700000000004</v>
      </c>
      <c r="H100" s="13"/>
      <c r="I100" s="13"/>
      <c r="L100" s="5">
        <v>15</v>
      </c>
      <c r="M100" s="5">
        <v>1.52E-2</v>
      </c>
      <c r="N100" s="1">
        <v>231460</v>
      </c>
      <c r="O100" s="1">
        <v>6.5799999999999997E-2</v>
      </c>
      <c r="P100" s="1">
        <v>491960</v>
      </c>
      <c r="Q100" s="10">
        <v>15280000</v>
      </c>
      <c r="R100" s="1">
        <v>1809</v>
      </c>
      <c r="S100" s="1">
        <v>21138</v>
      </c>
      <c r="T100" s="1">
        <v>34373</v>
      </c>
      <c r="U100" s="5">
        <f t="shared" si="13"/>
        <v>57320</v>
      </c>
    </row>
    <row r="101" spans="1:21" x14ac:dyDescent="0.2">
      <c r="A101" s="16">
        <v>9.8699999999999996E-2</v>
      </c>
      <c r="B101" s="17">
        <v>409770</v>
      </c>
      <c r="C101" s="1">
        <f>IF(IF(A101&gt;0,A101,"")&lt;4,A101,0)</f>
        <v>9.8699999999999996E-2</v>
      </c>
      <c r="D101" s="1">
        <f>IF(IF(A101&gt;0,A101,"")&lt;4,B101,0)</f>
        <v>409770</v>
      </c>
      <c r="E101" s="7">
        <f t="shared" si="9"/>
        <v>415.24500000000035</v>
      </c>
      <c r="H101" s="13"/>
      <c r="I101" s="13"/>
    </row>
    <row r="102" spans="1:21" x14ac:dyDescent="0.2">
      <c r="A102" s="2">
        <v>9.9700000000000011E-2</v>
      </c>
      <c r="B102" s="12">
        <v>399590</v>
      </c>
      <c r="C102" s="1">
        <f>IF(IF(A102&gt;0,A102,"")&lt;4,A102,0)</f>
        <v>9.9700000000000011E-2</v>
      </c>
      <c r="D102" s="1">
        <f>IF(IF(A102&gt;0,A102,"")&lt;4,B102,0)</f>
        <v>399590</v>
      </c>
      <c r="E102" s="7">
        <f t="shared" si="9"/>
        <v>404.68000000000598</v>
      </c>
      <c r="H102" s="13"/>
      <c r="I102" s="13"/>
    </row>
    <row r="103" spans="1:21" x14ac:dyDescent="0.2">
      <c r="A103" s="2">
        <v>0.10099999999999999</v>
      </c>
      <c r="B103" s="12">
        <v>390120</v>
      </c>
      <c r="C103" s="1">
        <f>IF(IF(A103&gt;0,A103,"")&lt;4,A103,0)</f>
        <v>0.10099999999999999</v>
      </c>
      <c r="D103" s="1">
        <f>IF(IF(A103&gt;0,A103,"")&lt;4,B103,0)</f>
        <v>390120</v>
      </c>
      <c r="E103" s="7">
        <f t="shared" si="9"/>
        <v>513.31149999999275</v>
      </c>
      <c r="H103" s="13"/>
      <c r="I103" s="13"/>
      <c r="L103" s="18"/>
      <c r="M103" s="5" t="s">
        <v>18</v>
      </c>
      <c r="N103" s="5" t="s">
        <v>9</v>
      </c>
      <c r="O103" s="5" t="s">
        <v>10</v>
      </c>
      <c r="P103" s="5" t="s">
        <v>11</v>
      </c>
      <c r="Q103" s="10" t="s">
        <v>12</v>
      </c>
      <c r="R103" s="5" t="s">
        <v>13</v>
      </c>
      <c r="S103" s="5" t="s">
        <v>14</v>
      </c>
      <c r="T103" s="5" t="s">
        <v>15</v>
      </c>
      <c r="U103" s="5" t="s">
        <v>16</v>
      </c>
    </row>
    <row r="104" spans="1:21" x14ac:dyDescent="0.2">
      <c r="A104" s="16">
        <v>0.10199999999999999</v>
      </c>
      <c r="B104" s="17">
        <v>379370</v>
      </c>
      <c r="C104" s="1">
        <f>IF(IF(A104&gt;0,A104,"")&lt;4,A104,0)</f>
        <v>0.10199999999999999</v>
      </c>
      <c r="D104" s="1">
        <f>IF(IF(A104&gt;0,A104,"")&lt;4,B104,0)</f>
        <v>379370</v>
      </c>
      <c r="E104" s="7">
        <f t="shared" si="9"/>
        <v>384.74500000000035</v>
      </c>
      <c r="H104" s="13"/>
      <c r="I104" s="13"/>
      <c r="L104" s="1" t="s">
        <v>29</v>
      </c>
      <c r="M104" s="5">
        <v>1.7899999999999999E-2</v>
      </c>
      <c r="N104" s="1">
        <v>204890</v>
      </c>
      <c r="O104" s="1">
        <v>7.9799999999999996E-2</v>
      </c>
      <c r="P104" s="1">
        <v>423740</v>
      </c>
      <c r="Q104" s="10">
        <v>11800000</v>
      </c>
      <c r="R104" s="1">
        <v>1903</v>
      </c>
      <c r="S104" s="1">
        <v>22456.6</v>
      </c>
      <c r="T104" s="1">
        <v>18030</v>
      </c>
      <c r="U104" s="5">
        <f>R104+S104+T104</f>
        <v>42389.599999999999</v>
      </c>
    </row>
    <row r="105" spans="1:21" x14ac:dyDescent="0.2">
      <c r="A105" s="16">
        <v>0.10300000000000001</v>
      </c>
      <c r="B105" s="17">
        <v>369940</v>
      </c>
      <c r="C105" s="1">
        <f>IF(IF(A105&gt;0,A105,"")&lt;4,A105,0)</f>
        <v>0.10300000000000001</v>
      </c>
      <c r="D105" s="1">
        <f>IF(IF(A105&gt;0,A105,"")&lt;4,B105,0)</f>
        <v>369940</v>
      </c>
      <c r="E105" s="7">
        <f t="shared" si="9"/>
        <v>374.65500000000554</v>
      </c>
      <c r="H105" s="13"/>
      <c r="I105" s="13"/>
      <c r="L105" s="1" t="s">
        <v>30</v>
      </c>
      <c r="M105" s="5">
        <v>1.7899999999999999E-2</v>
      </c>
      <c r="N105" s="1">
        <v>231020</v>
      </c>
      <c r="O105" s="1">
        <v>7.6799999999999993E-2</v>
      </c>
      <c r="P105" s="1">
        <v>459780</v>
      </c>
      <c r="Q105" s="10">
        <v>13360000</v>
      </c>
      <c r="R105" s="1">
        <v>2150</v>
      </c>
      <c r="S105" s="1">
        <v>23394.6</v>
      </c>
      <c r="T105" s="1">
        <v>20944.8</v>
      </c>
      <c r="U105" s="5">
        <f t="shared" ref="U105:U109" si="14">R105+S105+T105</f>
        <v>46489.399999999994</v>
      </c>
    </row>
    <row r="106" spans="1:21" x14ac:dyDescent="0.2">
      <c r="A106" s="16">
        <v>0.10400000000000001</v>
      </c>
      <c r="B106" s="17">
        <v>359070</v>
      </c>
      <c r="C106" s="1">
        <f>IF(IF(A106&gt;0,A106,"")&lt;4,A106,0)</f>
        <v>0.10400000000000001</v>
      </c>
      <c r="D106" s="1">
        <f>IF(IF(A106&gt;0,A106,"")&lt;4,B106,0)</f>
        <v>359070</v>
      </c>
      <c r="E106" s="7">
        <f t="shared" si="9"/>
        <v>364.50500000000034</v>
      </c>
      <c r="H106" s="13"/>
      <c r="I106" s="13"/>
      <c r="L106" s="1" t="s">
        <v>31</v>
      </c>
      <c r="M106" s="5">
        <v>1.7899999999999999E-2</v>
      </c>
      <c r="N106" s="1">
        <v>251980</v>
      </c>
      <c r="O106" s="1">
        <v>7.2800000000000004E-2</v>
      </c>
      <c r="P106" s="1">
        <v>482500</v>
      </c>
      <c r="Q106" s="10">
        <v>14600000</v>
      </c>
      <c r="R106" s="1">
        <v>2353</v>
      </c>
      <c r="S106" s="1">
        <v>23004.5</v>
      </c>
      <c r="T106" s="1">
        <v>25971.3</v>
      </c>
      <c r="U106" s="5">
        <f t="shared" si="14"/>
        <v>51328.800000000003</v>
      </c>
    </row>
    <row r="107" spans="1:21" x14ac:dyDescent="0.2">
      <c r="A107" s="16">
        <v>0.105</v>
      </c>
      <c r="B107" s="17">
        <v>347650</v>
      </c>
      <c r="C107" s="1">
        <f>IF(IF(A107&gt;0,A107,"")&lt;4,A107,0)</f>
        <v>0.105</v>
      </c>
      <c r="D107" s="1">
        <f>IF(IF(A107&gt;0,A107,"")&lt;4,B107,0)</f>
        <v>347650</v>
      </c>
      <c r="E107" s="7">
        <f t="shared" si="9"/>
        <v>353.35999999999541</v>
      </c>
      <c r="H107" s="13"/>
      <c r="I107" s="13"/>
      <c r="L107" s="1" t="s">
        <v>32</v>
      </c>
      <c r="M107" s="5">
        <v>1.7899999999999999E-2</v>
      </c>
      <c r="N107" s="1">
        <v>316750</v>
      </c>
      <c r="O107" s="1">
        <v>6.6799999999999998E-2</v>
      </c>
      <c r="P107" s="1">
        <v>570270</v>
      </c>
      <c r="Q107" s="10">
        <v>18400000</v>
      </c>
      <c r="R107" s="1">
        <v>2971</v>
      </c>
      <c r="S107" s="1">
        <v>24458</v>
      </c>
      <c r="T107" s="1">
        <v>38133.4</v>
      </c>
      <c r="U107" s="5">
        <f t="shared" si="14"/>
        <v>65562.399999999994</v>
      </c>
    </row>
    <row r="108" spans="1:21" x14ac:dyDescent="0.2">
      <c r="A108" s="16">
        <v>0.106</v>
      </c>
      <c r="B108" s="17">
        <v>336860</v>
      </c>
      <c r="C108" s="4">
        <f>IF(IF(A108&gt;0,A108,"")&lt;4,A108,0)</f>
        <v>0.106</v>
      </c>
      <c r="D108" s="4">
        <f>IF(IF(A108&gt;0,A108,"")&lt;4,B108,0)</f>
        <v>336860</v>
      </c>
      <c r="E108" s="7">
        <f t="shared" si="9"/>
        <v>342.25500000000028</v>
      </c>
      <c r="H108" s="13"/>
      <c r="I108" s="13"/>
      <c r="L108" s="1" t="s">
        <v>33</v>
      </c>
      <c r="M108" s="5">
        <v>1.7899999999999999E-2</v>
      </c>
      <c r="N108" s="1">
        <v>441700</v>
      </c>
      <c r="O108" s="1">
        <v>4.48E-2</v>
      </c>
      <c r="P108" s="1">
        <v>666860</v>
      </c>
      <c r="Q108" s="10">
        <v>26000000</v>
      </c>
      <c r="R108" s="1">
        <v>4193.5</v>
      </c>
      <c r="S108" s="1">
        <v>16039</v>
      </c>
      <c r="T108" s="1">
        <v>46725.5</v>
      </c>
      <c r="U108" s="5">
        <f t="shared" si="14"/>
        <v>66958</v>
      </c>
    </row>
    <row r="109" spans="1:21" x14ac:dyDescent="0.2">
      <c r="A109" s="16">
        <v>0.107</v>
      </c>
      <c r="B109" s="17">
        <v>327270</v>
      </c>
      <c r="C109" s="4">
        <f>IF(IF(A109&gt;0,A109,"")&lt;4,A109,0)</f>
        <v>0.107</v>
      </c>
      <c r="D109" s="4">
        <f>IF(IF(A109&gt;0,A109,"")&lt;4,B109,0)</f>
        <v>327270</v>
      </c>
      <c r="E109" s="7">
        <f t="shared" si="9"/>
        <v>332.06500000000028</v>
      </c>
      <c r="H109" s="13"/>
      <c r="I109" s="13"/>
      <c r="L109" s="1" t="s">
        <v>34</v>
      </c>
      <c r="M109" s="5">
        <v>1.7899999999999999E-2</v>
      </c>
      <c r="N109" s="1">
        <v>653400</v>
      </c>
      <c r="O109" s="1">
        <v>4.2799999999999998E-2</v>
      </c>
      <c r="P109" s="1">
        <v>945850</v>
      </c>
      <c r="Q109" s="10">
        <v>38600000</v>
      </c>
      <c r="R109" s="1">
        <v>6245.28</v>
      </c>
      <c r="S109" s="1">
        <v>21277.7</v>
      </c>
      <c r="T109" s="1">
        <v>59892.5</v>
      </c>
      <c r="U109" s="5">
        <f t="shared" si="14"/>
        <v>87415.48</v>
      </c>
    </row>
    <row r="110" spans="1:21" x14ac:dyDescent="0.2">
      <c r="A110" s="2">
        <v>0.10800000000000001</v>
      </c>
      <c r="B110" s="12">
        <v>316760</v>
      </c>
      <c r="C110" s="4">
        <f>IF(IF(A110&gt;0,A110,"")&lt;4,A110,0)</f>
        <v>0.10800000000000001</v>
      </c>
      <c r="D110" s="4">
        <f>IF(IF(A110&gt;0,A110,"")&lt;4,B110,0)</f>
        <v>316760</v>
      </c>
      <c r="E110" s="7">
        <f t="shared" si="9"/>
        <v>322.01500000000476</v>
      </c>
      <c r="H110" s="13"/>
      <c r="I110" s="13"/>
    </row>
    <row r="111" spans="1:21" x14ac:dyDescent="0.2">
      <c r="A111" s="16">
        <v>0.109</v>
      </c>
      <c r="B111" s="17">
        <v>305040</v>
      </c>
      <c r="C111" s="4">
        <f>IF(IF(A111&gt;0,A111,"")&lt;4,A111,0)</f>
        <v>0.109</v>
      </c>
      <c r="D111" s="4">
        <f>IF(IF(A111&gt;0,A111,"")&lt;4,B111,0)</f>
        <v>305040</v>
      </c>
      <c r="E111" s="7">
        <f t="shared" si="9"/>
        <v>310.89999999999594</v>
      </c>
      <c r="H111" s="13"/>
      <c r="I111" s="13"/>
    </row>
    <row r="112" spans="1:21" x14ac:dyDescent="0.2">
      <c r="A112" s="2">
        <v>0.11</v>
      </c>
      <c r="B112" s="12">
        <v>295520</v>
      </c>
      <c r="C112" s="4">
        <f>IF(IF(A112&gt;0,A112,"")&lt;4,A112,0)</f>
        <v>0.11</v>
      </c>
      <c r="D112" s="4">
        <f>IF(IF(A112&gt;0,A112,"")&lt;4,B112,0)</f>
        <v>295520</v>
      </c>
      <c r="E112" s="7">
        <f t="shared" si="9"/>
        <v>300.28000000000026</v>
      </c>
      <c r="H112" s="13"/>
      <c r="I112" s="13"/>
    </row>
    <row r="113" spans="1:9" x14ac:dyDescent="0.2">
      <c r="A113" s="2">
        <v>0.111</v>
      </c>
      <c r="B113" s="12">
        <v>285790</v>
      </c>
      <c r="C113" s="4">
        <f>IF(IF(A113&gt;0,A113,"")&lt;4,A113,0)</f>
        <v>0.111</v>
      </c>
      <c r="D113" s="4">
        <f>IF(IF(A113&gt;0,A113,"")&lt;4,B113,0)</f>
        <v>285790</v>
      </c>
      <c r="E113" s="7">
        <f t="shared" si="9"/>
        <v>290.65500000000026</v>
      </c>
      <c r="H113" s="13"/>
      <c r="I113" s="13"/>
    </row>
    <row r="114" spans="1:9" x14ac:dyDescent="0.2">
      <c r="A114" s="16">
        <v>0.11199999999999999</v>
      </c>
      <c r="B114" s="17">
        <v>276620</v>
      </c>
      <c r="C114" s="4">
        <f>IF(IF(A114&gt;0,A114,"")&lt;4,A114,0)</f>
        <v>0.11199999999999999</v>
      </c>
      <c r="D114" s="4">
        <f>IF(IF(A114&gt;0,A114,"")&lt;4,B114,0)</f>
        <v>276620</v>
      </c>
      <c r="E114" s="7">
        <f t="shared" si="9"/>
        <v>281.20499999999635</v>
      </c>
      <c r="H114" s="13"/>
      <c r="I114" s="13"/>
    </row>
    <row r="115" spans="1:9" x14ac:dyDescent="0.2">
      <c r="A115" s="2">
        <v>0.113</v>
      </c>
      <c r="B115" s="12">
        <v>268180</v>
      </c>
      <c r="C115" s="4">
        <f>IF(IF(A115&gt;0,A115,"")&lt;4,A115,0)</f>
        <v>0.113</v>
      </c>
      <c r="D115" s="4">
        <f>IF(IF(A115&gt;0,A115,"")&lt;4,B115,0)</f>
        <v>268180</v>
      </c>
      <c r="E115" s="7">
        <f t="shared" si="9"/>
        <v>272.40000000000401</v>
      </c>
      <c r="H115" s="13"/>
      <c r="I115" s="13"/>
    </row>
    <row r="116" spans="1:9" x14ac:dyDescent="0.2">
      <c r="A116" s="16">
        <v>0.114</v>
      </c>
      <c r="B116" s="17">
        <v>259360</v>
      </c>
      <c r="C116" s="4">
        <f>IF(IF(A116&gt;0,A116,"")&lt;4,A116,0)</f>
        <v>0.114</v>
      </c>
      <c r="D116" s="4">
        <f>IF(IF(A116&gt;0,A116,"")&lt;4,B116,0)</f>
        <v>259360</v>
      </c>
      <c r="E116" s="7">
        <f t="shared" si="9"/>
        <v>263.77000000000021</v>
      </c>
      <c r="H116" s="13"/>
      <c r="I116" s="13"/>
    </row>
    <row r="117" spans="1:9" x14ac:dyDescent="0.2">
      <c r="A117" s="16">
        <v>0.115</v>
      </c>
      <c r="B117" s="17">
        <v>250400</v>
      </c>
      <c r="C117" s="4">
        <f>IF(IF(A117&gt;0,A117,"")&lt;4,A117,0)</f>
        <v>0.115</v>
      </c>
      <c r="D117" s="4">
        <f>IF(IF(A117&gt;0,A117,"")&lt;4,B117,0)</f>
        <v>250400</v>
      </c>
      <c r="E117" s="7">
        <f t="shared" si="9"/>
        <v>254.88000000000022</v>
      </c>
      <c r="H117" s="13"/>
      <c r="I117" s="13"/>
    </row>
    <row r="118" spans="1:9" x14ac:dyDescent="0.2">
      <c r="A118" s="16">
        <v>0.11599999999999999</v>
      </c>
      <c r="B118" s="17">
        <v>240900</v>
      </c>
      <c r="C118" s="4">
        <f>IF(IF(A118&gt;0,A118,"")&lt;4,A118,0)</f>
        <v>0.11599999999999999</v>
      </c>
      <c r="D118" s="4">
        <f>IF(IF(A118&gt;0,A118,"")&lt;4,B118,0)</f>
        <v>240900</v>
      </c>
      <c r="E118" s="7">
        <f t="shared" si="9"/>
        <v>245.64999999999682</v>
      </c>
      <c r="H118" s="13"/>
      <c r="I118" s="13"/>
    </row>
    <row r="119" spans="1:9" x14ac:dyDescent="0.2">
      <c r="A119" s="2">
        <v>0.11699999999999999</v>
      </c>
      <c r="B119" s="12">
        <v>234030</v>
      </c>
      <c r="C119" s="4">
        <f>IF(IF(A119&gt;0,A119,"")&lt;4,A119,0)</f>
        <v>0.11699999999999999</v>
      </c>
      <c r="D119" s="4">
        <f>IF(IF(A119&gt;0,A119,"")&lt;4,B119,0)</f>
        <v>234030</v>
      </c>
      <c r="E119" s="7">
        <f t="shared" si="9"/>
        <v>237.4650000000002</v>
      </c>
      <c r="H119" s="13"/>
      <c r="I119" s="13"/>
    </row>
    <row r="120" spans="1:9" x14ac:dyDescent="0.2">
      <c r="A120" s="2">
        <v>0.11800000000000001</v>
      </c>
      <c r="B120" s="12">
        <v>224020</v>
      </c>
      <c r="C120" s="4">
        <f>IF(IF(A120&gt;0,A120,"")&lt;4,A120,0)</f>
        <v>0.11800000000000001</v>
      </c>
      <c r="D120" s="4">
        <f>IF(IF(A120&gt;0,A120,"")&lt;4,B120,0)</f>
        <v>224020</v>
      </c>
      <c r="E120" s="7">
        <f t="shared" si="9"/>
        <v>229.02500000000339</v>
      </c>
      <c r="H120" s="13"/>
      <c r="I120" s="13"/>
    </row>
    <row r="121" spans="1:9" x14ac:dyDescent="0.2">
      <c r="A121" s="2">
        <v>0.11900000000000001</v>
      </c>
      <c r="B121" s="12">
        <v>216040</v>
      </c>
      <c r="C121" s="4">
        <f>IF(IF(A121&gt;0,A121,"")&lt;4,A121,0)</f>
        <v>0.11900000000000001</v>
      </c>
      <c r="D121" s="4">
        <f>IF(IF(A121&gt;0,A121,"")&lt;4,B121,0)</f>
        <v>216040</v>
      </c>
      <c r="E121" s="7">
        <f t="shared" si="9"/>
        <v>220.0300000000002</v>
      </c>
      <c r="H121" s="13"/>
      <c r="I121" s="13"/>
    </row>
    <row r="122" spans="1:9" x14ac:dyDescent="0.2">
      <c r="A122" s="2">
        <v>0.12</v>
      </c>
      <c r="B122" s="12">
        <v>208950</v>
      </c>
      <c r="C122" s="4">
        <f>IF(IF(A122&gt;0,A122,"")&lt;4,A122,0)</f>
        <v>0.12</v>
      </c>
      <c r="D122" s="4">
        <f>IF(IF(A122&gt;0,A122,"")&lt;4,B122,0)</f>
        <v>208950</v>
      </c>
      <c r="E122" s="7">
        <f t="shared" si="9"/>
        <v>212.49499999999725</v>
      </c>
      <c r="H122" s="13"/>
      <c r="I122" s="13"/>
    </row>
    <row r="123" spans="1:9" x14ac:dyDescent="0.2">
      <c r="A123" s="2">
        <v>0.121</v>
      </c>
      <c r="B123" s="12">
        <v>203410</v>
      </c>
      <c r="C123" s="4">
        <f>IF(IF(A123&gt;0,A123,"")&lt;4,A123,0)</f>
        <v>0.121</v>
      </c>
      <c r="D123" s="4">
        <f>IF(IF(A123&gt;0,A123,"")&lt;4,B123,0)</f>
        <v>203410</v>
      </c>
      <c r="E123" s="7">
        <f t="shared" si="9"/>
        <v>206.18000000000018</v>
      </c>
      <c r="H123" s="13"/>
      <c r="I123" s="13"/>
    </row>
    <row r="124" spans="1:9" x14ac:dyDescent="0.2">
      <c r="A124" s="16">
        <v>0.122</v>
      </c>
      <c r="B124" s="17">
        <v>196630</v>
      </c>
      <c r="C124" s="4">
        <f>IF(IF(A124&gt;0,A124,"")&lt;4,A124,0)</f>
        <v>0.122</v>
      </c>
      <c r="D124" s="4">
        <f>IF(IF(A124&gt;0,A124,"")&lt;4,B124,0)</f>
        <v>196630</v>
      </c>
      <c r="E124" s="7">
        <f t="shared" si="9"/>
        <v>200.02000000000018</v>
      </c>
      <c r="H124" s="13"/>
      <c r="I124" s="13"/>
    </row>
    <row r="125" spans="1:9" x14ac:dyDescent="0.2">
      <c r="A125" s="16">
        <v>0.12300000000000001</v>
      </c>
      <c r="B125" s="17">
        <v>188480</v>
      </c>
      <c r="C125" s="4">
        <f>IF(IF(A125&gt;0,A125,"")&lt;4,A125,0)</f>
        <v>0.12300000000000001</v>
      </c>
      <c r="D125" s="4">
        <f>IF(IF(A125&gt;0,A125,"")&lt;4,B125,0)</f>
        <v>188480</v>
      </c>
      <c r="E125" s="7">
        <f t="shared" si="9"/>
        <v>192.55500000000285</v>
      </c>
      <c r="H125" s="13"/>
      <c r="I125" s="13"/>
    </row>
    <row r="126" spans="1:9" x14ac:dyDescent="0.2">
      <c r="A126" s="2">
        <v>0.124</v>
      </c>
      <c r="B126" s="12">
        <v>183730</v>
      </c>
      <c r="C126" s="4">
        <f>IF(IF(A126&gt;0,A126,"")&lt;4,A126,0)</f>
        <v>0.124</v>
      </c>
      <c r="D126" s="4">
        <f>IF(IF(A126&gt;0,A126,"")&lt;4,B126,0)</f>
        <v>183730</v>
      </c>
      <c r="E126" s="7">
        <f t="shared" si="9"/>
        <v>186.10499999999757</v>
      </c>
      <c r="H126" s="13"/>
      <c r="I126" s="13"/>
    </row>
    <row r="127" spans="1:9" x14ac:dyDescent="0.2">
      <c r="A127" s="16">
        <v>0.125</v>
      </c>
      <c r="B127" s="17">
        <v>179470</v>
      </c>
      <c r="C127" s="4">
        <f>IF(IF(A127&gt;0,A127,"")&lt;4,A127,0)</f>
        <v>0.125</v>
      </c>
      <c r="D127" s="4">
        <f>IF(IF(A127&gt;0,A127,"")&lt;4,B127,0)</f>
        <v>179470</v>
      </c>
      <c r="E127" s="7">
        <f t="shared" si="9"/>
        <v>181.60000000000016</v>
      </c>
      <c r="H127" s="13"/>
      <c r="I127" s="13"/>
    </row>
    <row r="128" spans="1:9" x14ac:dyDescent="0.2">
      <c r="A128" s="2">
        <v>0.126</v>
      </c>
      <c r="B128" s="12">
        <v>175420</v>
      </c>
      <c r="C128" s="4">
        <f>IF(IF(A128&gt;0,A128,"")&lt;4,A128,0)</f>
        <v>0.126</v>
      </c>
      <c r="D128" s="4">
        <f>IF(IF(A128&gt;0,A128,"")&lt;4,B128,0)</f>
        <v>175420</v>
      </c>
      <c r="E128" s="7">
        <f t="shared" si="9"/>
        <v>177.44500000000016</v>
      </c>
      <c r="H128" s="13"/>
      <c r="I128" s="13"/>
    </row>
    <row r="129" spans="1:9" x14ac:dyDescent="0.2">
      <c r="A129" s="1">
        <v>0.127</v>
      </c>
      <c r="B129" s="11">
        <v>172310</v>
      </c>
      <c r="C129" s="5">
        <f>IF(IF(A129&gt;0,A129,"")&lt;4,A129,0)</f>
        <v>0.127</v>
      </c>
      <c r="D129" s="5">
        <f>IF(IF(A129&gt;0,A129,"")&lt;4,B129,0)</f>
        <v>172310</v>
      </c>
      <c r="E129" s="7">
        <f t="shared" si="9"/>
        <v>173.86500000000015</v>
      </c>
      <c r="H129" s="13"/>
      <c r="I129" s="13"/>
    </row>
    <row r="130" spans="1:9" x14ac:dyDescent="0.2">
      <c r="A130" s="1">
        <v>0.127</v>
      </c>
      <c r="B130" s="11">
        <v>169810</v>
      </c>
      <c r="C130" s="5">
        <f>IF(IF(A130&gt;0,A130,"")&lt;4,A130,0)</f>
        <v>0.127</v>
      </c>
      <c r="D130" s="5">
        <f>IF(IF(A130&gt;0,A130,"")&lt;4,B130,0)</f>
        <v>169810</v>
      </c>
      <c r="E130" s="7">
        <f t="shared" si="9"/>
        <v>0</v>
      </c>
      <c r="H130" s="13"/>
      <c r="I130" s="13"/>
    </row>
    <row r="131" spans="1:9" x14ac:dyDescent="0.2">
      <c r="A131" s="1">
        <v>0.128</v>
      </c>
      <c r="B131" s="11">
        <v>165320</v>
      </c>
      <c r="C131" s="5">
        <f>IF(IF(A131&gt;0,A131,"")&lt;4,A131,0)</f>
        <v>0.128</v>
      </c>
      <c r="D131" s="5">
        <f>IF(IF(A131&gt;0,A131,"")&lt;4,B131,0)</f>
        <v>165320</v>
      </c>
      <c r="E131" s="7">
        <f t="shared" si="9"/>
        <v>167.56500000000014</v>
      </c>
      <c r="H131" s="13"/>
      <c r="I131" s="13"/>
    </row>
    <row r="132" spans="1:9" x14ac:dyDescent="0.2">
      <c r="A132" s="1">
        <v>0.129</v>
      </c>
      <c r="B132" s="11">
        <v>161760</v>
      </c>
      <c r="C132" s="5">
        <f>IF(IF(A132&gt;0,A132,"")&lt;4,A132,0)</f>
        <v>0.129</v>
      </c>
      <c r="D132" s="5">
        <f>IF(IF(A132&gt;0,A132,"")&lt;4,B132,0)</f>
        <v>161760</v>
      </c>
      <c r="E132" s="7">
        <f t="shared" si="9"/>
        <v>163.54000000000013</v>
      </c>
      <c r="H132" s="13"/>
      <c r="I132" s="13"/>
    </row>
    <row r="133" spans="1:9" x14ac:dyDescent="0.2">
      <c r="A133" s="1">
        <v>0.13</v>
      </c>
      <c r="B133" s="11">
        <v>158820</v>
      </c>
      <c r="C133" s="5">
        <f>IF(IF(A133&gt;0,A133,"")&lt;4,A133,0)</f>
        <v>0.13</v>
      </c>
      <c r="D133" s="5">
        <f>IF(IF(A133&gt;0,A133,"")&lt;4,B133,0)</f>
        <v>158820</v>
      </c>
      <c r="E133" s="7">
        <f t="shared" ref="E133:E196" si="15">IF(AND(D132&gt;0,D133&gt;0),(C133-C132)*0.5*(D132+D133),0)</f>
        <v>160.29000000000013</v>
      </c>
      <c r="H133" s="13"/>
      <c r="I133" s="13"/>
    </row>
    <row r="134" spans="1:9" x14ac:dyDescent="0.2">
      <c r="A134" s="20">
        <v>0.13100000000000001</v>
      </c>
      <c r="B134" s="21">
        <v>155780</v>
      </c>
      <c r="C134" s="5">
        <f>IF(IF(A134&gt;0,A134,"")&lt;4,A134,0)</f>
        <v>0.13100000000000001</v>
      </c>
      <c r="D134" s="5">
        <f>IF(IF(A134&gt;0,A134,"")&lt;4,B134,0)</f>
        <v>155780</v>
      </c>
      <c r="E134" s="7">
        <f t="shared" si="15"/>
        <v>157.30000000000015</v>
      </c>
      <c r="H134" s="13"/>
      <c r="I134" s="13"/>
    </row>
    <row r="135" spans="1:9" x14ac:dyDescent="0.2">
      <c r="A135" s="1">
        <v>0.13200000000000001</v>
      </c>
      <c r="B135" s="11">
        <v>153110</v>
      </c>
      <c r="C135" s="5">
        <f>IF(IF(A135&gt;0,A135,"")&lt;4,A135,0)</f>
        <v>0.13200000000000001</v>
      </c>
      <c r="D135" s="5">
        <f>IF(IF(A135&gt;0,A135,"")&lt;4,B135,0)</f>
        <v>153110</v>
      </c>
      <c r="E135" s="7">
        <f t="shared" si="15"/>
        <v>154.44500000000014</v>
      </c>
      <c r="H135" s="13"/>
      <c r="I135" s="13"/>
    </row>
    <row r="136" spans="1:9" x14ac:dyDescent="0.2">
      <c r="A136" s="20">
        <v>0.13300000000000001</v>
      </c>
      <c r="B136" s="21">
        <v>150730</v>
      </c>
      <c r="C136" s="5">
        <f>IF(IF(A136&gt;0,A136,"")&lt;4,A136,0)</f>
        <v>0.13300000000000001</v>
      </c>
      <c r="D136" s="5">
        <f>IF(IF(A136&gt;0,A136,"")&lt;4,B136,0)</f>
        <v>150730</v>
      </c>
      <c r="E136" s="7">
        <f t="shared" si="15"/>
        <v>151.92000000000013</v>
      </c>
      <c r="H136" s="13"/>
      <c r="I136" s="13"/>
    </row>
    <row r="137" spans="1:9" x14ac:dyDescent="0.2">
      <c r="A137" s="20">
        <v>0.13400000000000001</v>
      </c>
      <c r="B137" s="21">
        <v>149310</v>
      </c>
      <c r="C137" s="5">
        <f>IF(IF(A137&gt;0,A137,"")&lt;4,A137,0)</f>
        <v>0.13400000000000001</v>
      </c>
      <c r="D137" s="5">
        <f>IF(IF(A137&gt;0,A137,"")&lt;4,B137,0)</f>
        <v>149310</v>
      </c>
      <c r="E137" s="7">
        <f t="shared" si="15"/>
        <v>150.02000000000012</v>
      </c>
      <c r="H137" s="13"/>
      <c r="I137" s="13"/>
    </row>
    <row r="138" spans="1:9" x14ac:dyDescent="0.2">
      <c r="A138" s="20">
        <v>0.13500000000000001</v>
      </c>
      <c r="B138" s="21">
        <v>146620</v>
      </c>
      <c r="C138" s="5">
        <f>IF(IF(A138&gt;0,A138,"")&lt;4,A138,0)</f>
        <v>0.13500000000000001</v>
      </c>
      <c r="D138" s="5">
        <f>IF(IF(A138&gt;0,A138,"")&lt;4,B138,0)</f>
        <v>146620</v>
      </c>
      <c r="E138" s="7">
        <f t="shared" si="15"/>
        <v>147.96500000000015</v>
      </c>
      <c r="H138" s="13"/>
      <c r="I138" s="13"/>
    </row>
    <row r="139" spans="1:9" x14ac:dyDescent="0.2">
      <c r="A139" s="20">
        <v>0.13600000000000001</v>
      </c>
      <c r="B139" s="21">
        <v>144940</v>
      </c>
      <c r="C139" s="5">
        <f>IF(IF(A139&gt;0,A139,"")&lt;4,A139,0)</f>
        <v>0.13600000000000001</v>
      </c>
      <c r="D139" s="5">
        <f>IF(IF(A139&gt;0,A139,"")&lt;4,B139,0)</f>
        <v>144940</v>
      </c>
      <c r="E139" s="7">
        <f t="shared" si="15"/>
        <v>145.78000000000014</v>
      </c>
      <c r="H139" s="13"/>
      <c r="I139" s="13"/>
    </row>
    <row r="140" spans="1:9" x14ac:dyDescent="0.2">
      <c r="A140" s="20">
        <v>0.13699999999999998</v>
      </c>
      <c r="B140" s="21">
        <v>143830</v>
      </c>
      <c r="C140" s="5">
        <f>IF(IF(A140&gt;0,A140,"")&lt;4,A140,0)</f>
        <v>0.13699999999999998</v>
      </c>
      <c r="D140" s="5">
        <f>IF(IF(A140&gt;0,A140,"")&lt;4,B140,0)</f>
        <v>143830</v>
      </c>
      <c r="E140" s="7">
        <f t="shared" si="15"/>
        <v>144.38499999999613</v>
      </c>
      <c r="H140" s="13"/>
      <c r="I140" s="13"/>
    </row>
    <row r="141" spans="1:9" x14ac:dyDescent="0.2">
      <c r="A141" s="1">
        <v>0.13800000000000001</v>
      </c>
      <c r="B141" s="11">
        <v>140840</v>
      </c>
      <c r="C141" s="5">
        <f>IF(IF(A141&gt;0,A141,"")&lt;4,A141,0)</f>
        <v>0.13800000000000001</v>
      </c>
      <c r="D141" s="5">
        <f>IF(IF(A141&gt;0,A141,"")&lt;4,B141,0)</f>
        <v>140840</v>
      </c>
      <c r="E141" s="7">
        <f t="shared" si="15"/>
        <v>142.33500000000407</v>
      </c>
      <c r="H141" s="13"/>
      <c r="I141" s="13"/>
    </row>
    <row r="142" spans="1:9" x14ac:dyDescent="0.2">
      <c r="A142" s="1">
        <v>0.13900000000000001</v>
      </c>
      <c r="B142" s="11">
        <v>138240</v>
      </c>
      <c r="C142" s="5">
        <f>IF(IF(A142&gt;0,A142,"")&lt;4,A142,0)</f>
        <v>0.13900000000000001</v>
      </c>
      <c r="D142" s="5">
        <f>IF(IF(A142&gt;0,A142,"")&lt;4,B142,0)</f>
        <v>138240</v>
      </c>
      <c r="E142" s="7">
        <f t="shared" si="15"/>
        <v>139.54000000000013</v>
      </c>
      <c r="H142" s="13"/>
      <c r="I142" s="13"/>
    </row>
    <row r="143" spans="1:9" x14ac:dyDescent="0.2">
      <c r="A143" s="1">
        <v>0.14000000000000001</v>
      </c>
      <c r="B143" s="11">
        <v>137130</v>
      </c>
      <c r="C143" s="5">
        <f>IF(IF(A143&gt;0,A143,"")&lt;4,A143,0)</f>
        <v>0.14000000000000001</v>
      </c>
      <c r="D143" s="5">
        <f>IF(IF(A143&gt;0,A143,"")&lt;4,B143,0)</f>
        <v>137130</v>
      </c>
      <c r="E143" s="7">
        <f t="shared" si="15"/>
        <v>137.68500000000012</v>
      </c>
      <c r="H143" s="13"/>
      <c r="I143" s="13"/>
    </row>
    <row r="144" spans="1:9" x14ac:dyDescent="0.2">
      <c r="A144" s="1">
        <v>0.14099999999999999</v>
      </c>
      <c r="B144" s="11">
        <v>135540</v>
      </c>
      <c r="C144" s="5">
        <f>IF(IF(A144&gt;0,A144,"")&lt;4,A144,0)</f>
        <v>0.14099999999999999</v>
      </c>
      <c r="D144" s="5">
        <f>IF(IF(A144&gt;0,A144,"")&lt;4,B144,0)</f>
        <v>135540</v>
      </c>
      <c r="E144" s="7">
        <f t="shared" si="15"/>
        <v>136.33499999999634</v>
      </c>
      <c r="H144" s="13"/>
      <c r="I144" s="13"/>
    </row>
    <row r="145" spans="1:9" x14ac:dyDescent="0.2">
      <c r="A145" s="1">
        <v>0.14199999999999999</v>
      </c>
      <c r="B145" s="11">
        <v>134450</v>
      </c>
      <c r="C145" s="5">
        <f>IF(IF(A145&gt;0,A145,"")&lt;4,A145,0)</f>
        <v>0.14199999999999999</v>
      </c>
      <c r="D145" s="5">
        <f>IF(IF(A145&gt;0,A145,"")&lt;4,B145,0)</f>
        <v>134450</v>
      </c>
      <c r="E145" s="7">
        <f t="shared" si="15"/>
        <v>134.99500000000012</v>
      </c>
      <c r="H145" s="13"/>
      <c r="I145" s="13"/>
    </row>
    <row r="146" spans="1:9" x14ac:dyDescent="0.2">
      <c r="A146" s="1">
        <v>0.14300000000000002</v>
      </c>
      <c r="B146" s="11">
        <v>134410</v>
      </c>
      <c r="C146" s="5">
        <f>IF(IF(A146&gt;0,A146,"")&lt;4,A146,0)</f>
        <v>0.14300000000000002</v>
      </c>
      <c r="D146" s="5">
        <f>IF(IF(A146&gt;0,A146,"")&lt;4,B146,0)</f>
        <v>134410</v>
      </c>
      <c r="E146" s="7">
        <f t="shared" si="15"/>
        <v>134.43000000000384</v>
      </c>
      <c r="H146" s="13"/>
      <c r="I146" s="13"/>
    </row>
    <row r="147" spans="1:9" x14ac:dyDescent="0.2">
      <c r="A147" s="1">
        <v>0.14400000000000002</v>
      </c>
      <c r="B147" s="11">
        <v>130390</v>
      </c>
      <c r="C147" s="5">
        <f>IF(IF(A147&gt;0,A147,"")&lt;4,A147,0)</f>
        <v>0.14400000000000002</v>
      </c>
      <c r="D147" s="5">
        <f>IF(IF(A147&gt;0,A147,"")&lt;4,B147,0)</f>
        <v>130390</v>
      </c>
      <c r="E147" s="7">
        <f t="shared" si="15"/>
        <v>132.40000000000012</v>
      </c>
      <c r="H147" s="13"/>
      <c r="I147" s="13"/>
    </row>
    <row r="148" spans="1:9" x14ac:dyDescent="0.2">
      <c r="A148" s="1">
        <v>0.14499999999999999</v>
      </c>
      <c r="B148" s="11">
        <v>132830</v>
      </c>
      <c r="C148" s="5">
        <f>IF(IF(A148&gt;0,A148,"")&lt;4,A148,0)</f>
        <v>0.14499999999999999</v>
      </c>
      <c r="D148" s="5">
        <f>IF(IF(A148&gt;0,A148,"")&lt;4,B148,0)</f>
        <v>132830</v>
      </c>
      <c r="E148" s="7">
        <f t="shared" si="15"/>
        <v>131.60999999999646</v>
      </c>
      <c r="H148" s="13"/>
      <c r="I148" s="13"/>
    </row>
    <row r="149" spans="1:9" x14ac:dyDescent="0.2">
      <c r="A149" s="20">
        <v>0.14599999999999999</v>
      </c>
      <c r="B149" s="21">
        <v>127860</v>
      </c>
      <c r="C149" s="5">
        <f>IF(IF(A149&gt;0,A149,"")&lt;4,A149,0)</f>
        <v>0.14599999999999999</v>
      </c>
      <c r="D149" s="5">
        <f>IF(IF(A149&gt;0,A149,"")&lt;4,B149,0)</f>
        <v>127860</v>
      </c>
      <c r="E149" s="7">
        <f t="shared" si="15"/>
        <v>130.34500000000011</v>
      </c>
      <c r="H149" s="13"/>
      <c r="I149" s="13"/>
    </row>
    <row r="150" spans="1:9" x14ac:dyDescent="0.2">
      <c r="A150" s="1">
        <v>0.14699999999999999</v>
      </c>
      <c r="B150" s="11">
        <v>121510</v>
      </c>
      <c r="C150" s="5">
        <f>IF(IF(A150&gt;0,A150,"")&lt;4,A150,0)</f>
        <v>0.14699999999999999</v>
      </c>
      <c r="D150" s="5">
        <f>IF(IF(A150&gt;0,A150,"")&lt;4,B150,0)</f>
        <v>121510</v>
      </c>
      <c r="E150" s="7">
        <f t="shared" si="15"/>
        <v>124.68500000000012</v>
      </c>
      <c r="H150" s="13"/>
      <c r="I150" s="13"/>
    </row>
    <row r="151" spans="1:9" x14ac:dyDescent="0.2">
      <c r="A151" s="1">
        <v>0.14800000000000002</v>
      </c>
      <c r="B151" s="11">
        <v>116330</v>
      </c>
      <c r="C151" s="5">
        <f>IF(IF(A151&gt;0,A151,"")&lt;4,A151,0)</f>
        <v>0.14800000000000002</v>
      </c>
      <c r="D151" s="5">
        <f>IF(IF(A151&gt;0,A151,"")&lt;4,B151,0)</f>
        <v>116330</v>
      </c>
      <c r="E151" s="7">
        <f t="shared" si="15"/>
        <v>118.92000000000341</v>
      </c>
      <c r="H151" s="13"/>
      <c r="I151" s="13"/>
    </row>
    <row r="152" spans="1:9" x14ac:dyDescent="0.2">
      <c r="A152" s="1">
        <v>0.14899999999999999</v>
      </c>
      <c r="B152" s="11">
        <v>114050</v>
      </c>
      <c r="C152" s="5">
        <f>IF(IF(A152&gt;0,A152,"")&lt;4,A152,0)</f>
        <v>0.14899999999999999</v>
      </c>
      <c r="D152" s="5">
        <f>IF(IF(A152&gt;0,A152,"")&lt;4,B152,0)</f>
        <v>114050</v>
      </c>
      <c r="E152" s="7">
        <f t="shared" si="15"/>
        <v>115.1899999999969</v>
      </c>
      <c r="H152" s="13"/>
      <c r="I152" s="13"/>
    </row>
    <row r="153" spans="1:9" x14ac:dyDescent="0.2">
      <c r="A153" s="1">
        <v>0.15</v>
      </c>
      <c r="B153" s="11">
        <v>112290</v>
      </c>
      <c r="C153" s="5">
        <f>IF(IF(A153&gt;0,A153,"")&lt;4,A153,0)</f>
        <v>0.15</v>
      </c>
      <c r="D153" s="5">
        <f>IF(IF(A153&gt;0,A153,"")&lt;4,B153,0)</f>
        <v>112290</v>
      </c>
      <c r="E153" s="7">
        <f t="shared" si="15"/>
        <v>113.1700000000001</v>
      </c>
      <c r="H153" s="13"/>
      <c r="I153" s="13"/>
    </row>
    <row r="154" spans="1:9" x14ac:dyDescent="0.2">
      <c r="A154" s="20">
        <v>0.151</v>
      </c>
      <c r="B154" s="21">
        <v>110010</v>
      </c>
      <c r="C154" s="5">
        <f>IF(IF(A154&gt;0,A154,"")&lt;4,A154,0)</f>
        <v>0.151</v>
      </c>
      <c r="D154" s="5">
        <f>IF(IF(A154&gt;0,A154,"")&lt;4,B154,0)</f>
        <v>110010</v>
      </c>
      <c r="E154" s="7">
        <f t="shared" si="15"/>
        <v>111.15000000000011</v>
      </c>
      <c r="H154" s="13"/>
      <c r="I154" s="13"/>
    </row>
    <row r="155" spans="1:9" x14ac:dyDescent="0.2">
      <c r="A155" s="1">
        <v>0.152</v>
      </c>
      <c r="B155" s="11">
        <v>107410</v>
      </c>
      <c r="C155" s="5">
        <f>IF(IF(A155&gt;0,A155,"")&lt;4,A155,0)</f>
        <v>0.152</v>
      </c>
      <c r="D155" s="5">
        <f>IF(IF(A155&gt;0,A155,"")&lt;4,B155,0)</f>
        <v>107410</v>
      </c>
      <c r="E155" s="7">
        <f t="shared" si="15"/>
        <v>108.71000000000009</v>
      </c>
      <c r="H155" s="13"/>
      <c r="I155" s="13"/>
    </row>
    <row r="156" spans="1:9" x14ac:dyDescent="0.2">
      <c r="A156" s="1">
        <v>0.153</v>
      </c>
      <c r="B156" s="11">
        <v>106730</v>
      </c>
      <c r="C156" s="5">
        <f>IF(IF(A156&gt;0,A156,"")&lt;4,A156,0)</f>
        <v>0.153</v>
      </c>
      <c r="D156" s="5">
        <f>IF(IF(A156&gt;0,A156,"")&lt;4,B156,0)</f>
        <v>106730</v>
      </c>
      <c r="E156" s="7">
        <f t="shared" si="15"/>
        <v>107.07000000000009</v>
      </c>
      <c r="H156" s="13"/>
      <c r="I156" s="13"/>
    </row>
    <row r="157" spans="1:9" x14ac:dyDescent="0.2">
      <c r="A157" s="1">
        <v>0.154</v>
      </c>
      <c r="B157" s="11">
        <v>106680</v>
      </c>
      <c r="C157" s="5">
        <f>IF(IF(A157&gt;0,A157,"")&lt;4,A157,0)</f>
        <v>0.154</v>
      </c>
      <c r="D157" s="5">
        <f>IF(IF(A157&gt;0,A157,"")&lt;4,B157,0)</f>
        <v>106680</v>
      </c>
      <c r="E157" s="7">
        <f t="shared" si="15"/>
        <v>106.7050000000001</v>
      </c>
      <c r="H157" s="13"/>
      <c r="I157" s="13"/>
    </row>
    <row r="158" spans="1:9" x14ac:dyDescent="0.2">
      <c r="A158" s="1">
        <v>0.155</v>
      </c>
      <c r="B158" s="11">
        <v>102550</v>
      </c>
      <c r="C158" s="5">
        <f>IF(IF(A158&gt;0,A158,"")&lt;4,A158,0)</f>
        <v>0.155</v>
      </c>
      <c r="D158" s="5">
        <f>IF(IF(A158&gt;0,A158,"")&lt;4,B158,0)</f>
        <v>102550</v>
      </c>
      <c r="E158" s="7">
        <f t="shared" si="15"/>
        <v>104.61500000000009</v>
      </c>
      <c r="H158" s="13"/>
      <c r="I158" s="13"/>
    </row>
    <row r="159" spans="1:9" x14ac:dyDescent="0.2">
      <c r="A159" s="1">
        <v>0.156</v>
      </c>
      <c r="B159" s="11">
        <v>102460</v>
      </c>
      <c r="C159" s="5">
        <f>IF(IF(A159&gt;0,A159,"")&lt;4,A159,0)</f>
        <v>0.156</v>
      </c>
      <c r="D159" s="5">
        <f>IF(IF(A159&gt;0,A159,"")&lt;4,B159,0)</f>
        <v>102460</v>
      </c>
      <c r="E159" s="7">
        <f t="shared" si="15"/>
        <v>102.50500000000009</v>
      </c>
      <c r="H159" s="13"/>
      <c r="I159" s="13"/>
    </row>
    <row r="160" spans="1:9" x14ac:dyDescent="0.2">
      <c r="A160" s="1">
        <v>0.157</v>
      </c>
      <c r="B160" s="11">
        <v>101610</v>
      </c>
      <c r="C160" s="5">
        <f>IF(IF(A160&gt;0,A160,"")&lt;4,A160,0)</f>
        <v>0.157</v>
      </c>
      <c r="D160" s="5">
        <f>IF(IF(A160&gt;0,A160,"")&lt;4,B160,0)</f>
        <v>101610</v>
      </c>
      <c r="E160" s="7">
        <f t="shared" si="15"/>
        <v>102.0350000000001</v>
      </c>
      <c r="H160" s="13"/>
      <c r="I160" s="13"/>
    </row>
    <row r="161" spans="1:9" x14ac:dyDescent="0.2">
      <c r="A161" s="1">
        <v>0.158</v>
      </c>
      <c r="B161" s="11">
        <v>101710</v>
      </c>
      <c r="C161" s="5">
        <f>IF(IF(A161&gt;0,A161,"")&lt;4,A161,0)</f>
        <v>0.158</v>
      </c>
      <c r="D161" s="5">
        <f>IF(IF(A161&gt;0,A161,"")&lt;4,B161,0)</f>
        <v>101710</v>
      </c>
      <c r="E161" s="7">
        <f t="shared" si="15"/>
        <v>101.6600000000001</v>
      </c>
      <c r="H161" s="13"/>
      <c r="I161" s="13"/>
    </row>
    <row r="162" spans="1:9" x14ac:dyDescent="0.2">
      <c r="A162" s="1">
        <v>0.159</v>
      </c>
      <c r="B162" s="11">
        <v>104570</v>
      </c>
      <c r="C162" s="5">
        <f>IF(IF(A162&gt;0,A162,"")&lt;4,A162,0)</f>
        <v>0.159</v>
      </c>
      <c r="D162" s="5">
        <f>IF(IF(A162&gt;0,A162,"")&lt;4,B162,0)</f>
        <v>104570</v>
      </c>
      <c r="E162" s="7">
        <f t="shared" si="15"/>
        <v>103.14000000000009</v>
      </c>
      <c r="H162" s="13"/>
      <c r="I162" s="13"/>
    </row>
    <row r="163" spans="1:9" x14ac:dyDescent="0.2">
      <c r="A163" s="1">
        <v>0.16</v>
      </c>
      <c r="B163" s="11">
        <v>99852</v>
      </c>
      <c r="C163" s="5">
        <f>IF(IF(A163&gt;0,A163,"")&lt;4,A163,0)</f>
        <v>0.16</v>
      </c>
      <c r="D163" s="5">
        <f>IF(IF(A163&gt;0,A163,"")&lt;4,B163,0)</f>
        <v>99852</v>
      </c>
      <c r="E163" s="7">
        <f t="shared" si="15"/>
        <v>102.21100000000008</v>
      </c>
      <c r="H163" s="13"/>
      <c r="I163" s="13"/>
    </row>
    <row r="164" spans="1:9" x14ac:dyDescent="0.2">
      <c r="A164" s="1">
        <v>0.161</v>
      </c>
      <c r="B164" s="11">
        <v>93842</v>
      </c>
      <c r="C164" s="5">
        <f>IF(IF(A164&gt;0,A164,"")&lt;4,A164,0)</f>
        <v>0.161</v>
      </c>
      <c r="D164" s="5">
        <f>IF(IF(A164&gt;0,A164,"")&lt;4,B164,0)</f>
        <v>93842</v>
      </c>
      <c r="E164" s="7">
        <f t="shared" si="15"/>
        <v>96.847000000000079</v>
      </c>
      <c r="H164" s="13"/>
      <c r="I164" s="13"/>
    </row>
    <row r="165" spans="1:9" x14ac:dyDescent="0.2">
      <c r="A165" s="1">
        <v>0.16200000000000001</v>
      </c>
      <c r="B165" s="11">
        <v>91771</v>
      </c>
      <c r="C165" s="5">
        <f>IF(IF(A165&gt;0,A165,"")&lt;4,A165,0)</f>
        <v>0.16200000000000001</v>
      </c>
      <c r="D165" s="5">
        <f>IF(IF(A165&gt;0,A165,"")&lt;4,B165,0)</f>
        <v>91771</v>
      </c>
      <c r="E165" s="7">
        <f t="shared" si="15"/>
        <v>92.806500000000085</v>
      </c>
      <c r="H165" s="13"/>
      <c r="I165" s="13"/>
    </row>
    <row r="166" spans="1:9" x14ac:dyDescent="0.2">
      <c r="A166" s="1">
        <v>0.16300000000000001</v>
      </c>
      <c r="B166" s="11">
        <v>95166</v>
      </c>
      <c r="C166" s="5">
        <f>IF(IF(A166&gt;0,A166,"")&lt;4,A166,0)</f>
        <v>0.16300000000000001</v>
      </c>
      <c r="D166" s="5">
        <f>IF(IF(A166&gt;0,A166,"")&lt;4,B166,0)</f>
        <v>95166</v>
      </c>
      <c r="E166" s="7">
        <f t="shared" si="15"/>
        <v>93.468500000000077</v>
      </c>
      <c r="H166" s="13"/>
      <c r="I166" s="13"/>
    </row>
    <row r="167" spans="1:9" x14ac:dyDescent="0.2">
      <c r="A167" s="1">
        <v>0.16399999999999998</v>
      </c>
      <c r="B167" s="11">
        <v>90114</v>
      </c>
      <c r="C167" s="5">
        <f>IF(IF(A167&gt;0,A167,"")&lt;4,A167,0)</f>
        <v>0.16399999999999998</v>
      </c>
      <c r="D167" s="5">
        <f>IF(IF(A167&gt;0,A167,"")&lt;4,B167,0)</f>
        <v>90114</v>
      </c>
      <c r="E167" s="7">
        <f t="shared" si="15"/>
        <v>92.639999999997514</v>
      </c>
      <c r="H167" s="13"/>
      <c r="I167" s="13"/>
    </row>
    <row r="168" spans="1:9" x14ac:dyDescent="0.2">
      <c r="A168" s="1">
        <v>0.16500000000000001</v>
      </c>
      <c r="B168" s="11">
        <v>89360</v>
      </c>
      <c r="C168" s="5">
        <f>IF(IF(A168&gt;0,A168,"")&lt;4,A168,0)</f>
        <v>0.16500000000000001</v>
      </c>
      <c r="D168" s="5">
        <f>IF(IF(A168&gt;0,A168,"")&lt;4,B168,0)</f>
        <v>89360</v>
      </c>
      <c r="E168" s="7">
        <f t="shared" si="15"/>
        <v>89.737000000002567</v>
      </c>
      <c r="H168" s="13"/>
      <c r="I168" s="13"/>
    </row>
    <row r="169" spans="1:9" x14ac:dyDescent="0.2">
      <c r="A169" s="1">
        <v>0.16600000000000001</v>
      </c>
      <c r="B169" s="11">
        <v>91645</v>
      </c>
      <c r="C169" s="5">
        <f>IF(IF(A169&gt;0,A169,"")&lt;4,A169,0)</f>
        <v>0.16600000000000001</v>
      </c>
      <c r="D169" s="5">
        <f>IF(IF(A169&gt;0,A169,"")&lt;4,B169,0)</f>
        <v>91645</v>
      </c>
      <c r="E169" s="7">
        <f t="shared" si="15"/>
        <v>90.502500000000083</v>
      </c>
      <c r="H169" s="13"/>
      <c r="I169" s="13"/>
    </row>
    <row r="170" spans="1:9" x14ac:dyDescent="0.2">
      <c r="A170" s="1">
        <v>0.16699999999999998</v>
      </c>
      <c r="B170" s="11">
        <v>90719</v>
      </c>
      <c r="C170" s="5">
        <f>IF(IF(A170&gt;0,A170,"")&lt;4,A170,0)</f>
        <v>0.16699999999999998</v>
      </c>
      <c r="D170" s="5">
        <f>IF(IF(A170&gt;0,A170,"")&lt;4,B170,0)</f>
        <v>90719</v>
      </c>
      <c r="E170" s="7">
        <f t="shared" si="15"/>
        <v>91.181999999997544</v>
      </c>
      <c r="H170" s="13"/>
      <c r="I170" s="13"/>
    </row>
    <row r="171" spans="1:9" x14ac:dyDescent="0.2">
      <c r="A171" s="1">
        <v>0.16800000000000001</v>
      </c>
      <c r="B171" s="11">
        <v>90096</v>
      </c>
      <c r="C171" s="5">
        <f>IF(IF(A171&gt;0,A171,"")&lt;4,A171,0)</f>
        <v>0.16800000000000001</v>
      </c>
      <c r="D171" s="5">
        <f>IF(IF(A171&gt;0,A171,"")&lt;4,B171,0)</f>
        <v>90096</v>
      </c>
      <c r="E171" s="7">
        <f t="shared" si="15"/>
        <v>90.407500000002585</v>
      </c>
      <c r="H171" s="13"/>
      <c r="I171" s="13"/>
    </row>
    <row r="172" spans="1:9" x14ac:dyDescent="0.2">
      <c r="A172" s="1">
        <v>0.16899999999999998</v>
      </c>
      <c r="B172" s="11">
        <v>84539</v>
      </c>
      <c r="C172" s="5">
        <f>IF(IF(A172&gt;0,A172,"")&lt;4,A172,0)</f>
        <v>0.16899999999999998</v>
      </c>
      <c r="D172" s="5">
        <f>IF(IF(A172&gt;0,A172,"")&lt;4,B172,0)</f>
        <v>84539</v>
      </c>
      <c r="E172" s="7">
        <f t="shared" si="15"/>
        <v>87.317499999997651</v>
      </c>
      <c r="H172" s="13"/>
      <c r="I172" s="13"/>
    </row>
    <row r="173" spans="1:9" x14ac:dyDescent="0.2">
      <c r="A173" s="1">
        <v>0.17</v>
      </c>
      <c r="B173" s="11">
        <v>82008</v>
      </c>
      <c r="C173" s="5">
        <f>IF(IF(A173&gt;0,A173,"")&lt;4,A173,0)</f>
        <v>0.17</v>
      </c>
      <c r="D173" s="5">
        <f>IF(IF(A173&gt;0,A173,"")&lt;4,B173,0)</f>
        <v>82008</v>
      </c>
      <c r="E173" s="7">
        <f t="shared" si="15"/>
        <v>83.273500000002386</v>
      </c>
      <c r="H173" s="13"/>
      <c r="I173" s="13"/>
    </row>
    <row r="174" spans="1:9" x14ac:dyDescent="0.2">
      <c r="A174" s="1">
        <v>0.17100000000000001</v>
      </c>
      <c r="B174" s="11">
        <v>79416</v>
      </c>
      <c r="C174" s="5">
        <f>IF(IF(A174&gt;0,A174,"")&lt;4,A174,0)</f>
        <v>0.17100000000000001</v>
      </c>
      <c r="D174" s="5">
        <f>IF(IF(A174&gt;0,A174,"")&lt;4,B174,0)</f>
        <v>79416</v>
      </c>
      <c r="E174" s="7">
        <f t="shared" si="15"/>
        <v>80.712000000000074</v>
      </c>
      <c r="H174" s="13"/>
      <c r="I174" s="13"/>
    </row>
    <row r="175" spans="1:9" x14ac:dyDescent="0.2">
      <c r="A175" s="1">
        <v>0.17199999999999999</v>
      </c>
      <c r="B175" s="11">
        <v>80874</v>
      </c>
      <c r="C175" s="5">
        <f>IF(IF(A175&gt;0,A175,"")&lt;4,A175,0)</f>
        <v>0.17199999999999999</v>
      </c>
      <c r="D175" s="5">
        <f>IF(IF(A175&gt;0,A175,"")&lt;4,B175,0)</f>
        <v>80874</v>
      </c>
      <c r="E175" s="7">
        <f t="shared" si="15"/>
        <v>80.14499999999785</v>
      </c>
      <c r="H175" s="13"/>
      <c r="I175" s="13"/>
    </row>
    <row r="176" spans="1:9" x14ac:dyDescent="0.2">
      <c r="A176" s="1">
        <v>0.17300000000000001</v>
      </c>
      <c r="B176" s="11">
        <v>82177</v>
      </c>
      <c r="C176" s="5">
        <f>IF(IF(A176&gt;0,A176,"")&lt;4,A176,0)</f>
        <v>0.17300000000000001</v>
      </c>
      <c r="D176" s="5">
        <f>IF(IF(A176&gt;0,A176,"")&lt;4,B176,0)</f>
        <v>82177</v>
      </c>
      <c r="E176" s="7">
        <f t="shared" si="15"/>
        <v>81.525500000002339</v>
      </c>
      <c r="H176" s="13"/>
      <c r="I176" s="13"/>
    </row>
    <row r="177" spans="1:9" x14ac:dyDescent="0.2">
      <c r="A177" s="1">
        <v>0.17399999999999999</v>
      </c>
      <c r="B177" s="11">
        <v>82073</v>
      </c>
      <c r="C177" s="5">
        <f>IF(IF(A177&gt;0,A177,"")&lt;4,A177,0)</f>
        <v>0.17399999999999999</v>
      </c>
      <c r="D177" s="5">
        <f>IF(IF(A177&gt;0,A177,"")&lt;4,B177,0)</f>
        <v>82073</v>
      </c>
      <c r="E177" s="7">
        <f t="shared" si="15"/>
        <v>82.124999999997797</v>
      </c>
      <c r="H177" s="13"/>
      <c r="I177" s="13"/>
    </row>
    <row r="178" spans="1:9" x14ac:dyDescent="0.2">
      <c r="A178" s="1">
        <v>0.17499999999999999</v>
      </c>
      <c r="B178" s="11">
        <v>78765</v>
      </c>
      <c r="C178" s="5">
        <f>IF(IF(A178&gt;0,A178,"")&lt;4,A178,0)</f>
        <v>0.17499999999999999</v>
      </c>
      <c r="D178" s="5">
        <f>IF(IF(A178&gt;0,A178,"")&lt;4,B178,0)</f>
        <v>78765</v>
      </c>
      <c r="E178" s="7">
        <f t="shared" si="15"/>
        <v>80.419000000000068</v>
      </c>
      <c r="H178" s="13"/>
      <c r="I178" s="13"/>
    </row>
    <row r="179" spans="1:9" x14ac:dyDescent="0.2">
      <c r="A179" s="1">
        <v>0.17600000000000002</v>
      </c>
      <c r="B179" s="11">
        <v>76838</v>
      </c>
      <c r="C179" s="5">
        <f>IF(IF(A179&gt;0,A179,"")&lt;4,A179,0)</f>
        <v>0.17600000000000002</v>
      </c>
      <c r="D179" s="5">
        <f>IF(IF(A179&gt;0,A179,"")&lt;4,B179,0)</f>
        <v>76838</v>
      </c>
      <c r="E179" s="7">
        <f t="shared" si="15"/>
        <v>77.801500000002235</v>
      </c>
      <c r="H179" s="13"/>
      <c r="I179" s="13"/>
    </row>
    <row r="180" spans="1:9" x14ac:dyDescent="0.2">
      <c r="A180" s="1">
        <v>0.17699999999999999</v>
      </c>
      <c r="B180" s="11">
        <v>76141</v>
      </c>
      <c r="C180" s="5">
        <f>IF(IF(A180&gt;0,A180,"")&lt;4,A180,0)</f>
        <v>0.17699999999999999</v>
      </c>
      <c r="D180" s="5">
        <f>IF(IF(A180&gt;0,A180,"")&lt;4,B180,0)</f>
        <v>76141</v>
      </c>
      <c r="E180" s="7">
        <f t="shared" si="15"/>
        <v>76.489499999997946</v>
      </c>
      <c r="H180" s="13"/>
      <c r="I180" s="13"/>
    </row>
    <row r="181" spans="1:9" x14ac:dyDescent="0.2">
      <c r="A181" s="1">
        <v>0.17800000000000002</v>
      </c>
      <c r="B181" s="11">
        <v>78080</v>
      </c>
      <c r="C181" s="5">
        <f>IF(IF(A181&gt;0,A181,"")&lt;4,A181,0)</f>
        <v>0.17800000000000002</v>
      </c>
      <c r="D181" s="5">
        <f>IF(IF(A181&gt;0,A181,"")&lt;4,B181,0)</f>
        <v>78080</v>
      </c>
      <c r="E181" s="7">
        <f t="shared" si="15"/>
        <v>77.110500000002205</v>
      </c>
      <c r="H181" s="13"/>
      <c r="I181" s="13"/>
    </row>
    <row r="182" spans="1:9" x14ac:dyDescent="0.2">
      <c r="A182" s="1">
        <v>0.17899999999999999</v>
      </c>
      <c r="B182" s="11">
        <v>77311</v>
      </c>
      <c r="C182" s="5">
        <f>IF(IF(A182&gt;0,A182,"")&lt;4,A182,0)</f>
        <v>0.17899999999999999</v>
      </c>
      <c r="D182" s="5">
        <f>IF(IF(A182&gt;0,A182,"")&lt;4,B182,0)</f>
        <v>77311</v>
      </c>
      <c r="E182" s="7">
        <f t="shared" si="15"/>
        <v>77.695499999997907</v>
      </c>
      <c r="H182" s="13"/>
      <c r="I182" s="13"/>
    </row>
    <row r="183" spans="1:9" x14ac:dyDescent="0.2">
      <c r="A183" s="1">
        <v>0.18</v>
      </c>
      <c r="B183" s="11">
        <v>78766</v>
      </c>
      <c r="C183" s="5">
        <f>IF(IF(A183&gt;0,A183,"")&lt;4,A183,0)</f>
        <v>0.18</v>
      </c>
      <c r="D183" s="5">
        <f>IF(IF(A183&gt;0,A183,"")&lt;4,B183,0)</f>
        <v>78766</v>
      </c>
      <c r="E183" s="7">
        <f t="shared" si="15"/>
        <v>78.03850000000007</v>
      </c>
      <c r="H183" s="13"/>
      <c r="I183" s="13"/>
    </row>
    <row r="184" spans="1:9" x14ac:dyDescent="0.2">
      <c r="A184" s="1">
        <v>0.18100000000000002</v>
      </c>
      <c r="B184" s="11">
        <v>76142</v>
      </c>
      <c r="C184" s="5">
        <f>IF(IF(A184&gt;0,A184,"")&lt;4,A184,0)</f>
        <v>0.18100000000000002</v>
      </c>
      <c r="D184" s="5">
        <f>IF(IF(A184&gt;0,A184,"")&lt;4,B184,0)</f>
        <v>76142</v>
      </c>
      <c r="E184" s="7">
        <f t="shared" si="15"/>
        <v>77.454000000002225</v>
      </c>
      <c r="H184" s="13"/>
      <c r="I184" s="13"/>
    </row>
    <row r="185" spans="1:9" x14ac:dyDescent="0.2">
      <c r="A185" s="1">
        <v>0.182</v>
      </c>
      <c r="B185" s="11">
        <v>74583</v>
      </c>
      <c r="C185" s="5">
        <f>IF(IF(A185&gt;0,A185,"")&lt;4,A185,0)</f>
        <v>0.182</v>
      </c>
      <c r="D185" s="5">
        <f>IF(IF(A185&gt;0,A185,"")&lt;4,B185,0)</f>
        <v>74583</v>
      </c>
      <c r="E185" s="7">
        <f t="shared" si="15"/>
        <v>75.362499999997979</v>
      </c>
      <c r="H185" s="13"/>
      <c r="I185" s="13"/>
    </row>
    <row r="186" spans="1:9" x14ac:dyDescent="0.2">
      <c r="A186" s="1">
        <v>0.183</v>
      </c>
      <c r="B186" s="11">
        <v>74186</v>
      </c>
      <c r="C186" s="5">
        <f>IF(IF(A186&gt;0,A186,"")&lt;4,A186,0)</f>
        <v>0.183</v>
      </c>
      <c r="D186" s="5">
        <f>IF(IF(A186&gt;0,A186,"")&lt;4,B186,0)</f>
        <v>74186</v>
      </c>
      <c r="E186" s="7">
        <f t="shared" si="15"/>
        <v>74.38450000000006</v>
      </c>
      <c r="H186" s="13"/>
      <c r="I186" s="13"/>
    </row>
    <row r="187" spans="1:9" x14ac:dyDescent="0.2">
      <c r="A187" s="1">
        <v>0.184</v>
      </c>
      <c r="B187" s="11">
        <v>75786</v>
      </c>
      <c r="C187" s="5">
        <f>IF(IF(A187&gt;0,A187,"")&lt;4,A187,0)</f>
        <v>0.184</v>
      </c>
      <c r="D187" s="5">
        <f>IF(IF(A187&gt;0,A187,"")&lt;4,B187,0)</f>
        <v>75786</v>
      </c>
      <c r="E187" s="7">
        <f t="shared" si="15"/>
        <v>74.986000000000061</v>
      </c>
      <c r="H187" s="13"/>
      <c r="I187" s="13"/>
    </row>
    <row r="188" spans="1:9" x14ac:dyDescent="0.2">
      <c r="A188" s="1">
        <v>0.185</v>
      </c>
      <c r="B188" s="11">
        <v>76015</v>
      </c>
      <c r="C188" s="5">
        <f>IF(IF(A188&gt;0,A188,"")&lt;4,A188,0)</f>
        <v>0.185</v>
      </c>
      <c r="D188" s="5">
        <f>IF(IF(A188&gt;0,A188,"")&lt;4,B188,0)</f>
        <v>76015</v>
      </c>
      <c r="E188" s="7">
        <f t="shared" si="15"/>
        <v>75.900500000000065</v>
      </c>
      <c r="H188" s="13"/>
      <c r="I188" s="13"/>
    </row>
    <row r="189" spans="1:9" x14ac:dyDescent="0.2">
      <c r="A189" s="1">
        <v>0.18600000000000003</v>
      </c>
      <c r="B189" s="11">
        <v>72946</v>
      </c>
      <c r="C189" s="5">
        <f>IF(IF(A189&gt;0,A189,"")&lt;4,A189,0)</f>
        <v>0.18600000000000003</v>
      </c>
      <c r="D189" s="5">
        <f>IF(IF(A189&gt;0,A189,"")&lt;4,B189,0)</f>
        <v>72946</v>
      </c>
      <c r="E189" s="7">
        <f t="shared" si="15"/>
        <v>74.480500000002138</v>
      </c>
      <c r="H189" s="13"/>
      <c r="I189" s="13"/>
    </row>
    <row r="190" spans="1:9" x14ac:dyDescent="0.2">
      <c r="A190" s="1">
        <v>0.187</v>
      </c>
      <c r="B190" s="11">
        <v>73188</v>
      </c>
      <c r="C190" s="5">
        <f>IF(IF(A190&gt;0,A190,"")&lt;4,A190,0)</f>
        <v>0.187</v>
      </c>
      <c r="D190" s="5">
        <f>IF(IF(A190&gt;0,A190,"")&lt;4,B190,0)</f>
        <v>73188</v>
      </c>
      <c r="E190" s="7">
        <f t="shared" si="15"/>
        <v>73.066999999998032</v>
      </c>
      <c r="H190" s="13"/>
      <c r="I190" s="13"/>
    </row>
    <row r="191" spans="1:9" x14ac:dyDescent="0.2">
      <c r="A191" s="1">
        <v>0.188</v>
      </c>
      <c r="B191" s="11">
        <v>72133</v>
      </c>
      <c r="C191" s="5">
        <f>IF(IF(A191&gt;0,A191,"")&lt;4,A191,0)</f>
        <v>0.188</v>
      </c>
      <c r="D191" s="5">
        <f>IF(IF(A191&gt;0,A191,"")&lt;4,B191,0)</f>
        <v>72133</v>
      </c>
      <c r="E191" s="7">
        <f t="shared" si="15"/>
        <v>72.66050000000007</v>
      </c>
      <c r="H191" s="13"/>
      <c r="I191" s="13"/>
    </row>
    <row r="192" spans="1:9" x14ac:dyDescent="0.2">
      <c r="A192" s="1">
        <v>0.18899999999999997</v>
      </c>
      <c r="B192" s="11">
        <v>71503</v>
      </c>
      <c r="C192" s="5">
        <f>IF(IF(A192&gt;0,A192,"")&lt;4,A192,0)</f>
        <v>0.18899999999999997</v>
      </c>
      <c r="D192" s="5">
        <f>IF(IF(A192&gt;0,A192,"")&lt;4,B192,0)</f>
        <v>71503</v>
      </c>
      <c r="E192" s="7">
        <f t="shared" si="15"/>
        <v>71.817999999998065</v>
      </c>
      <c r="H192" s="13"/>
      <c r="I192" s="13"/>
    </row>
    <row r="193" spans="1:9" x14ac:dyDescent="0.2">
      <c r="A193" s="1">
        <v>0.19</v>
      </c>
      <c r="B193" s="11">
        <v>72617</v>
      </c>
      <c r="C193" s="5">
        <f>IF(IF(A193&gt;0,A193,"")&lt;4,A193,0)</f>
        <v>0.19</v>
      </c>
      <c r="D193" s="5">
        <f>IF(IF(A193&gt;0,A193,"")&lt;4,B193,0)</f>
        <v>72617</v>
      </c>
      <c r="E193" s="7">
        <f t="shared" si="15"/>
        <v>72.060000000002063</v>
      </c>
      <c r="H193" s="13"/>
      <c r="I193" s="13"/>
    </row>
    <row r="194" spans="1:9" x14ac:dyDescent="0.2">
      <c r="A194" s="1">
        <v>0.191</v>
      </c>
      <c r="B194" s="11">
        <v>72478</v>
      </c>
      <c r="C194" s="5">
        <f>IF(IF(A194&gt;0,A194,"")&lt;4,A194,0)</f>
        <v>0.191</v>
      </c>
      <c r="D194" s="5">
        <f>IF(IF(A194&gt;0,A194,"")&lt;4,B194,0)</f>
        <v>72478</v>
      </c>
      <c r="E194" s="7">
        <f t="shared" si="15"/>
        <v>72.54750000000007</v>
      </c>
      <c r="H194" s="13"/>
      <c r="I194" s="13"/>
    </row>
    <row r="195" spans="1:9" x14ac:dyDescent="0.2">
      <c r="A195" s="1">
        <v>0.192</v>
      </c>
      <c r="B195" s="11">
        <v>73692</v>
      </c>
      <c r="C195" s="5">
        <f>IF(IF(A195&gt;0,A195,"")&lt;4,A195,0)</f>
        <v>0.192</v>
      </c>
      <c r="D195" s="5">
        <f>IF(IF(A195&gt;0,A195,"")&lt;4,B195,0)</f>
        <v>73692</v>
      </c>
      <c r="E195" s="7">
        <f t="shared" si="15"/>
        <v>73.085000000000065</v>
      </c>
      <c r="H195" s="13"/>
      <c r="I195" s="13"/>
    </row>
    <row r="196" spans="1:9" x14ac:dyDescent="0.2">
      <c r="A196" s="1">
        <v>0.193</v>
      </c>
      <c r="B196" s="11">
        <v>72122</v>
      </c>
      <c r="C196" s="5">
        <f>IF(IF(A196&gt;0,A196,"")&lt;4,A196,0)</f>
        <v>0.193</v>
      </c>
      <c r="D196" s="5">
        <f>IF(IF(A196&gt;0,A196,"")&lt;4,B196,0)</f>
        <v>72122</v>
      </c>
      <c r="E196" s="7">
        <f t="shared" si="15"/>
        <v>72.907000000000068</v>
      </c>
      <c r="H196" s="13"/>
      <c r="I196" s="13"/>
    </row>
    <row r="197" spans="1:9" x14ac:dyDescent="0.2">
      <c r="A197" s="1">
        <v>0.19399999999999998</v>
      </c>
      <c r="B197" s="11">
        <v>68543</v>
      </c>
      <c r="C197" s="5">
        <f>IF(IF(A197&gt;0,A197,"")&lt;4,A197,0)</f>
        <v>0.19399999999999998</v>
      </c>
      <c r="D197" s="5">
        <f>IF(IF(A197&gt;0,A197,"")&lt;4,B197,0)</f>
        <v>68543</v>
      </c>
      <c r="E197" s="7">
        <f t="shared" ref="E197:E260" si="16">IF(AND(D196&gt;0,D197&gt;0),(C197-C196)*0.5*(D196+D197),0)</f>
        <v>70.332499999998106</v>
      </c>
      <c r="H197" s="13"/>
      <c r="I197" s="13"/>
    </row>
    <row r="198" spans="1:9" x14ac:dyDescent="0.2">
      <c r="A198" s="1">
        <v>0.19500000000000001</v>
      </c>
      <c r="B198" s="11">
        <v>71020</v>
      </c>
      <c r="C198" s="5">
        <f>IF(IF(A198&gt;0,A198,"")&lt;4,A198,0)</f>
        <v>0.19500000000000001</v>
      </c>
      <c r="D198" s="5">
        <f>IF(IF(A198&gt;0,A198,"")&lt;4,B198,0)</f>
        <v>71020</v>
      </c>
      <c r="E198" s="7">
        <f t="shared" si="16"/>
        <v>69.781500000001998</v>
      </c>
      <c r="H198" s="13"/>
      <c r="I198" s="13"/>
    </row>
    <row r="199" spans="1:9" x14ac:dyDescent="0.2">
      <c r="A199" s="1">
        <v>0.19600000000000001</v>
      </c>
      <c r="B199" s="11">
        <v>70803</v>
      </c>
      <c r="C199" s="5">
        <f>IF(IF(A199&gt;0,A199,"")&lt;4,A199,0)</f>
        <v>0.19600000000000001</v>
      </c>
      <c r="D199" s="5">
        <f>IF(IF(A199&gt;0,A199,"")&lt;4,B199,0)</f>
        <v>70803</v>
      </c>
      <c r="E199" s="7">
        <f t="shared" si="16"/>
        <v>70.911500000000061</v>
      </c>
      <c r="H199" s="13"/>
      <c r="I199" s="13"/>
    </row>
    <row r="200" spans="1:9" x14ac:dyDescent="0.2">
      <c r="A200" s="1">
        <v>0.19699999999999998</v>
      </c>
      <c r="B200" s="11">
        <v>68282</v>
      </c>
      <c r="C200" s="5">
        <f>IF(IF(A200&gt;0,A200,"")&lt;4,A200,0)</f>
        <v>0.19699999999999998</v>
      </c>
      <c r="D200" s="5">
        <f>IF(IF(A200&gt;0,A200,"")&lt;4,B200,0)</f>
        <v>68282</v>
      </c>
      <c r="E200" s="7">
        <f t="shared" si="16"/>
        <v>69.542499999998128</v>
      </c>
      <c r="H200" s="13"/>
      <c r="I200" s="13"/>
    </row>
    <row r="201" spans="1:9" x14ac:dyDescent="0.2">
      <c r="A201" s="1">
        <v>0.19800000000000001</v>
      </c>
      <c r="B201" s="11">
        <v>67401</v>
      </c>
      <c r="C201" s="5">
        <f>IF(IF(A201&gt;0,A201,"")&lt;4,A201,0)</f>
        <v>0.19800000000000001</v>
      </c>
      <c r="D201" s="5">
        <f>IF(IF(A201&gt;0,A201,"")&lt;4,B201,0)</f>
        <v>67401</v>
      </c>
      <c r="E201" s="7">
        <f t="shared" si="16"/>
        <v>67.841500000001943</v>
      </c>
      <c r="H201" s="13"/>
      <c r="I201" s="13"/>
    </row>
    <row r="202" spans="1:9" x14ac:dyDescent="0.2">
      <c r="A202" s="1">
        <v>0.19899999999999998</v>
      </c>
      <c r="B202" s="11">
        <v>67118</v>
      </c>
      <c r="C202" s="5">
        <f>IF(IF(A202&gt;0,A202,"")&lt;4,A202,0)</f>
        <v>0.19899999999999998</v>
      </c>
      <c r="D202" s="5">
        <f>IF(IF(A202&gt;0,A202,"")&lt;4,B202,0)</f>
        <v>67118</v>
      </c>
      <c r="E202" s="7">
        <f t="shared" si="16"/>
        <v>67.259499999998198</v>
      </c>
      <c r="H202" s="13"/>
      <c r="I202" s="13"/>
    </row>
    <row r="203" spans="1:9" x14ac:dyDescent="0.2">
      <c r="A203" s="1">
        <v>0.2</v>
      </c>
      <c r="B203" s="11">
        <v>67247</v>
      </c>
      <c r="C203" s="5">
        <f>IF(IF(A203&gt;0,A203,"")&lt;4,A203,0)</f>
        <v>0.2</v>
      </c>
      <c r="D203" s="5">
        <f>IF(IF(A203&gt;0,A203,"")&lt;4,B203,0)</f>
        <v>67247</v>
      </c>
      <c r="E203" s="7">
        <f t="shared" si="16"/>
        <v>67.182500000001923</v>
      </c>
      <c r="H203" s="13"/>
      <c r="I203" s="13"/>
    </row>
    <row r="204" spans="1:9" x14ac:dyDescent="0.2">
      <c r="A204" s="1">
        <v>0.20100000000000001</v>
      </c>
      <c r="B204" s="11">
        <v>66917</v>
      </c>
      <c r="C204" s="5">
        <f>IF(IF(A204&gt;0,A204,"")&lt;4,A204,0)</f>
        <v>0.20100000000000001</v>
      </c>
      <c r="D204" s="5">
        <f>IF(IF(A204&gt;0,A204,"")&lt;4,B204,0)</f>
        <v>66917</v>
      </c>
      <c r="E204" s="7">
        <f t="shared" si="16"/>
        <v>67.082000000000065</v>
      </c>
      <c r="H204" s="13"/>
      <c r="I204" s="13"/>
    </row>
    <row r="205" spans="1:9" x14ac:dyDescent="0.2">
      <c r="A205" s="1">
        <v>0.20199999999999999</v>
      </c>
      <c r="B205" s="11">
        <v>66797</v>
      </c>
      <c r="C205" s="5">
        <f>IF(IF(A205&gt;0,A205,"")&lt;4,A205,0)</f>
        <v>0.20199999999999999</v>
      </c>
      <c r="D205" s="5">
        <f>IF(IF(A205&gt;0,A205,"")&lt;4,B205,0)</f>
        <v>66797</v>
      </c>
      <c r="E205" s="7">
        <f t="shared" si="16"/>
        <v>66.856999999998209</v>
      </c>
      <c r="H205" s="13"/>
      <c r="I205" s="13"/>
    </row>
    <row r="206" spans="1:9" x14ac:dyDescent="0.2">
      <c r="A206" s="1">
        <v>0.20300000000000001</v>
      </c>
      <c r="B206" s="11">
        <v>65458</v>
      </c>
      <c r="C206" s="5">
        <f>IF(IF(A206&gt;0,A206,"")&lt;4,A206,0)</f>
        <v>0.20300000000000001</v>
      </c>
      <c r="D206" s="5">
        <f>IF(IF(A206&gt;0,A206,"")&lt;4,B206,0)</f>
        <v>65458</v>
      </c>
      <c r="E206" s="7">
        <f t="shared" si="16"/>
        <v>66.127500000001888</v>
      </c>
      <c r="H206" s="13"/>
      <c r="I206" s="13"/>
    </row>
    <row r="207" spans="1:9" x14ac:dyDescent="0.2">
      <c r="A207" s="1">
        <v>0.20399999999999999</v>
      </c>
      <c r="B207" s="11">
        <v>64379</v>
      </c>
      <c r="C207" s="5">
        <f>IF(IF(A207&gt;0,A207,"")&lt;4,A207,0)</f>
        <v>0.20399999999999999</v>
      </c>
      <c r="D207" s="5">
        <f>IF(IF(A207&gt;0,A207,"")&lt;4,B207,0)</f>
        <v>64379</v>
      </c>
      <c r="E207" s="7">
        <f t="shared" si="16"/>
        <v>64.918499999998261</v>
      </c>
      <c r="H207" s="13"/>
      <c r="I207" s="13"/>
    </row>
    <row r="208" spans="1:9" x14ac:dyDescent="0.2">
      <c r="A208" s="1">
        <v>0.20499999999999999</v>
      </c>
      <c r="B208" s="11">
        <v>63641</v>
      </c>
      <c r="C208" s="5">
        <f>IF(IF(A208&gt;0,A208,"")&lt;4,A208,0)</f>
        <v>0.20499999999999999</v>
      </c>
      <c r="D208" s="5">
        <f>IF(IF(A208&gt;0,A208,"")&lt;4,B208,0)</f>
        <v>63641</v>
      </c>
      <c r="E208" s="7">
        <f t="shared" si="16"/>
        <v>64.010000000000062</v>
      </c>
      <c r="H208" s="13"/>
      <c r="I208" s="13"/>
    </row>
    <row r="209" spans="1:9" x14ac:dyDescent="0.2">
      <c r="A209" s="1">
        <v>0.20600000000000002</v>
      </c>
      <c r="B209" s="11">
        <v>63305</v>
      </c>
      <c r="C209" s="5">
        <f>IF(IF(A209&gt;0,A209,"")&lt;4,A209,0)</f>
        <v>0.20600000000000002</v>
      </c>
      <c r="D209" s="5">
        <f>IF(IF(A209&gt;0,A209,"")&lt;4,B209,0)</f>
        <v>63305</v>
      </c>
      <c r="E209" s="7">
        <f t="shared" si="16"/>
        <v>63.473000000001818</v>
      </c>
      <c r="H209" s="13"/>
      <c r="I209" s="13"/>
    </row>
    <row r="210" spans="1:9" x14ac:dyDescent="0.2">
      <c r="A210" s="1">
        <v>0.20699999999999999</v>
      </c>
      <c r="B210" s="11">
        <v>63994</v>
      </c>
      <c r="C210" s="5">
        <f>IF(IF(A210&gt;0,A210,"")&lt;4,A210,0)</f>
        <v>0.20699999999999999</v>
      </c>
      <c r="D210" s="5">
        <f>IF(IF(A210&gt;0,A210,"")&lt;4,B210,0)</f>
        <v>63994</v>
      </c>
      <c r="E210" s="7">
        <f t="shared" si="16"/>
        <v>63.649499999998291</v>
      </c>
      <c r="H210" s="13"/>
      <c r="I210" s="13"/>
    </row>
    <row r="211" spans="1:9" x14ac:dyDescent="0.2">
      <c r="A211" s="1">
        <v>0.20800000000000002</v>
      </c>
      <c r="B211" s="11">
        <v>70986</v>
      </c>
      <c r="C211" s="5">
        <f>IF(IF(A211&gt;0,A211,"")&lt;4,A211,0)</f>
        <v>0.20800000000000002</v>
      </c>
      <c r="D211" s="5">
        <f>IF(IF(A211&gt;0,A211,"")&lt;4,B211,0)</f>
        <v>70986</v>
      </c>
      <c r="E211" s="7">
        <f t="shared" si="16"/>
        <v>67.490000000001928</v>
      </c>
      <c r="H211" s="13"/>
      <c r="I211" s="13"/>
    </row>
    <row r="212" spans="1:9" x14ac:dyDescent="0.2">
      <c r="A212" s="1">
        <v>0.20899999999999999</v>
      </c>
      <c r="B212" s="11">
        <v>67221</v>
      </c>
      <c r="C212" s="5">
        <f>IF(IF(A212&gt;0,A212,"")&lt;4,A212,0)</f>
        <v>0.20899999999999999</v>
      </c>
      <c r="D212" s="5">
        <f>IF(IF(A212&gt;0,A212,"")&lt;4,B212,0)</f>
        <v>67221</v>
      </c>
      <c r="E212" s="7">
        <f t="shared" si="16"/>
        <v>69.103499999998149</v>
      </c>
      <c r="H212" s="13"/>
      <c r="I212" s="13"/>
    </row>
    <row r="213" spans="1:9" x14ac:dyDescent="0.2">
      <c r="A213" s="1">
        <v>0.21</v>
      </c>
      <c r="B213" s="11">
        <v>66239</v>
      </c>
      <c r="C213" s="5">
        <f>IF(IF(A213&gt;0,A213,"")&lt;4,A213,0)</f>
        <v>0.21</v>
      </c>
      <c r="D213" s="5">
        <f>IF(IF(A213&gt;0,A213,"")&lt;4,B213,0)</f>
        <v>66239</v>
      </c>
      <c r="E213" s="7">
        <f t="shared" si="16"/>
        <v>66.730000000000061</v>
      </c>
      <c r="H213" s="13"/>
      <c r="I213" s="13"/>
    </row>
    <row r="214" spans="1:9" x14ac:dyDescent="0.2">
      <c r="A214" s="1">
        <v>0.21100000000000002</v>
      </c>
      <c r="B214" s="11">
        <v>64871</v>
      </c>
      <c r="C214" s="5">
        <f>IF(IF(A214&gt;0,A214,"")&lt;4,A214,0)</f>
        <v>0.21100000000000002</v>
      </c>
      <c r="D214" s="5">
        <f>IF(IF(A214&gt;0,A214,"")&lt;4,B214,0)</f>
        <v>64871</v>
      </c>
      <c r="E214" s="7">
        <f t="shared" si="16"/>
        <v>65.555000000001883</v>
      </c>
      <c r="H214" s="13"/>
      <c r="I214" s="13"/>
    </row>
    <row r="215" spans="1:9" x14ac:dyDescent="0.2">
      <c r="A215" s="1">
        <v>0.21199999999999999</v>
      </c>
      <c r="B215" s="11">
        <v>65709</v>
      </c>
      <c r="C215" s="5">
        <f>IF(IF(A215&gt;0,A215,"")&lt;4,A215,0)</f>
        <v>0.21199999999999999</v>
      </c>
      <c r="D215" s="5">
        <f>IF(IF(A215&gt;0,A215,"")&lt;4,B215,0)</f>
        <v>65709</v>
      </c>
      <c r="E215" s="7">
        <f t="shared" si="16"/>
        <v>65.289999999998244</v>
      </c>
      <c r="H215" s="13"/>
      <c r="I215" s="13"/>
    </row>
    <row r="216" spans="1:9" x14ac:dyDescent="0.2">
      <c r="A216" s="1">
        <v>0.21299999999999999</v>
      </c>
      <c r="B216" s="11">
        <v>66535</v>
      </c>
      <c r="C216" s="5">
        <f>IF(IF(A216&gt;0,A216,"")&lt;4,A216,0)</f>
        <v>0.21299999999999999</v>
      </c>
      <c r="D216" s="5">
        <f>IF(IF(A216&gt;0,A216,"")&lt;4,B216,0)</f>
        <v>66535</v>
      </c>
      <c r="E216" s="7">
        <f t="shared" si="16"/>
        <v>66.122000000000057</v>
      </c>
      <c r="H216" s="13"/>
      <c r="I216" s="13"/>
    </row>
    <row r="217" spans="1:9" x14ac:dyDescent="0.2">
      <c r="A217" s="1">
        <v>0.214</v>
      </c>
      <c r="B217" s="11">
        <v>65011</v>
      </c>
      <c r="C217" s="5">
        <f>IF(IF(A217&gt;0,A217,"")&lt;4,A217,0)</f>
        <v>0.214</v>
      </c>
      <c r="D217" s="5">
        <f>IF(IF(A217&gt;0,A217,"")&lt;4,B217,0)</f>
        <v>65011</v>
      </c>
      <c r="E217" s="7">
        <f t="shared" si="16"/>
        <v>65.773000000000053</v>
      </c>
      <c r="H217" s="13"/>
      <c r="I217" s="13"/>
    </row>
    <row r="218" spans="1:9" x14ac:dyDescent="0.2">
      <c r="A218" s="1">
        <v>0.215</v>
      </c>
      <c r="B218" s="11">
        <v>66249</v>
      </c>
      <c r="C218" s="5">
        <f>IF(IF(A218&gt;0,A218,"")&lt;4,A218,0)</f>
        <v>0.215</v>
      </c>
      <c r="D218" s="5">
        <f>IF(IF(A218&gt;0,A218,"")&lt;4,B218,0)</f>
        <v>66249</v>
      </c>
      <c r="E218" s="7">
        <f t="shared" si="16"/>
        <v>65.630000000000052</v>
      </c>
      <c r="H218" s="13"/>
      <c r="I218" s="13"/>
    </row>
    <row r="219" spans="1:9" x14ac:dyDescent="0.2">
      <c r="A219" s="1">
        <v>0.21600000000000003</v>
      </c>
      <c r="B219" s="11">
        <v>64640</v>
      </c>
      <c r="C219" s="5">
        <f>IF(IF(A219&gt;0,A219,"")&lt;4,A219,0)</f>
        <v>0.21600000000000003</v>
      </c>
      <c r="D219" s="5">
        <f>IF(IF(A219&gt;0,A219,"")&lt;4,B219,0)</f>
        <v>64640</v>
      </c>
      <c r="E219" s="7">
        <f t="shared" si="16"/>
        <v>65.444500000001881</v>
      </c>
      <c r="H219" s="13"/>
      <c r="I219" s="13"/>
    </row>
    <row r="220" spans="1:9" x14ac:dyDescent="0.2">
      <c r="A220" s="1">
        <v>0.217</v>
      </c>
      <c r="B220" s="11">
        <v>63552</v>
      </c>
      <c r="C220" s="5">
        <f>IF(IF(A220&gt;0,A220,"")&lt;4,A220,0)</f>
        <v>0.217</v>
      </c>
      <c r="D220" s="5">
        <f>IF(IF(A220&gt;0,A220,"")&lt;4,B220,0)</f>
        <v>63552</v>
      </c>
      <c r="E220" s="7">
        <f t="shared" si="16"/>
        <v>64.095999999998284</v>
      </c>
      <c r="H220" s="13"/>
      <c r="I220" s="13"/>
    </row>
    <row r="221" spans="1:9" x14ac:dyDescent="0.2">
      <c r="A221" s="1">
        <v>0.218</v>
      </c>
      <c r="B221" s="11">
        <v>62814</v>
      </c>
      <c r="C221" s="5">
        <f>IF(IF(A221&gt;0,A221,"")&lt;4,A221,0)</f>
        <v>0.218</v>
      </c>
      <c r="D221" s="5">
        <f>IF(IF(A221&gt;0,A221,"")&lt;4,B221,0)</f>
        <v>62814</v>
      </c>
      <c r="E221" s="7">
        <f t="shared" si="16"/>
        <v>63.183000000000057</v>
      </c>
      <c r="H221" s="13"/>
      <c r="I221" s="13"/>
    </row>
    <row r="222" spans="1:9" x14ac:dyDescent="0.2">
      <c r="A222" s="1">
        <v>0.21899999999999997</v>
      </c>
      <c r="B222" s="11">
        <v>63409</v>
      </c>
      <c r="C222" s="5">
        <f>IF(IF(A222&gt;0,A222,"")&lt;4,A222,0)</f>
        <v>0.21899999999999997</v>
      </c>
      <c r="D222" s="5">
        <f>IF(IF(A222&gt;0,A222,"")&lt;4,B222,0)</f>
        <v>63409</v>
      </c>
      <c r="E222" s="7">
        <f t="shared" si="16"/>
        <v>63.111499999998301</v>
      </c>
      <c r="H222" s="13"/>
      <c r="I222" s="13"/>
    </row>
    <row r="223" spans="1:9" x14ac:dyDescent="0.2">
      <c r="A223" s="1">
        <v>0.22</v>
      </c>
      <c r="B223" s="11">
        <v>62178</v>
      </c>
      <c r="C223" s="5">
        <f>IF(IF(A223&gt;0,A223,"")&lt;4,A223,0)</f>
        <v>0.22</v>
      </c>
      <c r="D223" s="5">
        <f>IF(IF(A223&gt;0,A223,"")&lt;4,B223,0)</f>
        <v>62178</v>
      </c>
      <c r="E223" s="7">
        <f t="shared" si="16"/>
        <v>62.793500000001799</v>
      </c>
      <c r="H223" s="13"/>
      <c r="I223" s="13"/>
    </row>
    <row r="224" spans="1:9" x14ac:dyDescent="0.2">
      <c r="A224" s="1">
        <v>0.221</v>
      </c>
      <c r="B224" s="11">
        <v>60868</v>
      </c>
      <c r="C224" s="5">
        <f>IF(IF(A224&gt;0,A224,"")&lt;4,A224,0)</f>
        <v>0.221</v>
      </c>
      <c r="D224" s="5">
        <f>IF(IF(A224&gt;0,A224,"")&lt;4,B224,0)</f>
        <v>60868</v>
      </c>
      <c r="E224" s="7">
        <f t="shared" si="16"/>
        <v>61.523000000000053</v>
      </c>
      <c r="H224" s="13"/>
      <c r="I224" s="13"/>
    </row>
    <row r="225" spans="1:9" x14ac:dyDescent="0.2">
      <c r="A225" s="1">
        <v>0.222</v>
      </c>
      <c r="B225" s="11">
        <v>62303</v>
      </c>
      <c r="C225" s="5">
        <f>IF(IF(A225&gt;0,A225,"")&lt;4,A225,0)</f>
        <v>0.222</v>
      </c>
      <c r="D225" s="5">
        <f>IF(IF(A225&gt;0,A225,"")&lt;4,B225,0)</f>
        <v>62303</v>
      </c>
      <c r="E225" s="7">
        <f t="shared" si="16"/>
        <v>61.585500000000053</v>
      </c>
      <c r="H225" s="13"/>
      <c r="I225" s="13"/>
    </row>
    <row r="226" spans="1:9" x14ac:dyDescent="0.2">
      <c r="A226" s="1">
        <v>0.223</v>
      </c>
      <c r="B226" s="11">
        <v>61683</v>
      </c>
      <c r="C226" s="5">
        <f>IF(IF(A226&gt;0,A226,"")&lt;4,A226,0)</f>
        <v>0.223</v>
      </c>
      <c r="D226" s="5">
        <f>IF(IF(A226&gt;0,A226,"")&lt;4,B226,0)</f>
        <v>61683</v>
      </c>
      <c r="E226" s="7">
        <f t="shared" si="16"/>
        <v>61.993000000000052</v>
      </c>
      <c r="H226" s="13"/>
      <c r="I226" s="13"/>
    </row>
    <row r="227" spans="1:9" x14ac:dyDescent="0.2">
      <c r="A227" s="1">
        <v>0.22399999999999998</v>
      </c>
      <c r="B227" s="11">
        <v>63206</v>
      </c>
      <c r="C227" s="5">
        <f>IF(IF(A227&gt;0,A227,"")&lt;4,A227,0)</f>
        <v>0.22399999999999998</v>
      </c>
      <c r="D227" s="5">
        <f>IF(IF(A227&gt;0,A227,"")&lt;4,B227,0)</f>
        <v>63206</v>
      </c>
      <c r="E227" s="7">
        <f t="shared" si="16"/>
        <v>62.444499999998321</v>
      </c>
      <c r="H227" s="13"/>
      <c r="I227" s="13"/>
    </row>
    <row r="228" spans="1:9" x14ac:dyDescent="0.2">
      <c r="A228" s="1">
        <v>0.22500000000000001</v>
      </c>
      <c r="B228" s="11">
        <v>61797</v>
      </c>
      <c r="C228" s="5">
        <f>IF(IF(A228&gt;0,A228,"")&lt;4,A228,0)</f>
        <v>0.22500000000000001</v>
      </c>
      <c r="D228" s="5">
        <f>IF(IF(A228&gt;0,A228,"")&lt;4,B228,0)</f>
        <v>61797</v>
      </c>
      <c r="E228" s="7">
        <f t="shared" si="16"/>
        <v>62.501500000001791</v>
      </c>
      <c r="H228" s="13"/>
      <c r="I228" s="13"/>
    </row>
    <row r="229" spans="1:9" x14ac:dyDescent="0.2">
      <c r="A229" s="1">
        <v>0.22600000000000001</v>
      </c>
      <c r="B229" s="11">
        <v>62471</v>
      </c>
      <c r="C229" s="5">
        <f>IF(IF(A229&gt;0,A229,"")&lt;4,A229,0)</f>
        <v>0.22600000000000001</v>
      </c>
      <c r="D229" s="5">
        <f>IF(IF(A229&gt;0,A229,"")&lt;4,B229,0)</f>
        <v>62471</v>
      </c>
      <c r="E229" s="7">
        <f t="shared" si="16"/>
        <v>62.134000000000057</v>
      </c>
      <c r="H229" s="13"/>
      <c r="I229" s="13"/>
    </row>
    <row r="230" spans="1:9" x14ac:dyDescent="0.2">
      <c r="A230" s="1">
        <v>0.22699999999999998</v>
      </c>
      <c r="B230" s="11">
        <v>61868</v>
      </c>
      <c r="C230" s="5">
        <f>IF(IF(A230&gt;0,A230,"")&lt;4,A230,0)</f>
        <v>0.22699999999999998</v>
      </c>
      <c r="D230" s="5">
        <f>IF(IF(A230&gt;0,A230,"")&lt;4,B230,0)</f>
        <v>61868</v>
      </c>
      <c r="E230" s="7">
        <f t="shared" si="16"/>
        <v>62.16949999999833</v>
      </c>
      <c r="H230" s="13"/>
      <c r="I230" s="13"/>
    </row>
    <row r="231" spans="1:9" x14ac:dyDescent="0.2">
      <c r="A231" s="1">
        <v>0.22800000000000001</v>
      </c>
      <c r="B231" s="11">
        <v>58560</v>
      </c>
      <c r="C231" s="5">
        <f>IF(IF(A231&gt;0,A231,"")&lt;4,A231,0)</f>
        <v>0.22800000000000001</v>
      </c>
      <c r="D231" s="5">
        <f>IF(IF(A231&gt;0,A231,"")&lt;4,B231,0)</f>
        <v>58560</v>
      </c>
      <c r="E231" s="7">
        <f t="shared" si="16"/>
        <v>60.214000000001725</v>
      </c>
      <c r="H231" s="13"/>
      <c r="I231" s="13"/>
    </row>
    <row r="232" spans="1:9" x14ac:dyDescent="0.2">
      <c r="A232" s="1">
        <v>0.22899999999999998</v>
      </c>
      <c r="B232" s="11">
        <v>59310</v>
      </c>
      <c r="C232" s="5">
        <f>IF(IF(A232&gt;0,A232,"")&lt;4,A232,0)</f>
        <v>0.22899999999999998</v>
      </c>
      <c r="D232" s="5">
        <f>IF(IF(A232&gt;0,A232,"")&lt;4,B232,0)</f>
        <v>59310</v>
      </c>
      <c r="E232" s="7">
        <f t="shared" si="16"/>
        <v>58.934999999998418</v>
      </c>
      <c r="H232" s="13"/>
      <c r="I232" s="13"/>
    </row>
    <row r="233" spans="1:9" x14ac:dyDescent="0.2">
      <c r="A233" s="1">
        <v>0.23</v>
      </c>
      <c r="B233" s="11">
        <v>61100</v>
      </c>
      <c r="C233" s="5">
        <f>IF(IF(A233&gt;0,A233,"")&lt;4,A233,0)</f>
        <v>0.23</v>
      </c>
      <c r="D233" s="5">
        <f>IF(IF(A233&gt;0,A233,"")&lt;4,B233,0)</f>
        <v>61100</v>
      </c>
      <c r="E233" s="7">
        <f t="shared" si="16"/>
        <v>60.205000000001725</v>
      </c>
      <c r="H233" s="13"/>
      <c r="I233" s="13"/>
    </row>
    <row r="234" spans="1:9" x14ac:dyDescent="0.2">
      <c r="A234" s="1">
        <v>0.23100000000000001</v>
      </c>
      <c r="B234" s="11">
        <v>61057</v>
      </c>
      <c r="C234" s="5">
        <f>IF(IF(A234&gt;0,A234,"")&lt;4,A234,0)</f>
        <v>0.23100000000000001</v>
      </c>
      <c r="D234" s="5">
        <f>IF(IF(A234&gt;0,A234,"")&lt;4,B234,0)</f>
        <v>61057</v>
      </c>
      <c r="E234" s="7">
        <f t="shared" si="16"/>
        <v>61.078500000000055</v>
      </c>
      <c r="H234" s="13"/>
      <c r="I234" s="13"/>
    </row>
    <row r="235" spans="1:9" x14ac:dyDescent="0.2">
      <c r="A235" s="1">
        <v>0.23199999999999998</v>
      </c>
      <c r="B235" s="11">
        <v>62133</v>
      </c>
      <c r="C235" s="5">
        <f>IF(IF(A235&gt;0,A235,"")&lt;4,A235,0)</f>
        <v>0.23199999999999998</v>
      </c>
      <c r="D235" s="5">
        <f>IF(IF(A235&gt;0,A235,"")&lt;4,B235,0)</f>
        <v>62133</v>
      </c>
      <c r="E235" s="7">
        <f t="shared" si="16"/>
        <v>61.594999999998343</v>
      </c>
      <c r="H235" s="13"/>
      <c r="I235" s="13"/>
    </row>
    <row r="236" spans="1:9" x14ac:dyDescent="0.2">
      <c r="A236" s="1">
        <v>0.23300000000000001</v>
      </c>
      <c r="B236" s="11">
        <v>64852</v>
      </c>
      <c r="C236" s="5">
        <f>IF(IF(A236&gt;0,A236,"")&lt;4,A236,0)</f>
        <v>0.23300000000000001</v>
      </c>
      <c r="D236" s="5">
        <f>IF(IF(A236&gt;0,A236,"")&lt;4,B236,0)</f>
        <v>64852</v>
      </c>
      <c r="E236" s="7">
        <f t="shared" si="16"/>
        <v>63.492500000001819</v>
      </c>
      <c r="H236" s="13"/>
      <c r="I236" s="13"/>
    </row>
    <row r="237" spans="1:9" x14ac:dyDescent="0.2">
      <c r="A237" s="1">
        <v>0.23399999999999999</v>
      </c>
      <c r="B237" s="11">
        <v>70708</v>
      </c>
      <c r="C237" s="5">
        <f>IF(IF(A237&gt;0,A237,"")&lt;4,A237,0)</f>
        <v>0.23399999999999999</v>
      </c>
      <c r="D237" s="5">
        <f>IF(IF(A237&gt;0,A237,"")&lt;4,B237,0)</f>
        <v>70708</v>
      </c>
      <c r="E237" s="7">
        <f t="shared" si="16"/>
        <v>67.779999999998182</v>
      </c>
      <c r="H237" s="13"/>
      <c r="I237" s="13"/>
    </row>
    <row r="238" spans="1:9" x14ac:dyDescent="0.2">
      <c r="A238" s="1">
        <v>0.23499999999999999</v>
      </c>
      <c r="B238" s="11">
        <v>70823</v>
      </c>
      <c r="C238" s="5">
        <f>IF(IF(A238&gt;0,A238,"")&lt;4,A238,0)</f>
        <v>0.23499999999999999</v>
      </c>
      <c r="D238" s="5">
        <f>IF(IF(A238&gt;0,A238,"")&lt;4,B238,0)</f>
        <v>70823</v>
      </c>
      <c r="E238" s="7">
        <f t="shared" si="16"/>
        <v>70.76550000000006</v>
      </c>
      <c r="H238" s="13"/>
      <c r="I238" s="13"/>
    </row>
    <row r="239" spans="1:9" x14ac:dyDescent="0.2">
      <c r="A239" s="1">
        <v>0.23600000000000002</v>
      </c>
      <c r="B239" s="11">
        <v>64575</v>
      </c>
      <c r="C239" s="5">
        <f>IF(IF(A239&gt;0,A239,"")&lt;4,A239,0)</f>
        <v>0.23600000000000002</v>
      </c>
      <c r="D239" s="5">
        <f>IF(IF(A239&gt;0,A239,"")&lt;4,B239,0)</f>
        <v>64575</v>
      </c>
      <c r="E239" s="7">
        <f t="shared" si="16"/>
        <v>67.699000000001945</v>
      </c>
      <c r="H239" s="13"/>
      <c r="I239" s="13"/>
    </row>
    <row r="240" spans="1:9" x14ac:dyDescent="0.2">
      <c r="A240" s="1">
        <v>0.23699999999999999</v>
      </c>
      <c r="B240" s="11">
        <v>62076</v>
      </c>
      <c r="C240" s="5">
        <f>IF(IF(A240&gt;0,A240,"")&lt;4,A240,0)</f>
        <v>0.23699999999999999</v>
      </c>
      <c r="D240" s="5">
        <f>IF(IF(A240&gt;0,A240,"")&lt;4,B240,0)</f>
        <v>62076</v>
      </c>
      <c r="E240" s="7">
        <f t="shared" si="16"/>
        <v>63.3254999999983</v>
      </c>
      <c r="H240" s="13"/>
      <c r="I240" s="13"/>
    </row>
    <row r="241" spans="1:9" x14ac:dyDescent="0.2">
      <c r="A241" s="1">
        <v>0.23800000000000002</v>
      </c>
      <c r="B241" s="11">
        <v>62585</v>
      </c>
      <c r="C241" s="5">
        <f>IF(IF(A241&gt;0,A241,"")&lt;4,A241,0)</f>
        <v>0.23800000000000002</v>
      </c>
      <c r="D241" s="5">
        <f>IF(IF(A241&gt;0,A241,"")&lt;4,B241,0)</f>
        <v>62585</v>
      </c>
      <c r="E241" s="7">
        <f t="shared" si="16"/>
        <v>62.330500000001784</v>
      </c>
      <c r="H241" s="13"/>
      <c r="I241" s="13"/>
    </row>
    <row r="242" spans="1:9" x14ac:dyDescent="0.2">
      <c r="A242" s="1">
        <v>0.23899999999999999</v>
      </c>
      <c r="B242" s="11">
        <v>60023</v>
      </c>
      <c r="C242" s="5">
        <f>IF(IF(A242&gt;0,A242,"")&lt;4,A242,0)</f>
        <v>0.23899999999999999</v>
      </c>
      <c r="D242" s="5">
        <f>IF(IF(A242&gt;0,A242,"")&lt;4,B242,0)</f>
        <v>60023</v>
      </c>
      <c r="E242" s="7">
        <f t="shared" si="16"/>
        <v>61.303999999998354</v>
      </c>
      <c r="H242" s="13"/>
      <c r="I242" s="13"/>
    </row>
    <row r="243" spans="1:9" x14ac:dyDescent="0.2">
      <c r="A243" s="1">
        <v>0.24</v>
      </c>
      <c r="B243" s="11">
        <v>56680</v>
      </c>
      <c r="C243" s="5">
        <f>IF(IF(A243&gt;0,A243,"")&lt;4,A243,0)</f>
        <v>0.24</v>
      </c>
      <c r="D243" s="5">
        <f>IF(IF(A243&gt;0,A243,"")&lt;4,B243,0)</f>
        <v>56680</v>
      </c>
      <c r="E243" s="7">
        <f t="shared" si="16"/>
        <v>58.351500000000051</v>
      </c>
      <c r="H243" s="13"/>
      <c r="I243" s="13"/>
    </row>
    <row r="244" spans="1:9" x14ac:dyDescent="0.2">
      <c r="A244" s="1">
        <v>0.24100000000000002</v>
      </c>
      <c r="B244" s="11">
        <v>54213</v>
      </c>
      <c r="C244" s="5">
        <f>IF(IF(A244&gt;0,A244,"")&lt;4,A244,0)</f>
        <v>0.24100000000000002</v>
      </c>
      <c r="D244" s="5">
        <f>IF(IF(A244&gt;0,A244,"")&lt;4,B244,0)</f>
        <v>54213</v>
      </c>
      <c r="E244" s="7">
        <f t="shared" si="16"/>
        <v>55.446500000001585</v>
      </c>
      <c r="H244" s="13"/>
      <c r="I244" s="13"/>
    </row>
    <row r="245" spans="1:9" x14ac:dyDescent="0.2">
      <c r="A245" s="1">
        <v>0.24199999999999999</v>
      </c>
      <c r="B245" s="11">
        <v>57830</v>
      </c>
      <c r="C245" s="5">
        <f>IF(IF(A245&gt;0,A245,"")&lt;4,A245,0)</f>
        <v>0.24199999999999999</v>
      </c>
      <c r="D245" s="5">
        <f>IF(IF(A245&gt;0,A245,"")&lt;4,B245,0)</f>
        <v>57830</v>
      </c>
      <c r="E245" s="7">
        <f t="shared" si="16"/>
        <v>56.021499999998497</v>
      </c>
      <c r="H245" s="13"/>
      <c r="I245" s="13"/>
    </row>
    <row r="246" spans="1:9" x14ac:dyDescent="0.2">
      <c r="A246" s="1">
        <v>0.24299999999999999</v>
      </c>
      <c r="B246" s="11">
        <v>55060</v>
      </c>
      <c r="C246" s="5">
        <f>IF(IF(A246&gt;0,A246,"")&lt;4,A246,0)</f>
        <v>0.24299999999999999</v>
      </c>
      <c r="D246" s="5">
        <f>IF(IF(A246&gt;0,A246,"")&lt;4,B246,0)</f>
        <v>55060</v>
      </c>
      <c r="E246" s="7">
        <f t="shared" si="16"/>
        <v>56.44500000000005</v>
      </c>
      <c r="H246" s="13"/>
      <c r="I246" s="13"/>
    </row>
    <row r="247" spans="1:9" x14ac:dyDescent="0.2">
      <c r="A247" s="1">
        <v>0.24399999999999999</v>
      </c>
      <c r="B247" s="11">
        <v>52916</v>
      </c>
      <c r="C247" s="5">
        <f>IF(IF(A247&gt;0,A247,"")&lt;4,A247,0)</f>
        <v>0.24399999999999999</v>
      </c>
      <c r="D247" s="5">
        <f>IF(IF(A247&gt;0,A247,"")&lt;4,B247,0)</f>
        <v>52916</v>
      </c>
      <c r="E247" s="7">
        <f t="shared" si="16"/>
        <v>53.988000000000049</v>
      </c>
      <c r="H247" s="13"/>
      <c r="I247" s="13"/>
    </row>
    <row r="248" spans="1:9" x14ac:dyDescent="0.2">
      <c r="A248" s="1">
        <v>0.245</v>
      </c>
      <c r="B248" s="11">
        <v>53631</v>
      </c>
      <c r="C248" s="5">
        <f>IF(IF(A248&gt;0,A248,"")&lt;4,A248,0)</f>
        <v>0.245</v>
      </c>
      <c r="D248" s="5">
        <f>IF(IF(A248&gt;0,A248,"")&lt;4,B248,0)</f>
        <v>53631</v>
      </c>
      <c r="E248" s="7">
        <f t="shared" si="16"/>
        <v>53.273500000000048</v>
      </c>
      <c r="H248" s="13"/>
      <c r="I248" s="13"/>
    </row>
    <row r="249" spans="1:9" x14ac:dyDescent="0.2">
      <c r="A249" s="1">
        <v>0.24600000000000002</v>
      </c>
      <c r="B249" s="11">
        <v>51490</v>
      </c>
      <c r="C249" s="5">
        <f>IF(IF(A249&gt;0,A249,"")&lt;4,A249,0)</f>
        <v>0.24600000000000002</v>
      </c>
      <c r="D249" s="5">
        <f>IF(IF(A249&gt;0,A249,"")&lt;4,B249,0)</f>
        <v>51490</v>
      </c>
      <c r="E249" s="7">
        <f t="shared" si="16"/>
        <v>52.560500000001504</v>
      </c>
      <c r="H249" s="13"/>
      <c r="I249" s="13"/>
    </row>
    <row r="250" spans="1:9" x14ac:dyDescent="0.2">
      <c r="A250" s="1">
        <v>0.247</v>
      </c>
      <c r="B250" s="11">
        <v>50946</v>
      </c>
      <c r="C250" s="5">
        <f>IF(IF(A250&gt;0,A250,"")&lt;4,A250,0)</f>
        <v>0.247</v>
      </c>
      <c r="D250" s="5">
        <f>IF(IF(A250&gt;0,A250,"")&lt;4,B250,0)</f>
        <v>50946</v>
      </c>
      <c r="E250" s="7">
        <f t="shared" si="16"/>
        <v>51.217999999998625</v>
      </c>
      <c r="H250" s="13"/>
      <c r="I250" s="13"/>
    </row>
    <row r="251" spans="1:9" x14ac:dyDescent="0.2">
      <c r="A251" s="1">
        <v>0.248</v>
      </c>
      <c r="B251" s="11">
        <v>49936</v>
      </c>
      <c r="C251" s="5">
        <f>IF(IF(A251&gt;0,A251,"")&lt;4,A251,0)</f>
        <v>0.248</v>
      </c>
      <c r="D251" s="5">
        <f>IF(IF(A251&gt;0,A251,"")&lt;4,B251,0)</f>
        <v>49936</v>
      </c>
      <c r="E251" s="7">
        <f t="shared" si="16"/>
        <v>50.441000000000045</v>
      </c>
      <c r="H251" s="13"/>
      <c r="I251" s="13"/>
    </row>
    <row r="252" spans="1:9" x14ac:dyDescent="0.2">
      <c r="A252" s="1">
        <v>0.249</v>
      </c>
      <c r="B252" s="11">
        <v>49709</v>
      </c>
      <c r="C252" s="5">
        <f>IF(IF(A252&gt;0,A252,"")&lt;4,A252,0)</f>
        <v>0.249</v>
      </c>
      <c r="D252" s="5">
        <f>IF(IF(A252&gt;0,A252,"")&lt;4,B252,0)</f>
        <v>49709</v>
      </c>
      <c r="E252" s="7">
        <f t="shared" si="16"/>
        <v>49.822500000000048</v>
      </c>
      <c r="H252" s="13"/>
      <c r="I252" s="13"/>
    </row>
    <row r="253" spans="1:9" x14ac:dyDescent="0.2">
      <c r="A253" s="1">
        <v>0.25</v>
      </c>
      <c r="B253" s="11">
        <v>48362</v>
      </c>
      <c r="C253" s="5">
        <f>IF(IF(A253&gt;0,A253,"")&lt;4,A253,0)</f>
        <v>0.25</v>
      </c>
      <c r="D253" s="5">
        <f>IF(IF(A253&gt;0,A253,"")&lt;4,B253,0)</f>
        <v>48362</v>
      </c>
      <c r="E253" s="7">
        <f t="shared" si="16"/>
        <v>49.035500000000042</v>
      </c>
      <c r="H253" s="13"/>
      <c r="I253" s="13"/>
    </row>
    <row r="254" spans="1:9" x14ac:dyDescent="0.2">
      <c r="A254" s="1">
        <v>0.251</v>
      </c>
      <c r="B254" s="11">
        <v>48248</v>
      </c>
      <c r="C254" s="5">
        <f>IF(IF(A254&gt;0,A254,"")&lt;4,A254,0)</f>
        <v>0.251</v>
      </c>
      <c r="D254" s="5">
        <f>IF(IF(A254&gt;0,A254,"")&lt;4,B254,0)</f>
        <v>48248</v>
      </c>
      <c r="E254" s="7">
        <f t="shared" si="16"/>
        <v>48.305000000000042</v>
      </c>
      <c r="H254" s="13"/>
      <c r="I254" s="13"/>
    </row>
    <row r="255" spans="1:9" x14ac:dyDescent="0.2">
      <c r="A255" s="1">
        <v>0.252</v>
      </c>
      <c r="B255" s="11">
        <v>47845</v>
      </c>
      <c r="C255" s="5">
        <f>IF(IF(A255&gt;0,A255,"")&lt;4,A255,0)</f>
        <v>0.252</v>
      </c>
      <c r="D255" s="5">
        <f>IF(IF(A255&gt;0,A255,"")&lt;4,B255,0)</f>
        <v>47845</v>
      </c>
      <c r="E255" s="7">
        <f t="shared" si="16"/>
        <v>48.046500000000044</v>
      </c>
      <c r="H255" s="13"/>
      <c r="I255" s="13"/>
    </row>
    <row r="256" spans="1:9" x14ac:dyDescent="0.2">
      <c r="A256" s="1">
        <v>0.253</v>
      </c>
      <c r="B256" s="11">
        <v>46570</v>
      </c>
      <c r="C256" s="5">
        <f>IF(IF(A256&gt;0,A256,"")&lt;4,A256,0)</f>
        <v>0.253</v>
      </c>
      <c r="D256" s="5">
        <f>IF(IF(A256&gt;0,A256,"")&lt;4,B256,0)</f>
        <v>46570</v>
      </c>
      <c r="E256" s="7">
        <f t="shared" si="16"/>
        <v>47.207500000000039</v>
      </c>
      <c r="H256" s="13"/>
      <c r="I256" s="13"/>
    </row>
    <row r="257" spans="1:9" x14ac:dyDescent="0.2">
      <c r="A257" s="1">
        <v>0.254</v>
      </c>
      <c r="B257" s="11">
        <v>45601</v>
      </c>
      <c r="C257" s="5">
        <f>IF(IF(A257&gt;0,A257,"")&lt;4,A257,0)</f>
        <v>0.254</v>
      </c>
      <c r="D257" s="5">
        <f>IF(IF(A257&gt;0,A257,"")&lt;4,B257,0)</f>
        <v>45601</v>
      </c>
      <c r="E257" s="7">
        <f t="shared" si="16"/>
        <v>46.085500000000039</v>
      </c>
      <c r="H257" s="13"/>
      <c r="I257" s="13"/>
    </row>
    <row r="258" spans="1:9" x14ac:dyDescent="0.2">
      <c r="A258" s="1">
        <v>0.255</v>
      </c>
      <c r="B258" s="11">
        <v>46824</v>
      </c>
      <c r="C258" s="5">
        <f>IF(IF(A258&gt;0,A258,"")&lt;4,A258,0)</f>
        <v>0.255</v>
      </c>
      <c r="D258" s="5">
        <f>IF(IF(A258&gt;0,A258,"")&lt;4,B258,0)</f>
        <v>46824</v>
      </c>
      <c r="E258" s="7">
        <f t="shared" si="16"/>
        <v>46.212500000000041</v>
      </c>
      <c r="H258" s="13"/>
      <c r="I258" s="13"/>
    </row>
    <row r="259" spans="1:9" x14ac:dyDescent="0.2">
      <c r="A259" s="1">
        <v>0.25600000000000001</v>
      </c>
      <c r="B259" s="11">
        <v>45302</v>
      </c>
      <c r="C259" s="5">
        <f>IF(IF(A259&gt;0,A259,"")&lt;4,A259,0)</f>
        <v>0.25600000000000001</v>
      </c>
      <c r="D259" s="5">
        <f>IF(IF(A259&gt;0,A259,"")&lt;4,B259,0)</f>
        <v>45302</v>
      </c>
      <c r="E259" s="7">
        <f t="shared" si="16"/>
        <v>46.063000000000038</v>
      </c>
      <c r="H259" s="13"/>
      <c r="I259" s="13"/>
    </row>
    <row r="260" spans="1:9" x14ac:dyDescent="0.2">
      <c r="A260" s="1">
        <v>0.25700000000000001</v>
      </c>
      <c r="B260" s="11">
        <v>47146</v>
      </c>
      <c r="C260" s="5">
        <f>IF(IF(A260&gt;0,A260,"")&lt;4,A260,0)</f>
        <v>0.25700000000000001</v>
      </c>
      <c r="D260" s="5">
        <f>IF(IF(A260&gt;0,A260,"")&lt;4,B260,0)</f>
        <v>47146</v>
      </c>
      <c r="E260" s="7">
        <f t="shared" si="16"/>
        <v>46.224000000000039</v>
      </c>
      <c r="H260" s="13"/>
      <c r="I260" s="13"/>
    </row>
    <row r="261" spans="1:9" x14ac:dyDescent="0.2">
      <c r="A261" s="1">
        <v>0.25800000000000001</v>
      </c>
      <c r="B261" s="11">
        <v>46787</v>
      </c>
      <c r="C261" s="5">
        <f>IF(IF(A261&gt;0,A261,"")&lt;4,A261,0)</f>
        <v>0.25800000000000001</v>
      </c>
      <c r="D261" s="5">
        <f>IF(IF(A261&gt;0,A261,"")&lt;4,B261,0)</f>
        <v>46787</v>
      </c>
      <c r="E261" s="7">
        <f t="shared" ref="E261:E303" si="17">IF(AND(D260&gt;0,D261&gt;0),(C261-C260)*0.5*(D260+D261),0)</f>
        <v>46.966500000000039</v>
      </c>
      <c r="H261" s="13"/>
      <c r="I261" s="13"/>
    </row>
    <row r="262" spans="1:9" x14ac:dyDescent="0.2">
      <c r="A262" s="1">
        <v>0.25900000000000001</v>
      </c>
      <c r="B262" s="11">
        <v>46956</v>
      </c>
      <c r="C262" s="5">
        <f>IF(IF(A262&gt;0,A262,"")&lt;4,A262,0)</f>
        <v>0.25900000000000001</v>
      </c>
      <c r="D262" s="5">
        <f>IF(IF(A262&gt;0,A262,"")&lt;4,B262,0)</f>
        <v>46956</v>
      </c>
      <c r="E262" s="7">
        <f t="shared" si="17"/>
        <v>46.87150000000004</v>
      </c>
      <c r="H262" s="13"/>
      <c r="I262" s="13"/>
    </row>
    <row r="263" spans="1:9" x14ac:dyDescent="0.2">
      <c r="A263" s="1">
        <v>0.26</v>
      </c>
      <c r="B263" s="11">
        <v>45445</v>
      </c>
      <c r="C263" s="5">
        <f>IF(IF(A263&gt;0,A263,"")&lt;4,A263,0)</f>
        <v>0.26</v>
      </c>
      <c r="D263" s="5">
        <f>IF(IF(A263&gt;0,A263,"")&lt;4,B263,0)</f>
        <v>45445</v>
      </c>
      <c r="E263" s="7">
        <f t="shared" si="17"/>
        <v>46.200500000000041</v>
      </c>
      <c r="H263" s="13"/>
      <c r="I263" s="13"/>
    </row>
    <row r="264" spans="1:9" x14ac:dyDescent="0.2">
      <c r="A264" s="1">
        <v>0.26100000000000001</v>
      </c>
      <c r="B264" s="11">
        <v>41452</v>
      </c>
      <c r="C264" s="5">
        <f>IF(IF(A264&gt;0,A264,"")&lt;4,A264,0)</f>
        <v>0.26100000000000001</v>
      </c>
      <c r="D264" s="5">
        <f>IF(IF(A264&gt;0,A264,"")&lt;4,B264,0)</f>
        <v>41452</v>
      </c>
      <c r="E264" s="7">
        <f t="shared" si="17"/>
        <v>43.448500000000038</v>
      </c>
      <c r="H264" s="13"/>
      <c r="I264" s="13"/>
    </row>
    <row r="265" spans="1:9" x14ac:dyDescent="0.2">
      <c r="A265" s="1">
        <v>0.26200000000000001</v>
      </c>
      <c r="B265" s="11">
        <v>43326</v>
      </c>
      <c r="C265" s="5">
        <f>IF(IF(A265&gt;0,A265,"")&lt;4,A265,0)</f>
        <v>0.26200000000000001</v>
      </c>
      <c r="D265" s="5">
        <f>IF(IF(A265&gt;0,A265,"")&lt;4,B265,0)</f>
        <v>43326</v>
      </c>
      <c r="E265" s="7">
        <f t="shared" si="17"/>
        <v>42.389000000000038</v>
      </c>
      <c r="H265" s="13"/>
      <c r="I265" s="13"/>
    </row>
    <row r="266" spans="1:9" x14ac:dyDescent="0.2">
      <c r="A266" s="1">
        <v>0.26300000000000001</v>
      </c>
      <c r="B266" s="11">
        <v>42654</v>
      </c>
      <c r="C266" s="5">
        <f>IF(IF(A266&gt;0,A266,"")&lt;4,A266,0)</f>
        <v>0.26300000000000001</v>
      </c>
      <c r="D266" s="5">
        <f>IF(IF(A266&gt;0,A266,"")&lt;4,B266,0)</f>
        <v>42654</v>
      </c>
      <c r="E266" s="7">
        <f t="shared" si="17"/>
        <v>42.990000000000038</v>
      </c>
      <c r="H266" s="13"/>
      <c r="I266" s="13"/>
    </row>
    <row r="267" spans="1:9" x14ac:dyDescent="0.2">
      <c r="A267" s="1">
        <v>0.26400000000000001</v>
      </c>
      <c r="B267" s="11">
        <v>41153</v>
      </c>
      <c r="C267" s="5">
        <f>IF(IF(A267&gt;0,A267,"")&lt;4,A267,0)</f>
        <v>0.26400000000000001</v>
      </c>
      <c r="D267" s="5">
        <f>IF(IF(A267&gt;0,A267,"")&lt;4,B267,0)</f>
        <v>41153</v>
      </c>
      <c r="E267" s="7">
        <f t="shared" si="17"/>
        <v>41.903500000000037</v>
      </c>
      <c r="H267" s="13"/>
      <c r="I267" s="13"/>
    </row>
    <row r="268" spans="1:9" x14ac:dyDescent="0.2">
      <c r="A268" s="1">
        <v>0.26500000000000001</v>
      </c>
      <c r="B268" s="11">
        <v>40354</v>
      </c>
      <c r="C268" s="5">
        <f>IF(IF(A268&gt;0,A268,"")&lt;4,A268,0)</f>
        <v>0.26500000000000001</v>
      </c>
      <c r="D268" s="5">
        <f>IF(IF(A268&gt;0,A268,"")&lt;4,B268,0)</f>
        <v>40354</v>
      </c>
      <c r="E268" s="7">
        <f t="shared" si="17"/>
        <v>40.753500000000038</v>
      </c>
      <c r="H268" s="13"/>
      <c r="I268" s="13"/>
    </row>
    <row r="269" spans="1:9" x14ac:dyDescent="0.2">
      <c r="A269" s="1">
        <v>0.26600000000000001</v>
      </c>
      <c r="B269" s="11">
        <v>43576</v>
      </c>
      <c r="C269" s="5">
        <f>IF(IF(A269&gt;0,A269,"")&lt;4,A269,0)</f>
        <v>0.26600000000000001</v>
      </c>
      <c r="D269" s="5">
        <f>IF(IF(A269&gt;0,A269,"")&lt;4,B269,0)</f>
        <v>43576</v>
      </c>
      <c r="E269" s="7">
        <f t="shared" si="17"/>
        <v>41.965000000000039</v>
      </c>
      <c r="H269" s="13"/>
      <c r="I269" s="13"/>
    </row>
    <row r="270" spans="1:9" x14ac:dyDescent="0.2">
      <c r="A270" s="1">
        <v>0.26700000000000002</v>
      </c>
      <c r="B270" s="11">
        <v>42518</v>
      </c>
      <c r="C270" s="5">
        <f>IF(IF(A270&gt;0,A270,"")&lt;4,A270,0)</f>
        <v>0.26700000000000002</v>
      </c>
      <c r="D270" s="5">
        <f>IF(IF(A270&gt;0,A270,"")&lt;4,B270,0)</f>
        <v>42518</v>
      </c>
      <c r="E270" s="7">
        <f t="shared" si="17"/>
        <v>43.04700000000004</v>
      </c>
      <c r="H270" s="13"/>
      <c r="I270" s="13"/>
    </row>
    <row r="271" spans="1:9" x14ac:dyDescent="0.2">
      <c r="A271" s="1">
        <v>0.26800000000000002</v>
      </c>
      <c r="B271" s="11">
        <v>42451</v>
      </c>
      <c r="C271" s="5">
        <f>IF(IF(A271&gt;0,A271,"")&lt;4,A271,0)</f>
        <v>0.26800000000000002</v>
      </c>
      <c r="D271" s="5">
        <f>IF(IF(A271&gt;0,A271,"")&lt;4,B271,0)</f>
        <v>42451</v>
      </c>
      <c r="E271" s="7">
        <f t="shared" si="17"/>
        <v>42.48450000000004</v>
      </c>
      <c r="H271" s="13"/>
      <c r="I271" s="13"/>
    </row>
    <row r="272" spans="1:9" x14ac:dyDescent="0.2">
      <c r="A272" s="1">
        <v>0.26899999999999996</v>
      </c>
      <c r="B272" s="11">
        <v>46890</v>
      </c>
      <c r="C272" s="5">
        <f>IF(IF(A272&gt;0,A272,"")&lt;4,A272,0)</f>
        <v>0.26899999999999996</v>
      </c>
      <c r="D272" s="5">
        <f>IF(IF(A272&gt;0,A272,"")&lt;4,B272,0)</f>
        <v>46890</v>
      </c>
      <c r="E272" s="7">
        <f t="shared" si="17"/>
        <v>44.67049999999756</v>
      </c>
      <c r="H272" s="13"/>
      <c r="I272" s="13"/>
    </row>
    <row r="273" spans="1:9" x14ac:dyDescent="0.2">
      <c r="A273" s="1">
        <v>0.27</v>
      </c>
      <c r="B273" s="11">
        <v>44792</v>
      </c>
      <c r="C273" s="5">
        <f>IF(IF(A273&gt;0,A273,"")&lt;4,A273,0)</f>
        <v>0.27</v>
      </c>
      <c r="D273" s="5">
        <f>IF(IF(A273&gt;0,A273,"")&lt;4,B273,0)</f>
        <v>44792</v>
      </c>
      <c r="E273" s="7">
        <f t="shared" si="17"/>
        <v>45.841000000002587</v>
      </c>
      <c r="H273" s="13"/>
      <c r="I273" s="13"/>
    </row>
    <row r="274" spans="1:9" x14ac:dyDescent="0.2">
      <c r="A274" s="1">
        <v>0.27100000000000002</v>
      </c>
      <c r="B274" s="11">
        <v>41051</v>
      </c>
      <c r="C274" s="5">
        <f>IF(IF(A274&gt;0,A274,"")&lt;4,A274,0)</f>
        <v>0.27100000000000002</v>
      </c>
      <c r="D274" s="5">
        <f>IF(IF(A274&gt;0,A274,"")&lt;4,B274,0)</f>
        <v>41051</v>
      </c>
      <c r="E274" s="7">
        <f t="shared" si="17"/>
        <v>42.921500000000037</v>
      </c>
      <c r="H274" s="13"/>
      <c r="I274" s="13"/>
    </row>
    <row r="275" spans="1:9" x14ac:dyDescent="0.2">
      <c r="A275" s="1">
        <v>0.27200000000000002</v>
      </c>
      <c r="B275" s="11">
        <v>38406</v>
      </c>
      <c r="C275" s="5">
        <f>IF(IF(A275&gt;0,A275,"")&lt;4,A275,0)</f>
        <v>0.27200000000000002</v>
      </c>
      <c r="D275" s="5">
        <f>IF(IF(A275&gt;0,A275,"")&lt;4,B275,0)</f>
        <v>38406</v>
      </c>
      <c r="E275" s="7">
        <f t="shared" si="17"/>
        <v>39.728500000000032</v>
      </c>
      <c r="H275" s="13"/>
      <c r="I275" s="13"/>
    </row>
    <row r="276" spans="1:9" x14ac:dyDescent="0.2">
      <c r="A276" s="1">
        <v>0.27300000000000002</v>
      </c>
      <c r="B276" s="11">
        <v>37773</v>
      </c>
      <c r="C276" s="5">
        <f>IF(IF(A276&gt;0,A276,"")&lt;4,A276,0)</f>
        <v>0.27300000000000002</v>
      </c>
      <c r="D276" s="5">
        <f>IF(IF(A276&gt;0,A276,"")&lt;4,B276,0)</f>
        <v>37773</v>
      </c>
      <c r="E276" s="7">
        <f t="shared" si="17"/>
        <v>38.089500000000037</v>
      </c>
      <c r="H276" s="13"/>
      <c r="I276" s="13"/>
    </row>
    <row r="277" spans="1:9" x14ac:dyDescent="0.2">
      <c r="A277" s="1">
        <v>0.27399999999999997</v>
      </c>
      <c r="B277" s="11">
        <v>37181</v>
      </c>
      <c r="C277" s="5">
        <f>IF(IF(A277&gt;0,A277,"")&lt;4,A277,0)</f>
        <v>0.27399999999999997</v>
      </c>
      <c r="D277" s="5">
        <f>IF(IF(A277&gt;0,A277,"")&lt;4,B277,0)</f>
        <v>37181</v>
      </c>
      <c r="E277" s="7">
        <f t="shared" si="17"/>
        <v>37.47699999999795</v>
      </c>
      <c r="H277" s="13"/>
      <c r="I277" s="13"/>
    </row>
    <row r="278" spans="1:9" x14ac:dyDescent="0.2">
      <c r="A278" s="1">
        <v>0.27500000000000002</v>
      </c>
      <c r="B278" s="11">
        <v>40226</v>
      </c>
      <c r="C278" s="5">
        <f>IF(IF(A278&gt;0,A278,"")&lt;4,A278,0)</f>
        <v>0.27500000000000002</v>
      </c>
      <c r="D278" s="5">
        <f>IF(IF(A278&gt;0,A278,"")&lt;4,B278,0)</f>
        <v>40226</v>
      </c>
      <c r="E278" s="7">
        <f t="shared" si="17"/>
        <v>38.70350000000218</v>
      </c>
      <c r="H278" s="13"/>
      <c r="I278" s="13"/>
    </row>
    <row r="279" spans="1:9" x14ac:dyDescent="0.2">
      <c r="A279" s="1">
        <v>0.27600000000000002</v>
      </c>
      <c r="B279" s="11">
        <v>37470</v>
      </c>
      <c r="C279" s="5">
        <f>IF(IF(A279&gt;0,A279,"")&lt;4,A279,0)</f>
        <v>0.27600000000000002</v>
      </c>
      <c r="D279" s="5">
        <f>IF(IF(A279&gt;0,A279,"")&lt;4,B279,0)</f>
        <v>37470</v>
      </c>
      <c r="E279" s="7">
        <f t="shared" si="17"/>
        <v>38.848000000000035</v>
      </c>
      <c r="H279" s="13"/>
      <c r="I279" s="13"/>
    </row>
    <row r="280" spans="1:9" x14ac:dyDescent="0.2">
      <c r="A280" s="1">
        <v>0.27699999999999997</v>
      </c>
      <c r="B280" s="11">
        <v>36776</v>
      </c>
      <c r="C280" s="5">
        <f>IF(IF(A280&gt;0,A280,"")&lt;4,A280,0)</f>
        <v>0.27699999999999997</v>
      </c>
      <c r="D280" s="5">
        <f>IF(IF(A280&gt;0,A280,"")&lt;4,B280,0)</f>
        <v>36776</v>
      </c>
      <c r="E280" s="7">
        <f t="shared" si="17"/>
        <v>37.122999999997973</v>
      </c>
      <c r="H280" s="13"/>
      <c r="I280" s="13"/>
    </row>
    <row r="281" spans="1:9" x14ac:dyDescent="0.2">
      <c r="A281" s="1">
        <v>0.27800000000000002</v>
      </c>
      <c r="B281" s="11">
        <v>35179</v>
      </c>
      <c r="C281" s="5">
        <f>IF(IF(A281&gt;0,A281,"")&lt;4,A281,0)</f>
        <v>0.27800000000000002</v>
      </c>
      <c r="D281" s="5">
        <f>IF(IF(A281&gt;0,A281,"")&lt;4,B281,0)</f>
        <v>35179</v>
      </c>
      <c r="E281" s="7">
        <f t="shared" si="17"/>
        <v>35.977500000002031</v>
      </c>
      <c r="H281" s="13"/>
      <c r="I281" s="13"/>
    </row>
    <row r="282" spans="1:9" x14ac:dyDescent="0.2">
      <c r="A282" s="1">
        <v>0.27899999999999997</v>
      </c>
      <c r="B282" s="11">
        <v>35955</v>
      </c>
      <c r="C282" s="5">
        <f>IF(IF(A282&gt;0,A282,"")&lt;4,A282,0)</f>
        <v>0.27899999999999997</v>
      </c>
      <c r="D282" s="5">
        <f>IF(IF(A282&gt;0,A282,"")&lt;4,B282,0)</f>
        <v>35955</v>
      </c>
      <c r="E282" s="7">
        <f t="shared" si="17"/>
        <v>35.56699999999806</v>
      </c>
      <c r="H282" s="13"/>
      <c r="I282" s="13"/>
    </row>
    <row r="283" spans="1:9" x14ac:dyDescent="0.2">
      <c r="A283" s="1">
        <v>0.28000000000000003</v>
      </c>
      <c r="B283" s="11">
        <v>34903</v>
      </c>
      <c r="C283" s="5">
        <f>IF(IF(A283&gt;0,A283,"")&lt;4,A283,0)</f>
        <v>0.28000000000000003</v>
      </c>
      <c r="D283" s="5">
        <f>IF(IF(A283&gt;0,A283,"")&lt;4,B283,0)</f>
        <v>34903</v>
      </c>
      <c r="E283" s="7">
        <f t="shared" si="17"/>
        <v>35.429000000001999</v>
      </c>
      <c r="H283" s="13"/>
      <c r="I283" s="13"/>
    </row>
    <row r="284" spans="1:9" x14ac:dyDescent="0.2">
      <c r="A284" s="1">
        <v>0.28100000000000003</v>
      </c>
      <c r="B284" s="11">
        <v>33708</v>
      </c>
      <c r="C284" s="5">
        <f>IF(IF(A284&gt;0,A284,"")&lt;4,A284,0)</f>
        <v>0.28100000000000003</v>
      </c>
      <c r="D284" s="5">
        <f>IF(IF(A284&gt;0,A284,"")&lt;4,B284,0)</f>
        <v>33708</v>
      </c>
      <c r="E284" s="7">
        <f t="shared" si="17"/>
        <v>34.305500000000031</v>
      </c>
      <c r="H284" s="13"/>
      <c r="I284" s="13"/>
    </row>
    <row r="285" spans="1:9" x14ac:dyDescent="0.2">
      <c r="A285" s="1">
        <v>0.28199999999999997</v>
      </c>
      <c r="B285" s="11">
        <v>34345</v>
      </c>
      <c r="C285" s="5">
        <f>IF(IF(A285&gt;0,A285,"")&lt;4,A285,0)</f>
        <v>0.28199999999999997</v>
      </c>
      <c r="D285" s="5">
        <f>IF(IF(A285&gt;0,A285,"")&lt;4,B285,0)</f>
        <v>34345</v>
      </c>
      <c r="E285" s="7">
        <f t="shared" si="17"/>
        <v>34.026499999998144</v>
      </c>
      <c r="H285" s="13"/>
      <c r="I285" s="13"/>
    </row>
    <row r="286" spans="1:9" x14ac:dyDescent="0.2">
      <c r="A286" s="1">
        <v>0.28300000000000003</v>
      </c>
      <c r="B286" s="11">
        <v>33092</v>
      </c>
      <c r="C286" s="5">
        <f>IF(IF(A286&gt;0,A286,"")&lt;4,A286,0)</f>
        <v>0.28300000000000003</v>
      </c>
      <c r="D286" s="5">
        <f>IF(IF(A286&gt;0,A286,"")&lt;4,B286,0)</f>
        <v>33092</v>
      </c>
      <c r="E286" s="7">
        <f t="shared" si="17"/>
        <v>33.718500000001903</v>
      </c>
      <c r="H286" s="13"/>
      <c r="I286" s="13"/>
    </row>
    <row r="287" spans="1:9" x14ac:dyDescent="0.2">
      <c r="A287" s="1">
        <v>0.28399999999999997</v>
      </c>
      <c r="B287" s="11">
        <v>35454</v>
      </c>
      <c r="C287" s="5">
        <f>IF(IF(A287&gt;0,A287,"")&lt;4,A287,0)</f>
        <v>0.28399999999999997</v>
      </c>
      <c r="D287" s="5">
        <f>IF(IF(A287&gt;0,A287,"")&lt;4,B287,0)</f>
        <v>35454</v>
      </c>
      <c r="E287" s="7">
        <f t="shared" si="17"/>
        <v>34.272999999998127</v>
      </c>
      <c r="H287" s="13"/>
      <c r="I287" s="13"/>
    </row>
    <row r="288" spans="1:9" x14ac:dyDescent="0.2">
      <c r="A288" s="1">
        <v>0.28499999999999998</v>
      </c>
      <c r="B288" s="11">
        <v>34168</v>
      </c>
      <c r="C288" s="5">
        <f>IF(IF(A288&gt;0,A288,"")&lt;4,A288,0)</f>
        <v>0.28499999999999998</v>
      </c>
      <c r="D288" s="5">
        <f>IF(IF(A288&gt;0,A288,"")&lt;4,B288,0)</f>
        <v>34168</v>
      </c>
      <c r="E288" s="7">
        <f t="shared" si="17"/>
        <v>34.811000000000028</v>
      </c>
      <c r="H288" s="13"/>
      <c r="I288" s="13"/>
    </row>
    <row r="289" spans="1:9" x14ac:dyDescent="0.2">
      <c r="A289" s="1">
        <v>0.28600000000000003</v>
      </c>
      <c r="B289" s="11">
        <v>33682</v>
      </c>
      <c r="C289" s="5">
        <f>IF(IF(A289&gt;0,A289,"")&lt;4,A289,0)</f>
        <v>0.28600000000000003</v>
      </c>
      <c r="D289" s="5">
        <f>IF(IF(A289&gt;0,A289,"")&lt;4,B289,0)</f>
        <v>33682</v>
      </c>
      <c r="E289" s="7">
        <f t="shared" si="17"/>
        <v>33.925000000001916</v>
      </c>
      <c r="H289" s="13"/>
      <c r="I289" s="13"/>
    </row>
    <row r="290" spans="1:9" x14ac:dyDescent="0.2">
      <c r="A290" s="1">
        <v>0.28699999999999998</v>
      </c>
      <c r="B290" s="11">
        <v>33653</v>
      </c>
      <c r="C290" s="5">
        <f>IF(IF(A290&gt;0,A290,"")&lt;4,A290,0)</f>
        <v>0.28699999999999998</v>
      </c>
      <c r="D290" s="5">
        <f>IF(IF(A290&gt;0,A290,"")&lt;4,B290,0)</f>
        <v>33653</v>
      </c>
      <c r="E290" s="7">
        <f t="shared" si="17"/>
        <v>33.667499999998164</v>
      </c>
      <c r="H290" s="13"/>
      <c r="I290" s="13"/>
    </row>
    <row r="291" spans="1:9" x14ac:dyDescent="0.2">
      <c r="A291" s="1">
        <v>0.28800000000000003</v>
      </c>
      <c r="B291" s="11">
        <v>34497</v>
      </c>
      <c r="C291" s="5">
        <f>IF(IF(A291&gt;0,A291,"")&lt;4,A291,0)</f>
        <v>0.28800000000000003</v>
      </c>
      <c r="D291" s="5">
        <f>IF(IF(A291&gt;0,A291,"")&lt;4,B291,0)</f>
        <v>34497</v>
      </c>
      <c r="E291" s="7">
        <f t="shared" si="17"/>
        <v>34.075000000001921</v>
      </c>
      <c r="H291" s="13"/>
      <c r="I291" s="13"/>
    </row>
    <row r="292" spans="1:9" x14ac:dyDescent="0.2">
      <c r="A292" s="1">
        <v>0.28899999999999998</v>
      </c>
      <c r="B292" s="11">
        <v>34637</v>
      </c>
      <c r="C292" s="5">
        <f>IF(IF(A292&gt;0,A292,"")&lt;4,A292,0)</f>
        <v>0.28899999999999998</v>
      </c>
      <c r="D292" s="5">
        <f>IF(IF(A292&gt;0,A292,"")&lt;4,B292,0)</f>
        <v>34637</v>
      </c>
      <c r="E292" s="7">
        <f t="shared" si="17"/>
        <v>34.56699999999811</v>
      </c>
      <c r="H292" s="13"/>
      <c r="I292" s="13"/>
    </row>
    <row r="293" spans="1:9" x14ac:dyDescent="0.2">
      <c r="A293" s="1">
        <v>0.28999999999999998</v>
      </c>
      <c r="B293" s="11">
        <v>36241</v>
      </c>
      <c r="C293" s="5">
        <f>IF(IF(A293&gt;0,A293,"")&lt;4,A293,0)</f>
        <v>0.28999999999999998</v>
      </c>
      <c r="D293" s="5">
        <f>IF(IF(A293&gt;0,A293,"")&lt;4,B293,0)</f>
        <v>36241</v>
      </c>
      <c r="E293" s="7">
        <f t="shared" si="17"/>
        <v>35.439000000000028</v>
      </c>
      <c r="H293" s="13"/>
      <c r="I293" s="13"/>
    </row>
    <row r="294" spans="1:9" x14ac:dyDescent="0.2">
      <c r="A294" s="1">
        <v>0.29100000000000004</v>
      </c>
      <c r="B294" s="11">
        <v>35915</v>
      </c>
      <c r="C294" s="5">
        <f>IF(IF(A294&gt;0,A294,"")&lt;4,A294,0)</f>
        <v>0.29100000000000004</v>
      </c>
      <c r="D294" s="5">
        <f>IF(IF(A294&gt;0,A294,"")&lt;4,B294,0)</f>
        <v>35915</v>
      </c>
      <c r="E294" s="7">
        <f t="shared" si="17"/>
        <v>36.078000000002035</v>
      </c>
      <c r="H294" s="13"/>
      <c r="I294" s="13"/>
    </row>
    <row r="295" spans="1:9" x14ac:dyDescent="0.2">
      <c r="A295" s="1">
        <v>0.29199999999999998</v>
      </c>
      <c r="B295" s="11">
        <v>36434</v>
      </c>
      <c r="C295" s="5">
        <f>IF(IF(A295&gt;0,A295,"")&lt;4,A295,0)</f>
        <v>0.29199999999999998</v>
      </c>
      <c r="D295" s="5">
        <f>IF(IF(A295&gt;0,A295,"")&lt;4,B295,0)</f>
        <v>36434</v>
      </c>
      <c r="E295" s="7">
        <f t="shared" si="17"/>
        <v>36.174499999998027</v>
      </c>
      <c r="H295" s="13"/>
      <c r="I295" s="13"/>
    </row>
    <row r="296" spans="1:9" x14ac:dyDescent="0.2">
      <c r="A296" s="1">
        <v>0.29299999999999998</v>
      </c>
      <c r="B296" s="11">
        <v>35749</v>
      </c>
      <c r="C296" s="5">
        <f>IF(IF(A296&gt;0,A296,"")&lt;4,A296,0)</f>
        <v>0.29299999999999998</v>
      </c>
      <c r="D296" s="5">
        <f>IF(IF(A296&gt;0,A296,"")&lt;4,B296,0)</f>
        <v>35749</v>
      </c>
      <c r="E296" s="7">
        <f t="shared" si="17"/>
        <v>36.091500000000032</v>
      </c>
      <c r="H296" s="13"/>
      <c r="I296" s="13"/>
    </row>
    <row r="297" spans="1:9" x14ac:dyDescent="0.2">
      <c r="A297" s="1">
        <v>0.29399999999999998</v>
      </c>
      <c r="B297" s="11">
        <v>32964</v>
      </c>
      <c r="C297" s="5">
        <f>IF(IF(A297&gt;0,A297,"")&lt;4,A297,0)</f>
        <v>0.29399999999999998</v>
      </c>
      <c r="D297" s="5">
        <f>IF(IF(A297&gt;0,A297,"")&lt;4,B297,0)</f>
        <v>32964</v>
      </c>
      <c r="E297" s="7">
        <f t="shared" si="17"/>
        <v>34.356500000000032</v>
      </c>
      <c r="H297" s="13"/>
      <c r="I297" s="13"/>
    </row>
    <row r="298" spans="1:9" x14ac:dyDescent="0.2">
      <c r="A298" s="1">
        <v>0.29499999999999998</v>
      </c>
      <c r="B298" s="11">
        <v>33527</v>
      </c>
      <c r="C298" s="5">
        <f>IF(IF(A298&gt;0,A298,"")&lt;4,A298,0)</f>
        <v>0.29499999999999998</v>
      </c>
      <c r="D298" s="5">
        <f>IF(IF(A298&gt;0,A298,"")&lt;4,B298,0)</f>
        <v>33527</v>
      </c>
      <c r="E298" s="7">
        <f t="shared" si="17"/>
        <v>33.245500000000028</v>
      </c>
      <c r="H298" s="13"/>
      <c r="I298" s="13"/>
    </row>
    <row r="299" spans="1:9" x14ac:dyDescent="0.2">
      <c r="A299" s="1">
        <v>0.29600000000000004</v>
      </c>
      <c r="B299" s="11">
        <v>33096</v>
      </c>
      <c r="C299" s="5">
        <f>IF(IF(A299&gt;0,A299,"")&lt;4,A299,0)</f>
        <v>0.29600000000000004</v>
      </c>
      <c r="D299" s="5">
        <f>IF(IF(A299&gt;0,A299,"")&lt;4,B299,0)</f>
        <v>33096</v>
      </c>
      <c r="E299" s="7">
        <f t="shared" si="17"/>
        <v>33.311500000001878</v>
      </c>
      <c r="H299" s="13"/>
      <c r="I299" s="13"/>
    </row>
    <row r="300" spans="1:9" x14ac:dyDescent="0.2">
      <c r="A300" s="1">
        <v>0.29699999999999999</v>
      </c>
      <c r="B300" s="11">
        <v>32943</v>
      </c>
      <c r="C300" s="5">
        <f>IF(IF(A300&gt;0,A300,"")&lt;4,A300,0)</f>
        <v>0.29699999999999999</v>
      </c>
      <c r="D300" s="5">
        <f>IF(IF(A300&gt;0,A300,"")&lt;4,B300,0)</f>
        <v>32943</v>
      </c>
      <c r="E300" s="7">
        <f t="shared" si="17"/>
        <v>33.019499999998196</v>
      </c>
      <c r="H300" s="13"/>
      <c r="I300" s="13"/>
    </row>
    <row r="301" spans="1:9" x14ac:dyDescent="0.2">
      <c r="A301" s="1">
        <v>0.29799999999999999</v>
      </c>
      <c r="B301" s="11">
        <v>33753</v>
      </c>
      <c r="C301" s="5">
        <f>IF(IF(A301&gt;0,A301,"")&lt;4,A301,0)</f>
        <v>0.29799999999999999</v>
      </c>
      <c r="D301" s="5">
        <f>IF(IF(A301&gt;0,A301,"")&lt;4,B301,0)</f>
        <v>33753</v>
      </c>
      <c r="E301" s="7">
        <f t="shared" si="17"/>
        <v>33.348000000000027</v>
      </c>
      <c r="H301" s="13"/>
      <c r="I301" s="13"/>
    </row>
    <row r="302" spans="1:9" x14ac:dyDescent="0.2">
      <c r="A302" s="1">
        <v>0.29899999999999999</v>
      </c>
      <c r="B302" s="11">
        <v>32864</v>
      </c>
      <c r="C302" s="5">
        <f>IF(IF(A302&gt;0,A302,"")&lt;4,A302,0)</f>
        <v>0.29899999999999999</v>
      </c>
      <c r="D302" s="5">
        <f>IF(IF(A302&gt;0,A302,"")&lt;4,B302,0)</f>
        <v>32864</v>
      </c>
      <c r="E302" s="7">
        <f t="shared" si="17"/>
        <v>33.308500000000031</v>
      </c>
      <c r="H302" s="13"/>
      <c r="I302" s="13"/>
    </row>
    <row r="303" spans="1:9" x14ac:dyDescent="0.2">
      <c r="A303" s="1">
        <v>0.3</v>
      </c>
      <c r="B303" s="11">
        <v>32322</v>
      </c>
      <c r="C303" s="5">
        <f>IF(IF(A303&gt;0,A303,"")&lt;4,A303,0)</f>
        <v>0.3</v>
      </c>
      <c r="D303" s="5">
        <f>IF(IF(A303&gt;0,A303,"")&lt;4,B303,0)</f>
        <v>32322</v>
      </c>
      <c r="E303" s="7">
        <f t="shared" si="17"/>
        <v>32.593000000000032</v>
      </c>
      <c r="H303" s="13"/>
      <c r="I303" s="13"/>
    </row>
    <row r="304" spans="1:9" x14ac:dyDescent="0.2">
      <c r="B304" s="11">
        <v>2674.8</v>
      </c>
      <c r="H304" s="13"/>
      <c r="I304" s="13"/>
    </row>
    <row r="305" spans="8:8" x14ac:dyDescent="0.2">
      <c r="H305" s="13"/>
    </row>
    <row r="306" spans="8:8" x14ac:dyDescent="0.2">
      <c r="H306" s="13"/>
    </row>
    <row r="307" spans="8:8" x14ac:dyDescent="0.2">
      <c r="H307" s="5"/>
    </row>
  </sheetData>
  <mergeCells count="2">
    <mergeCell ref="A1:B1"/>
    <mergeCell ref="C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B8E14-B8C2-4480-A002-B1EA5F1F0AF4}">
  <dimension ref="B2:E302"/>
  <sheetViews>
    <sheetView workbookViewId="0">
      <selection activeCell="J31" sqref="J31"/>
    </sheetView>
  </sheetViews>
  <sheetFormatPr defaultRowHeight="14.25" x14ac:dyDescent="0.2"/>
  <sheetData>
    <row r="2" spans="2:5" x14ac:dyDescent="0.2">
      <c r="B2">
        <v>8859.2999999999993</v>
      </c>
      <c r="C2">
        <v>5.3900000000000003E-2</v>
      </c>
      <c r="D2">
        <f>C2/100</f>
        <v>5.3899999999999998E-4</v>
      </c>
      <c r="E2">
        <f>LOG10(B2)</f>
        <v>3.9473994083264143</v>
      </c>
    </row>
    <row r="3" spans="2:5" x14ac:dyDescent="0.2">
      <c r="B3">
        <v>32530</v>
      </c>
      <c r="C3">
        <v>0.20100000000000001</v>
      </c>
      <c r="D3">
        <f t="shared" ref="D3:D66" si="0">C3/100</f>
        <v>2.0100000000000001E-3</v>
      </c>
      <c r="E3">
        <f t="shared" ref="E3:E66" si="1">LOG10(B3)</f>
        <v>4.5122840632818537</v>
      </c>
    </row>
    <row r="4" spans="2:5" x14ac:dyDescent="0.2">
      <c r="B4">
        <v>51202</v>
      </c>
      <c r="C4">
        <v>0.318</v>
      </c>
      <c r="D4">
        <f t="shared" si="0"/>
        <v>3.1800000000000001E-3</v>
      </c>
      <c r="E4">
        <f t="shared" si="1"/>
        <v>4.7092869252726981</v>
      </c>
    </row>
    <row r="5" spans="2:5" x14ac:dyDescent="0.2">
      <c r="B5">
        <v>68984</v>
      </c>
      <c r="C5">
        <v>0.42799999999999999</v>
      </c>
      <c r="D5">
        <f t="shared" si="0"/>
        <v>4.28E-3</v>
      </c>
      <c r="E5">
        <f t="shared" si="1"/>
        <v>4.838748373092578</v>
      </c>
    </row>
    <row r="6" spans="2:5" x14ac:dyDescent="0.2">
      <c r="B6">
        <v>85901</v>
      </c>
      <c r="C6">
        <v>0.53500000000000003</v>
      </c>
      <c r="D6">
        <f t="shared" si="0"/>
        <v>5.3500000000000006E-3</v>
      </c>
      <c r="E6">
        <f t="shared" si="1"/>
        <v>4.9339982196165044</v>
      </c>
    </row>
    <row r="7" spans="2:5" x14ac:dyDescent="0.2">
      <c r="B7">
        <v>102100</v>
      </c>
      <c r="C7">
        <v>0.63800000000000001</v>
      </c>
      <c r="D7">
        <f t="shared" si="0"/>
        <v>6.3800000000000003E-3</v>
      </c>
      <c r="E7">
        <f t="shared" si="1"/>
        <v>5.0090257420869104</v>
      </c>
    </row>
    <row r="8" spans="2:5" x14ac:dyDescent="0.2">
      <c r="B8">
        <v>117850</v>
      </c>
      <c r="C8">
        <v>0.73799999999999999</v>
      </c>
      <c r="D8">
        <f t="shared" si="0"/>
        <v>7.3800000000000003E-3</v>
      </c>
      <c r="E8">
        <f t="shared" si="1"/>
        <v>5.071329586860343</v>
      </c>
    </row>
    <row r="9" spans="2:5" x14ac:dyDescent="0.2">
      <c r="B9">
        <v>133150</v>
      </c>
      <c r="C9">
        <v>0.83799999999999997</v>
      </c>
      <c r="D9">
        <f t="shared" si="0"/>
        <v>8.3800000000000003E-3</v>
      </c>
      <c r="E9">
        <f t="shared" si="1"/>
        <v>5.1243411707749598</v>
      </c>
    </row>
    <row r="10" spans="2:5" x14ac:dyDescent="0.2">
      <c r="B10">
        <v>148050</v>
      </c>
      <c r="C10">
        <v>0.93600000000000005</v>
      </c>
      <c r="D10">
        <f t="shared" si="0"/>
        <v>9.3600000000000003E-3</v>
      </c>
      <c r="E10">
        <f t="shared" si="1"/>
        <v>5.170408411725318</v>
      </c>
    </row>
    <row r="11" spans="2:5" x14ac:dyDescent="0.2">
      <c r="B11">
        <v>162690</v>
      </c>
      <c r="C11">
        <v>1.03</v>
      </c>
      <c r="D11">
        <f t="shared" si="0"/>
        <v>1.03E-2</v>
      </c>
      <c r="E11">
        <f t="shared" si="1"/>
        <v>5.2113608591551177</v>
      </c>
    </row>
    <row r="12" spans="2:5" x14ac:dyDescent="0.2">
      <c r="B12">
        <v>177030</v>
      </c>
      <c r="C12">
        <v>1.1299999999999999</v>
      </c>
      <c r="D12">
        <f t="shared" si="0"/>
        <v>1.1299999999999999E-2</v>
      </c>
      <c r="E12">
        <f t="shared" si="1"/>
        <v>5.2480468693586619</v>
      </c>
    </row>
    <row r="13" spans="2:5" x14ac:dyDescent="0.2">
      <c r="B13">
        <v>191060</v>
      </c>
      <c r="C13">
        <v>1.23</v>
      </c>
      <c r="D13">
        <f t="shared" si="0"/>
        <v>1.23E-2</v>
      </c>
      <c r="E13">
        <f t="shared" si="1"/>
        <v>5.2811697734097356</v>
      </c>
    </row>
    <row r="14" spans="2:5" x14ac:dyDescent="0.2">
      <c r="B14">
        <v>204830</v>
      </c>
      <c r="C14">
        <v>1.33</v>
      </c>
      <c r="D14">
        <f t="shared" si="0"/>
        <v>1.3300000000000001E-2</v>
      </c>
      <c r="E14">
        <f t="shared" si="1"/>
        <v>5.3113935650005217</v>
      </c>
    </row>
    <row r="15" spans="2:5" x14ac:dyDescent="0.2">
      <c r="B15">
        <v>218310</v>
      </c>
      <c r="C15">
        <v>1.43</v>
      </c>
      <c r="D15">
        <f t="shared" si="0"/>
        <v>1.43E-2</v>
      </c>
      <c r="E15">
        <f t="shared" si="1"/>
        <v>5.3390736296411143</v>
      </c>
    </row>
    <row r="16" spans="2:5" x14ac:dyDescent="0.2">
      <c r="B16">
        <v>231460</v>
      </c>
      <c r="C16">
        <v>1.52</v>
      </c>
      <c r="D16">
        <f t="shared" si="0"/>
        <v>1.52E-2</v>
      </c>
      <c r="E16">
        <f t="shared" si="1"/>
        <v>5.3644759487870139</v>
      </c>
    </row>
    <row r="17" spans="2:5" x14ac:dyDescent="0.2">
      <c r="B17">
        <v>244250</v>
      </c>
      <c r="C17">
        <v>1.62</v>
      </c>
      <c r="D17">
        <f t="shared" si="0"/>
        <v>1.6200000000000003E-2</v>
      </c>
      <c r="E17">
        <f t="shared" si="1"/>
        <v>5.387834572390811</v>
      </c>
    </row>
    <row r="18" spans="2:5" x14ac:dyDescent="0.2">
      <c r="B18">
        <v>256740</v>
      </c>
      <c r="C18">
        <v>1.72</v>
      </c>
      <c r="D18">
        <f t="shared" si="0"/>
        <v>1.72E-2</v>
      </c>
      <c r="E18">
        <f t="shared" si="1"/>
        <v>5.4094935368675765</v>
      </c>
    </row>
    <row r="19" spans="2:5" x14ac:dyDescent="0.2">
      <c r="B19">
        <v>268870</v>
      </c>
      <c r="C19">
        <v>1.82</v>
      </c>
      <c r="D19">
        <f t="shared" si="0"/>
        <v>1.8200000000000001E-2</v>
      </c>
      <c r="E19">
        <f t="shared" si="1"/>
        <v>5.4295423471794333</v>
      </c>
    </row>
    <row r="20" spans="2:5" x14ac:dyDescent="0.2">
      <c r="B20">
        <v>280610</v>
      </c>
      <c r="C20">
        <v>1.92</v>
      </c>
      <c r="D20">
        <f t="shared" si="0"/>
        <v>1.9199999999999998E-2</v>
      </c>
      <c r="E20">
        <f t="shared" si="1"/>
        <v>5.448103143768015</v>
      </c>
    </row>
    <row r="21" spans="2:5" x14ac:dyDescent="0.2">
      <c r="B21">
        <v>291990</v>
      </c>
      <c r="C21">
        <v>2.02</v>
      </c>
      <c r="D21">
        <f t="shared" si="0"/>
        <v>2.0199999999999999E-2</v>
      </c>
      <c r="E21">
        <f t="shared" si="1"/>
        <v>5.465367978095041</v>
      </c>
    </row>
    <row r="22" spans="2:5" x14ac:dyDescent="0.2">
      <c r="B22">
        <v>302990</v>
      </c>
      <c r="C22">
        <v>2.12</v>
      </c>
      <c r="D22">
        <f t="shared" si="0"/>
        <v>2.12E-2</v>
      </c>
      <c r="E22">
        <f t="shared" si="1"/>
        <v>5.4814282951145614</v>
      </c>
    </row>
    <row r="23" spans="2:5" x14ac:dyDescent="0.2">
      <c r="B23">
        <v>313580</v>
      </c>
      <c r="C23">
        <v>2.2200000000000002</v>
      </c>
      <c r="D23">
        <f t="shared" si="0"/>
        <v>2.2200000000000001E-2</v>
      </c>
      <c r="E23">
        <f t="shared" si="1"/>
        <v>5.4963483557769948</v>
      </c>
    </row>
    <row r="24" spans="2:5" x14ac:dyDescent="0.2">
      <c r="B24">
        <v>323810</v>
      </c>
      <c r="C24">
        <v>2.3199999999999998</v>
      </c>
      <c r="D24">
        <f t="shared" si="0"/>
        <v>2.3199999999999998E-2</v>
      </c>
      <c r="E24">
        <f t="shared" si="1"/>
        <v>5.5102902566402028</v>
      </c>
    </row>
    <row r="25" spans="2:5" x14ac:dyDescent="0.2">
      <c r="B25">
        <v>333660</v>
      </c>
      <c r="C25">
        <v>2.41</v>
      </c>
      <c r="D25">
        <f t="shared" si="0"/>
        <v>2.41E-2</v>
      </c>
      <c r="E25">
        <f t="shared" si="1"/>
        <v>5.5233041454605436</v>
      </c>
    </row>
    <row r="26" spans="2:5" x14ac:dyDescent="0.2">
      <c r="B26">
        <v>343110</v>
      </c>
      <c r="C26">
        <v>2.5099999999999998</v>
      </c>
      <c r="D26">
        <f t="shared" si="0"/>
        <v>2.5099999999999997E-2</v>
      </c>
      <c r="E26">
        <f t="shared" si="1"/>
        <v>5.535433375828049</v>
      </c>
    </row>
    <row r="27" spans="2:5" x14ac:dyDescent="0.2">
      <c r="B27">
        <v>352180</v>
      </c>
      <c r="C27">
        <v>2.61</v>
      </c>
      <c r="D27">
        <f t="shared" si="0"/>
        <v>2.6099999999999998E-2</v>
      </c>
      <c r="E27">
        <f t="shared" si="1"/>
        <v>5.5467646891205664</v>
      </c>
    </row>
    <row r="28" spans="2:5" x14ac:dyDescent="0.2">
      <c r="B28">
        <v>360910</v>
      </c>
      <c r="C28">
        <v>2.71</v>
      </c>
      <c r="D28">
        <f t="shared" si="0"/>
        <v>2.7099999999999999E-2</v>
      </c>
      <c r="E28">
        <f t="shared" si="1"/>
        <v>5.5573989155442725</v>
      </c>
    </row>
    <row r="29" spans="2:5" x14ac:dyDescent="0.2">
      <c r="B29">
        <v>369230</v>
      </c>
      <c r="C29">
        <v>2.81</v>
      </c>
      <c r="D29">
        <f t="shared" si="0"/>
        <v>2.81E-2</v>
      </c>
      <c r="E29">
        <f t="shared" si="1"/>
        <v>5.5672969802876375</v>
      </c>
    </row>
    <row r="30" spans="2:5" x14ac:dyDescent="0.2">
      <c r="B30">
        <v>377170</v>
      </c>
      <c r="C30">
        <v>2.91</v>
      </c>
      <c r="D30">
        <f t="shared" si="0"/>
        <v>2.9100000000000001E-2</v>
      </c>
      <c r="E30">
        <f t="shared" si="1"/>
        <v>5.5765371417731426</v>
      </c>
    </row>
    <row r="31" spans="2:5" x14ac:dyDescent="0.2">
      <c r="B31">
        <v>384820</v>
      </c>
      <c r="C31">
        <v>3.01</v>
      </c>
      <c r="D31">
        <f t="shared" si="0"/>
        <v>3.0099999999999998E-2</v>
      </c>
      <c r="E31">
        <f t="shared" si="1"/>
        <v>5.5852576352574621</v>
      </c>
    </row>
    <row r="32" spans="2:5" x14ac:dyDescent="0.2">
      <c r="B32">
        <v>392080</v>
      </c>
      <c r="C32">
        <v>3.11</v>
      </c>
      <c r="D32">
        <f t="shared" si="0"/>
        <v>3.1099999999999999E-2</v>
      </c>
      <c r="E32">
        <f t="shared" si="1"/>
        <v>5.5933746895045733</v>
      </c>
    </row>
    <row r="33" spans="2:5" x14ac:dyDescent="0.2">
      <c r="B33">
        <v>399010</v>
      </c>
      <c r="C33">
        <v>3.21</v>
      </c>
      <c r="D33">
        <f t="shared" si="0"/>
        <v>3.2099999999999997E-2</v>
      </c>
      <c r="E33">
        <f t="shared" si="1"/>
        <v>5.6009837801238334</v>
      </c>
    </row>
    <row r="34" spans="2:5" x14ac:dyDescent="0.2">
      <c r="B34">
        <v>405620</v>
      </c>
      <c r="C34">
        <v>3.31</v>
      </c>
      <c r="D34">
        <f t="shared" si="0"/>
        <v>3.3099999999999997E-2</v>
      </c>
      <c r="E34">
        <f t="shared" si="1"/>
        <v>5.608119360712597</v>
      </c>
    </row>
    <row r="35" spans="2:5" x14ac:dyDescent="0.2">
      <c r="B35">
        <v>411970</v>
      </c>
      <c r="C35">
        <v>3.41</v>
      </c>
      <c r="D35">
        <f t="shared" si="0"/>
        <v>3.4099999999999998E-2</v>
      </c>
      <c r="E35">
        <f t="shared" si="1"/>
        <v>5.6148655914971375</v>
      </c>
    </row>
    <row r="36" spans="2:5" x14ac:dyDescent="0.2">
      <c r="B36">
        <v>417990</v>
      </c>
      <c r="C36">
        <v>3.51</v>
      </c>
      <c r="D36">
        <f t="shared" si="0"/>
        <v>3.5099999999999999E-2</v>
      </c>
      <c r="E36">
        <f t="shared" si="1"/>
        <v>5.6211658918306115</v>
      </c>
    </row>
    <row r="37" spans="2:5" x14ac:dyDescent="0.2">
      <c r="B37">
        <v>423700</v>
      </c>
      <c r="C37">
        <v>3.61</v>
      </c>
      <c r="D37">
        <f t="shared" si="0"/>
        <v>3.61E-2</v>
      </c>
      <c r="E37">
        <f t="shared" si="1"/>
        <v>5.6270584640009895</v>
      </c>
    </row>
    <row r="38" spans="2:5" x14ac:dyDescent="0.2">
      <c r="B38">
        <v>429150</v>
      </c>
      <c r="C38">
        <v>3.71</v>
      </c>
      <c r="D38">
        <f t="shared" si="0"/>
        <v>3.7100000000000001E-2</v>
      </c>
      <c r="E38">
        <f t="shared" si="1"/>
        <v>5.6326091168609436</v>
      </c>
    </row>
    <row r="39" spans="2:5" x14ac:dyDescent="0.2">
      <c r="B39">
        <v>434290</v>
      </c>
      <c r="C39">
        <v>3.81</v>
      </c>
      <c r="D39">
        <f t="shared" si="0"/>
        <v>3.8100000000000002E-2</v>
      </c>
      <c r="E39">
        <f t="shared" si="1"/>
        <v>5.6377798293741579</v>
      </c>
    </row>
    <row r="40" spans="2:5" x14ac:dyDescent="0.2">
      <c r="B40">
        <v>439150</v>
      </c>
      <c r="C40">
        <v>3.91</v>
      </c>
      <c r="D40">
        <f t="shared" si="0"/>
        <v>3.9100000000000003E-2</v>
      </c>
      <c r="E40">
        <f t="shared" si="1"/>
        <v>5.6426128870881476</v>
      </c>
    </row>
    <row r="41" spans="2:5" x14ac:dyDescent="0.2">
      <c r="B41">
        <v>443770</v>
      </c>
      <c r="C41">
        <v>4</v>
      </c>
      <c r="D41">
        <f t="shared" si="0"/>
        <v>0.04</v>
      </c>
      <c r="E41">
        <f t="shared" si="1"/>
        <v>5.647157939457867</v>
      </c>
    </row>
    <row r="42" spans="2:5" x14ac:dyDescent="0.2">
      <c r="B42">
        <v>448150</v>
      </c>
      <c r="C42">
        <v>4.0999999999999996</v>
      </c>
      <c r="D42">
        <f t="shared" si="0"/>
        <v>4.0999999999999995E-2</v>
      </c>
      <c r="E42">
        <f t="shared" si="1"/>
        <v>5.651423400759052</v>
      </c>
    </row>
    <row r="43" spans="2:5" x14ac:dyDescent="0.2">
      <c r="B43">
        <v>452290</v>
      </c>
      <c r="C43">
        <v>4.2</v>
      </c>
      <c r="D43">
        <f t="shared" si="0"/>
        <v>4.2000000000000003E-2</v>
      </c>
      <c r="E43">
        <f t="shared" si="1"/>
        <v>5.6554169857277241</v>
      </c>
    </row>
    <row r="44" spans="2:5" x14ac:dyDescent="0.2">
      <c r="B44">
        <v>456120</v>
      </c>
      <c r="C44">
        <v>4.3</v>
      </c>
      <c r="D44">
        <f t="shared" si="0"/>
        <v>4.2999999999999997E-2</v>
      </c>
      <c r="E44">
        <f t="shared" si="1"/>
        <v>5.6590791156507283</v>
      </c>
    </row>
    <row r="45" spans="2:5" x14ac:dyDescent="0.2">
      <c r="B45">
        <v>459810</v>
      </c>
      <c r="C45">
        <v>4.4000000000000004</v>
      </c>
      <c r="D45">
        <f t="shared" si="0"/>
        <v>4.4000000000000004E-2</v>
      </c>
      <c r="E45">
        <f t="shared" si="1"/>
        <v>5.6625784121215883</v>
      </c>
    </row>
    <row r="46" spans="2:5" x14ac:dyDescent="0.2">
      <c r="B46">
        <v>463260</v>
      </c>
      <c r="C46">
        <v>4.5</v>
      </c>
      <c r="D46">
        <f t="shared" si="0"/>
        <v>4.4999999999999998E-2</v>
      </c>
      <c r="E46">
        <f t="shared" si="1"/>
        <v>5.6658248028380909</v>
      </c>
    </row>
    <row r="47" spans="2:5" x14ac:dyDescent="0.2">
      <c r="B47">
        <v>466450</v>
      </c>
      <c r="C47">
        <v>4.5999999999999996</v>
      </c>
      <c r="D47">
        <f t="shared" si="0"/>
        <v>4.5999999999999999E-2</v>
      </c>
      <c r="E47">
        <f t="shared" si="1"/>
        <v>5.6688050974118163</v>
      </c>
    </row>
    <row r="48" spans="2:5" x14ac:dyDescent="0.2">
      <c r="B48">
        <v>469520</v>
      </c>
      <c r="C48">
        <v>4.7</v>
      </c>
      <c r="D48">
        <f t="shared" si="0"/>
        <v>4.7E-2</v>
      </c>
      <c r="E48">
        <f t="shared" si="1"/>
        <v>5.6716540965055167</v>
      </c>
    </row>
    <row r="49" spans="2:5" x14ac:dyDescent="0.2">
      <c r="B49">
        <v>472340</v>
      </c>
      <c r="C49">
        <v>4.8</v>
      </c>
      <c r="D49">
        <f t="shared" si="0"/>
        <v>4.8000000000000001E-2</v>
      </c>
      <c r="E49">
        <f t="shared" si="1"/>
        <v>5.6742547252584545</v>
      </c>
    </row>
    <row r="50" spans="2:5" x14ac:dyDescent="0.2">
      <c r="B50">
        <v>474990</v>
      </c>
      <c r="C50">
        <v>4.9000000000000004</v>
      </c>
      <c r="D50">
        <f t="shared" si="0"/>
        <v>4.9000000000000002E-2</v>
      </c>
      <c r="E50">
        <f t="shared" si="1"/>
        <v>5.6766844664868987</v>
      </c>
    </row>
    <row r="51" spans="2:5" x14ac:dyDescent="0.2">
      <c r="B51">
        <v>477510</v>
      </c>
      <c r="C51">
        <v>5</v>
      </c>
      <c r="D51">
        <f t="shared" si="0"/>
        <v>0.05</v>
      </c>
      <c r="E51">
        <f t="shared" si="1"/>
        <v>5.6789824709969245</v>
      </c>
    </row>
    <row r="52" spans="2:5" x14ac:dyDescent="0.2">
      <c r="B52">
        <v>479790</v>
      </c>
      <c r="C52">
        <v>5.0999999999999996</v>
      </c>
      <c r="D52">
        <f t="shared" si="0"/>
        <v>5.0999999999999997E-2</v>
      </c>
      <c r="E52">
        <f t="shared" si="1"/>
        <v>5.681051191964289</v>
      </c>
    </row>
    <row r="53" spans="2:5" x14ac:dyDescent="0.2">
      <c r="B53">
        <v>480680</v>
      </c>
      <c r="C53">
        <v>5.2</v>
      </c>
      <c r="D53">
        <f t="shared" si="0"/>
        <v>5.2000000000000005E-2</v>
      </c>
      <c r="E53">
        <f t="shared" si="1"/>
        <v>5.6818560525003221</v>
      </c>
    </row>
    <row r="54" spans="2:5" x14ac:dyDescent="0.2">
      <c r="B54">
        <v>481880</v>
      </c>
      <c r="C54">
        <v>5.29</v>
      </c>
      <c r="D54">
        <f t="shared" si="0"/>
        <v>5.2900000000000003E-2</v>
      </c>
      <c r="E54">
        <f t="shared" si="1"/>
        <v>5.6829389016697798</v>
      </c>
    </row>
    <row r="55" spans="2:5" x14ac:dyDescent="0.2">
      <c r="B55">
        <v>483390</v>
      </c>
      <c r="C55">
        <v>5.39</v>
      </c>
      <c r="D55">
        <f t="shared" si="0"/>
        <v>5.3899999999999997E-2</v>
      </c>
      <c r="E55">
        <f t="shared" si="1"/>
        <v>5.6842976618148242</v>
      </c>
    </row>
    <row r="56" spans="2:5" x14ac:dyDescent="0.2">
      <c r="B56">
        <v>484810</v>
      </c>
      <c r="C56">
        <v>5.49</v>
      </c>
      <c r="D56">
        <f t="shared" si="0"/>
        <v>5.4900000000000004E-2</v>
      </c>
      <c r="E56">
        <f t="shared" si="1"/>
        <v>5.6855715692853517</v>
      </c>
    </row>
    <row r="57" spans="2:5" x14ac:dyDescent="0.2">
      <c r="B57">
        <v>486120</v>
      </c>
      <c r="C57">
        <v>5.59</v>
      </c>
      <c r="D57">
        <f t="shared" si="0"/>
        <v>5.5899999999999998E-2</v>
      </c>
      <c r="E57">
        <f t="shared" si="1"/>
        <v>5.6867434892312128</v>
      </c>
    </row>
    <row r="58" spans="2:5" x14ac:dyDescent="0.2">
      <c r="B58">
        <v>487300</v>
      </c>
      <c r="C58">
        <v>5.69</v>
      </c>
      <c r="D58">
        <f t="shared" si="0"/>
        <v>5.6900000000000006E-2</v>
      </c>
      <c r="E58">
        <f t="shared" si="1"/>
        <v>5.6877964113812949</v>
      </c>
    </row>
    <row r="59" spans="2:5" x14ac:dyDescent="0.2">
      <c r="B59">
        <v>488380</v>
      </c>
      <c r="C59">
        <v>5.79</v>
      </c>
      <c r="D59">
        <f t="shared" si="0"/>
        <v>5.79E-2</v>
      </c>
      <c r="E59">
        <f t="shared" si="1"/>
        <v>5.6887578705318811</v>
      </c>
    </row>
    <row r="60" spans="2:5" x14ac:dyDescent="0.2">
      <c r="B60">
        <v>489410</v>
      </c>
      <c r="C60">
        <v>5.89</v>
      </c>
      <c r="D60">
        <f t="shared" si="0"/>
        <v>5.8899999999999994E-2</v>
      </c>
      <c r="E60">
        <f t="shared" si="1"/>
        <v>5.689672838943947</v>
      </c>
    </row>
    <row r="61" spans="2:5" x14ac:dyDescent="0.2">
      <c r="B61">
        <v>490230</v>
      </c>
      <c r="C61">
        <v>5.99</v>
      </c>
      <c r="D61">
        <f t="shared" si="0"/>
        <v>5.9900000000000002E-2</v>
      </c>
      <c r="E61">
        <f t="shared" si="1"/>
        <v>5.6903998847124573</v>
      </c>
    </row>
    <row r="62" spans="2:5" x14ac:dyDescent="0.2">
      <c r="B62">
        <v>490950</v>
      </c>
      <c r="C62">
        <v>6.08</v>
      </c>
      <c r="D62">
        <f t="shared" si="0"/>
        <v>6.08E-2</v>
      </c>
      <c r="E62">
        <f t="shared" si="1"/>
        <v>5.6910372643636853</v>
      </c>
    </row>
    <row r="63" spans="2:5" x14ac:dyDescent="0.2">
      <c r="B63">
        <v>491190</v>
      </c>
      <c r="C63">
        <v>6.19</v>
      </c>
      <c r="D63">
        <f t="shared" si="0"/>
        <v>6.1900000000000004E-2</v>
      </c>
      <c r="E63">
        <f t="shared" si="1"/>
        <v>5.6912495165430723</v>
      </c>
    </row>
    <row r="64" spans="2:5" x14ac:dyDescent="0.2">
      <c r="B64">
        <v>491530</v>
      </c>
      <c r="C64">
        <v>6.28</v>
      </c>
      <c r="D64">
        <f t="shared" si="0"/>
        <v>6.2800000000000009E-2</v>
      </c>
      <c r="E64">
        <f t="shared" si="1"/>
        <v>5.6915500296693722</v>
      </c>
    </row>
    <row r="65" spans="2:5" x14ac:dyDescent="0.2">
      <c r="B65">
        <v>491790</v>
      </c>
      <c r="C65">
        <v>6.38</v>
      </c>
      <c r="D65">
        <f t="shared" si="0"/>
        <v>6.3799999999999996E-2</v>
      </c>
      <c r="E65">
        <f t="shared" si="1"/>
        <v>5.6917796935995808</v>
      </c>
    </row>
    <row r="66" spans="2:5" x14ac:dyDescent="0.2">
      <c r="B66">
        <v>491860</v>
      </c>
      <c r="C66">
        <v>6.48</v>
      </c>
      <c r="D66">
        <f t="shared" si="0"/>
        <v>6.480000000000001E-2</v>
      </c>
      <c r="E66">
        <f t="shared" si="1"/>
        <v>5.6918415054509195</v>
      </c>
    </row>
    <row r="67" spans="2:5" x14ac:dyDescent="0.2">
      <c r="B67">
        <v>491960</v>
      </c>
      <c r="C67">
        <v>6.58</v>
      </c>
      <c r="D67">
        <f t="shared" ref="D67:D130" si="2">C67/100</f>
        <v>6.5799999999999997E-2</v>
      </c>
      <c r="E67">
        <f t="shared" ref="E67:E130" si="3">LOG10(B67)</f>
        <v>5.6919297928375139</v>
      </c>
    </row>
    <row r="68" spans="2:5" x14ac:dyDescent="0.2">
      <c r="B68">
        <v>491910</v>
      </c>
      <c r="C68">
        <v>6.68</v>
      </c>
      <c r="D68">
        <f t="shared" si="2"/>
        <v>6.6799999999999998E-2</v>
      </c>
      <c r="E68">
        <f t="shared" si="3"/>
        <v>5.6918856513877012</v>
      </c>
    </row>
    <row r="69" spans="2:5" x14ac:dyDescent="0.2">
      <c r="B69">
        <v>491700</v>
      </c>
      <c r="C69">
        <v>6.78</v>
      </c>
      <c r="D69">
        <f t="shared" si="2"/>
        <v>6.7799999999999999E-2</v>
      </c>
      <c r="E69">
        <f t="shared" si="3"/>
        <v>5.6917002082901611</v>
      </c>
    </row>
    <row r="70" spans="2:5" x14ac:dyDescent="0.2">
      <c r="B70">
        <v>491400</v>
      </c>
      <c r="C70">
        <v>6.88</v>
      </c>
      <c r="D70">
        <f t="shared" si="2"/>
        <v>6.88E-2</v>
      </c>
      <c r="E70">
        <f t="shared" si="3"/>
        <v>5.691435152144062</v>
      </c>
    </row>
    <row r="71" spans="2:5" x14ac:dyDescent="0.2">
      <c r="B71">
        <v>491050</v>
      </c>
      <c r="C71">
        <v>6.98</v>
      </c>
      <c r="D71">
        <f t="shared" si="2"/>
        <v>6.9800000000000001E-2</v>
      </c>
      <c r="E71">
        <f t="shared" si="3"/>
        <v>5.6911257153786359</v>
      </c>
    </row>
    <row r="72" spans="2:5" x14ac:dyDescent="0.2">
      <c r="B72">
        <v>490600</v>
      </c>
      <c r="C72">
        <v>7.08</v>
      </c>
      <c r="D72">
        <f t="shared" si="2"/>
        <v>7.0800000000000002E-2</v>
      </c>
      <c r="E72">
        <f t="shared" si="3"/>
        <v>5.6907275438703673</v>
      </c>
    </row>
    <row r="73" spans="2:5" x14ac:dyDescent="0.2">
      <c r="B73">
        <v>490040</v>
      </c>
      <c r="C73">
        <v>7.18</v>
      </c>
      <c r="D73">
        <f t="shared" si="2"/>
        <v>7.1800000000000003E-2</v>
      </c>
      <c r="E73">
        <f t="shared" si="3"/>
        <v>5.6902315311923148</v>
      </c>
    </row>
    <row r="74" spans="2:5" x14ac:dyDescent="0.2">
      <c r="B74">
        <v>489370</v>
      </c>
      <c r="C74">
        <v>7.28</v>
      </c>
      <c r="D74">
        <f t="shared" si="2"/>
        <v>7.2800000000000004E-2</v>
      </c>
      <c r="E74">
        <f t="shared" si="3"/>
        <v>5.6896373421432651</v>
      </c>
    </row>
    <row r="75" spans="2:5" x14ac:dyDescent="0.2">
      <c r="B75">
        <v>488590</v>
      </c>
      <c r="C75">
        <v>7.38</v>
      </c>
      <c r="D75">
        <f t="shared" si="2"/>
        <v>7.3800000000000004E-2</v>
      </c>
      <c r="E75">
        <f t="shared" si="3"/>
        <v>5.6889445739979125</v>
      </c>
    </row>
    <row r="76" spans="2:5" x14ac:dyDescent="0.2">
      <c r="B76">
        <v>487640</v>
      </c>
      <c r="C76">
        <v>7.48</v>
      </c>
      <c r="D76">
        <f t="shared" si="2"/>
        <v>7.4800000000000005E-2</v>
      </c>
      <c r="E76">
        <f t="shared" si="3"/>
        <v>5.6880993225960017</v>
      </c>
    </row>
    <row r="77" spans="2:5" x14ac:dyDescent="0.2">
      <c r="B77">
        <v>486580</v>
      </c>
      <c r="C77">
        <v>7.58</v>
      </c>
      <c r="D77">
        <f t="shared" si="2"/>
        <v>7.5800000000000006E-2</v>
      </c>
      <c r="E77">
        <f t="shared" si="3"/>
        <v>5.6871542540642928</v>
      </c>
    </row>
    <row r="78" spans="2:5" x14ac:dyDescent="0.2">
      <c r="B78">
        <v>485430</v>
      </c>
      <c r="C78">
        <v>7.68</v>
      </c>
      <c r="D78">
        <f t="shared" si="2"/>
        <v>7.6799999999999993E-2</v>
      </c>
      <c r="E78">
        <f t="shared" si="3"/>
        <v>5.6861266126054177</v>
      </c>
    </row>
    <row r="79" spans="2:5" x14ac:dyDescent="0.2">
      <c r="B79">
        <v>484010</v>
      </c>
      <c r="C79">
        <v>7.78</v>
      </c>
      <c r="D79">
        <f t="shared" si="2"/>
        <v>7.7800000000000008E-2</v>
      </c>
      <c r="E79">
        <f t="shared" si="3"/>
        <v>5.684854334578203</v>
      </c>
    </row>
    <row r="80" spans="2:5" x14ac:dyDescent="0.2">
      <c r="B80">
        <v>482490</v>
      </c>
      <c r="C80">
        <v>7.88</v>
      </c>
      <c r="D80">
        <f t="shared" si="2"/>
        <v>7.8799999999999995E-2</v>
      </c>
      <c r="E80">
        <f t="shared" si="3"/>
        <v>5.6834883166646319</v>
      </c>
    </row>
    <row r="81" spans="2:5" x14ac:dyDescent="0.2">
      <c r="B81">
        <v>480860</v>
      </c>
      <c r="C81">
        <v>7.98</v>
      </c>
      <c r="D81">
        <f t="shared" si="2"/>
        <v>7.980000000000001E-2</v>
      </c>
      <c r="E81">
        <f t="shared" si="3"/>
        <v>5.6820186520960867</v>
      </c>
    </row>
    <row r="82" spans="2:5" x14ac:dyDescent="0.2">
      <c r="B82">
        <v>479040</v>
      </c>
      <c r="C82">
        <v>8.08</v>
      </c>
      <c r="D82">
        <f t="shared" si="2"/>
        <v>8.0799999999999997E-2</v>
      </c>
      <c r="E82">
        <f t="shared" si="3"/>
        <v>5.6803717786629582</v>
      </c>
    </row>
    <row r="83" spans="2:5" x14ac:dyDescent="0.2">
      <c r="B83">
        <v>477150</v>
      </c>
      <c r="C83">
        <v>8.18</v>
      </c>
      <c r="D83">
        <f t="shared" si="2"/>
        <v>8.1799999999999998E-2</v>
      </c>
      <c r="E83">
        <f t="shared" si="3"/>
        <v>5.678654928163045</v>
      </c>
    </row>
    <row r="84" spans="2:5" x14ac:dyDescent="0.2">
      <c r="B84">
        <v>474980</v>
      </c>
      <c r="C84">
        <v>8.27</v>
      </c>
      <c r="D84">
        <f t="shared" si="2"/>
        <v>8.2699999999999996E-2</v>
      </c>
      <c r="E84">
        <f t="shared" si="3"/>
        <v>5.6766753231564371</v>
      </c>
    </row>
    <row r="85" spans="2:5" x14ac:dyDescent="0.2">
      <c r="B85">
        <v>472750</v>
      </c>
      <c r="C85">
        <v>8.3699999999999992</v>
      </c>
      <c r="D85">
        <f t="shared" si="2"/>
        <v>8.3699999999999997E-2</v>
      </c>
      <c r="E85">
        <f t="shared" si="3"/>
        <v>5.6746315375170777</v>
      </c>
    </row>
    <row r="86" spans="2:5" x14ac:dyDescent="0.2">
      <c r="B86">
        <v>470430</v>
      </c>
      <c r="C86">
        <v>8.4700000000000006</v>
      </c>
      <c r="D86">
        <f t="shared" si="2"/>
        <v>8.4700000000000011E-2</v>
      </c>
      <c r="E86">
        <f t="shared" si="3"/>
        <v>5.6724950095370756</v>
      </c>
    </row>
    <row r="87" spans="2:5" x14ac:dyDescent="0.2">
      <c r="B87">
        <v>467960</v>
      </c>
      <c r="C87">
        <v>8.57</v>
      </c>
      <c r="D87">
        <f t="shared" si="2"/>
        <v>8.5699999999999998E-2</v>
      </c>
      <c r="E87">
        <f t="shared" si="3"/>
        <v>5.6702087323012558</v>
      </c>
    </row>
    <row r="88" spans="2:5" x14ac:dyDescent="0.2">
      <c r="B88">
        <v>465390</v>
      </c>
      <c r="C88">
        <v>8.67</v>
      </c>
      <c r="D88">
        <f t="shared" si="2"/>
        <v>8.6699999999999999E-2</v>
      </c>
      <c r="E88">
        <f t="shared" si="3"/>
        <v>5.6678170472113942</v>
      </c>
    </row>
    <row r="89" spans="2:5" x14ac:dyDescent="0.2">
      <c r="B89">
        <v>462690</v>
      </c>
      <c r="C89">
        <v>8.77</v>
      </c>
      <c r="D89">
        <f t="shared" si="2"/>
        <v>8.77E-2</v>
      </c>
      <c r="E89">
        <f t="shared" si="3"/>
        <v>5.6652901133063587</v>
      </c>
    </row>
    <row r="90" spans="2:5" x14ac:dyDescent="0.2">
      <c r="B90">
        <v>459970</v>
      </c>
      <c r="C90">
        <v>8.8699999999999992</v>
      </c>
      <c r="D90">
        <f t="shared" si="2"/>
        <v>8.8699999999999987E-2</v>
      </c>
      <c r="E90">
        <f t="shared" si="3"/>
        <v>5.6627295072047721</v>
      </c>
    </row>
    <row r="91" spans="2:5" x14ac:dyDescent="0.2">
      <c r="B91">
        <v>457140</v>
      </c>
      <c r="C91">
        <v>8.9700000000000006</v>
      </c>
      <c r="D91">
        <f t="shared" si="2"/>
        <v>8.9700000000000002E-2</v>
      </c>
      <c r="E91">
        <f t="shared" si="3"/>
        <v>5.6600492239566549</v>
      </c>
    </row>
    <row r="92" spans="2:5" x14ac:dyDescent="0.2">
      <c r="B92">
        <v>454180</v>
      </c>
      <c r="C92">
        <v>9.07</v>
      </c>
      <c r="D92">
        <f t="shared" si="2"/>
        <v>9.0700000000000003E-2</v>
      </c>
      <c r="E92">
        <f t="shared" si="3"/>
        <v>5.6572280059716107</v>
      </c>
    </row>
    <row r="93" spans="2:5" x14ac:dyDescent="0.2">
      <c r="B93">
        <v>451140</v>
      </c>
      <c r="C93">
        <v>9.17</v>
      </c>
      <c r="D93">
        <f t="shared" si="2"/>
        <v>9.1700000000000004E-2</v>
      </c>
      <c r="E93">
        <f t="shared" si="3"/>
        <v>5.6543113352092718</v>
      </c>
    </row>
    <row r="94" spans="2:5" x14ac:dyDescent="0.2">
      <c r="B94">
        <v>447800</v>
      </c>
      <c r="C94">
        <v>9.27</v>
      </c>
      <c r="D94">
        <f t="shared" si="2"/>
        <v>9.2699999999999991E-2</v>
      </c>
      <c r="E94">
        <f t="shared" si="3"/>
        <v>5.6510840892430112</v>
      </c>
    </row>
    <row r="95" spans="2:5" x14ac:dyDescent="0.2">
      <c r="B95">
        <v>444250</v>
      </c>
      <c r="C95">
        <v>9.3699999999999992</v>
      </c>
      <c r="D95">
        <f t="shared" si="2"/>
        <v>9.3699999999999992E-2</v>
      </c>
      <c r="E95">
        <f t="shared" si="3"/>
        <v>5.6476274364773396</v>
      </c>
    </row>
    <row r="96" spans="2:5" x14ac:dyDescent="0.2">
      <c r="B96">
        <v>440330</v>
      </c>
      <c r="C96">
        <v>9.4700000000000006</v>
      </c>
      <c r="D96">
        <f t="shared" si="2"/>
        <v>9.4700000000000006E-2</v>
      </c>
      <c r="E96">
        <f t="shared" si="3"/>
        <v>5.6437782752633305</v>
      </c>
    </row>
    <row r="97" spans="2:5" x14ac:dyDescent="0.2">
      <c r="B97">
        <v>435880</v>
      </c>
      <c r="C97">
        <v>9.57</v>
      </c>
      <c r="D97">
        <f t="shared" si="2"/>
        <v>9.5700000000000007E-2</v>
      </c>
      <c r="E97">
        <f t="shared" si="3"/>
        <v>5.6393669422250534</v>
      </c>
    </row>
    <row r="98" spans="2:5" x14ac:dyDescent="0.2">
      <c r="B98">
        <v>430980</v>
      </c>
      <c r="C98">
        <v>9.67</v>
      </c>
      <c r="D98">
        <f t="shared" si="2"/>
        <v>9.6699999999999994E-2</v>
      </c>
      <c r="E98">
        <f t="shared" si="3"/>
        <v>5.6344571168169422</v>
      </c>
    </row>
    <row r="99" spans="2:5" x14ac:dyDescent="0.2">
      <c r="B99">
        <v>425320</v>
      </c>
      <c r="C99">
        <v>9.77</v>
      </c>
      <c r="D99">
        <f t="shared" si="2"/>
        <v>9.7699999999999995E-2</v>
      </c>
      <c r="E99">
        <f t="shared" si="3"/>
        <v>5.6287158052050055</v>
      </c>
    </row>
    <row r="100" spans="2:5" x14ac:dyDescent="0.2">
      <c r="B100">
        <v>418820</v>
      </c>
      <c r="C100">
        <v>9.8699999999999992</v>
      </c>
      <c r="D100">
        <f t="shared" si="2"/>
        <v>9.8699999999999996E-2</v>
      </c>
      <c r="E100">
        <f t="shared" si="3"/>
        <v>5.6220274124582019</v>
      </c>
    </row>
    <row r="101" spans="2:5" x14ac:dyDescent="0.2">
      <c r="B101">
        <v>411260</v>
      </c>
      <c r="C101">
        <v>9.9700000000000006</v>
      </c>
      <c r="D101">
        <f t="shared" si="2"/>
        <v>9.9700000000000011E-2</v>
      </c>
      <c r="E101">
        <f t="shared" si="3"/>
        <v>5.6141164711817826</v>
      </c>
    </row>
    <row r="102" spans="2:5" x14ac:dyDescent="0.2">
      <c r="B102">
        <v>403740</v>
      </c>
      <c r="C102">
        <v>10.1</v>
      </c>
      <c r="D102">
        <f t="shared" si="2"/>
        <v>0.10099999999999999</v>
      </c>
      <c r="E102">
        <f t="shared" si="3"/>
        <v>5.6061017786862735</v>
      </c>
    </row>
    <row r="103" spans="2:5" x14ac:dyDescent="0.2">
      <c r="B103">
        <v>395480</v>
      </c>
      <c r="C103">
        <v>10.199999999999999</v>
      </c>
      <c r="D103">
        <f t="shared" si="2"/>
        <v>0.10199999999999999</v>
      </c>
      <c r="E103">
        <f t="shared" si="3"/>
        <v>5.5971245254841042</v>
      </c>
    </row>
    <row r="104" spans="2:5" x14ac:dyDescent="0.2">
      <c r="B104">
        <v>386030</v>
      </c>
      <c r="C104">
        <v>10.3</v>
      </c>
      <c r="D104">
        <f t="shared" si="2"/>
        <v>0.10300000000000001</v>
      </c>
      <c r="E104">
        <f t="shared" si="3"/>
        <v>5.5866210568173029</v>
      </c>
    </row>
    <row r="105" spans="2:5" x14ac:dyDescent="0.2">
      <c r="B105">
        <v>376530</v>
      </c>
      <c r="C105">
        <v>10.4</v>
      </c>
      <c r="D105">
        <f t="shared" si="2"/>
        <v>0.10400000000000001</v>
      </c>
      <c r="E105">
        <f t="shared" si="3"/>
        <v>5.5757995842961021</v>
      </c>
    </row>
    <row r="106" spans="2:5" x14ac:dyDescent="0.2">
      <c r="B106">
        <v>369190</v>
      </c>
      <c r="C106">
        <v>10.5</v>
      </c>
      <c r="D106">
        <f t="shared" si="2"/>
        <v>0.105</v>
      </c>
      <c r="E106">
        <f t="shared" si="3"/>
        <v>5.5672499290720872</v>
      </c>
    </row>
    <row r="107" spans="2:5" x14ac:dyDescent="0.2">
      <c r="B107">
        <v>362380</v>
      </c>
      <c r="C107">
        <v>10.6</v>
      </c>
      <c r="D107">
        <f t="shared" si="2"/>
        <v>0.106</v>
      </c>
      <c r="E107">
        <f t="shared" si="3"/>
        <v>5.5591642206567515</v>
      </c>
    </row>
    <row r="108" spans="2:5" x14ac:dyDescent="0.2">
      <c r="B108">
        <v>356160</v>
      </c>
      <c r="C108">
        <v>10.7</v>
      </c>
      <c r="D108">
        <f t="shared" si="2"/>
        <v>0.107</v>
      </c>
      <c r="E108">
        <f t="shared" si="3"/>
        <v>5.5516451426546141</v>
      </c>
    </row>
    <row r="109" spans="2:5" x14ac:dyDescent="0.2">
      <c r="B109">
        <v>349690</v>
      </c>
      <c r="C109">
        <v>10.8</v>
      </c>
      <c r="D109">
        <f t="shared" si="2"/>
        <v>0.10800000000000001</v>
      </c>
      <c r="E109">
        <f t="shared" si="3"/>
        <v>5.5436832130729981</v>
      </c>
    </row>
    <row r="110" spans="2:5" x14ac:dyDescent="0.2">
      <c r="B110">
        <v>343000</v>
      </c>
      <c r="C110">
        <v>10.9</v>
      </c>
      <c r="D110">
        <f t="shared" si="2"/>
        <v>0.109</v>
      </c>
      <c r="E110">
        <f t="shared" si="3"/>
        <v>5.5352941200427708</v>
      </c>
    </row>
    <row r="111" spans="2:5" x14ac:dyDescent="0.2">
      <c r="B111">
        <v>335810</v>
      </c>
      <c r="C111">
        <v>11</v>
      </c>
      <c r="D111">
        <f t="shared" si="2"/>
        <v>0.11</v>
      </c>
      <c r="E111">
        <f t="shared" si="3"/>
        <v>5.5260936247387624</v>
      </c>
    </row>
    <row r="112" spans="2:5" x14ac:dyDescent="0.2">
      <c r="B112">
        <v>328880</v>
      </c>
      <c r="C112">
        <v>11.1</v>
      </c>
      <c r="D112">
        <f t="shared" si="2"/>
        <v>0.111</v>
      </c>
      <c r="E112">
        <f t="shared" si="3"/>
        <v>5.5170374637722936</v>
      </c>
    </row>
    <row r="113" spans="2:5" x14ac:dyDescent="0.2">
      <c r="B113">
        <v>322160</v>
      </c>
      <c r="C113">
        <v>11.2</v>
      </c>
      <c r="D113">
        <f t="shared" si="2"/>
        <v>0.11199999999999999</v>
      </c>
      <c r="E113">
        <f t="shared" si="3"/>
        <v>5.5080716165993753</v>
      </c>
    </row>
    <row r="114" spans="2:5" x14ac:dyDescent="0.2">
      <c r="B114">
        <v>315890</v>
      </c>
      <c r="C114">
        <v>11.3</v>
      </c>
      <c r="D114">
        <f t="shared" si="2"/>
        <v>0.113</v>
      </c>
      <c r="E114">
        <f t="shared" si="3"/>
        <v>5.4995358778406986</v>
      </c>
    </row>
    <row r="115" spans="2:5" x14ac:dyDescent="0.2">
      <c r="B115">
        <v>309490</v>
      </c>
      <c r="C115">
        <v>11.4</v>
      </c>
      <c r="D115">
        <f t="shared" si="2"/>
        <v>0.114</v>
      </c>
      <c r="E115">
        <f t="shared" si="3"/>
        <v>5.4906466209975546</v>
      </c>
    </row>
    <row r="116" spans="2:5" x14ac:dyDescent="0.2">
      <c r="B116">
        <v>302960</v>
      </c>
      <c r="C116">
        <v>11.5</v>
      </c>
      <c r="D116">
        <f t="shared" si="2"/>
        <v>0.115</v>
      </c>
      <c r="E116">
        <f t="shared" si="3"/>
        <v>5.4813852921127699</v>
      </c>
    </row>
    <row r="117" spans="2:5" x14ac:dyDescent="0.2">
      <c r="B117">
        <v>296700</v>
      </c>
      <c r="C117">
        <v>11.6</v>
      </c>
      <c r="D117">
        <f t="shared" si="2"/>
        <v>0.11599999999999999</v>
      </c>
      <c r="E117">
        <f t="shared" si="3"/>
        <v>5.4723175463168419</v>
      </c>
    </row>
    <row r="118" spans="2:5" x14ac:dyDescent="0.2">
      <c r="B118">
        <v>290630</v>
      </c>
      <c r="C118">
        <v>11.7</v>
      </c>
      <c r="D118">
        <f t="shared" si="2"/>
        <v>0.11699999999999999</v>
      </c>
      <c r="E118">
        <f t="shared" si="3"/>
        <v>5.4633404419027789</v>
      </c>
    </row>
    <row r="119" spans="2:5" x14ac:dyDescent="0.2">
      <c r="B119">
        <v>284780</v>
      </c>
      <c r="C119">
        <v>11.8</v>
      </c>
      <c r="D119">
        <f t="shared" si="2"/>
        <v>0.11800000000000001</v>
      </c>
      <c r="E119">
        <f t="shared" si="3"/>
        <v>5.4545094856859055</v>
      </c>
    </row>
    <row r="120" spans="2:5" x14ac:dyDescent="0.2">
      <c r="B120">
        <v>279040</v>
      </c>
      <c r="C120">
        <v>11.9</v>
      </c>
      <c r="D120">
        <f t="shared" si="2"/>
        <v>0.11900000000000001</v>
      </c>
      <c r="E120">
        <f t="shared" si="3"/>
        <v>5.4456664632524729</v>
      </c>
    </row>
    <row r="121" spans="2:5" x14ac:dyDescent="0.2">
      <c r="B121">
        <v>273570</v>
      </c>
      <c r="C121">
        <v>12</v>
      </c>
      <c r="D121">
        <f t="shared" si="2"/>
        <v>0.12</v>
      </c>
      <c r="E121">
        <f t="shared" si="3"/>
        <v>5.4370684704281613</v>
      </c>
    </row>
    <row r="122" spans="2:5" x14ac:dyDescent="0.2">
      <c r="B122">
        <v>268280</v>
      </c>
      <c r="C122">
        <v>12.1</v>
      </c>
      <c r="D122">
        <f t="shared" si="2"/>
        <v>0.121</v>
      </c>
      <c r="E122">
        <f t="shared" si="3"/>
        <v>5.4285882976686137</v>
      </c>
    </row>
    <row r="123" spans="2:5" x14ac:dyDescent="0.2">
      <c r="B123">
        <v>263270</v>
      </c>
      <c r="C123">
        <v>12.2</v>
      </c>
      <c r="D123">
        <f t="shared" si="2"/>
        <v>0.122</v>
      </c>
      <c r="E123">
        <f t="shared" si="3"/>
        <v>5.4204013734366558</v>
      </c>
    </row>
    <row r="124" spans="2:5" x14ac:dyDescent="0.2">
      <c r="B124">
        <v>258230</v>
      </c>
      <c r="C124">
        <v>12.3</v>
      </c>
      <c r="D124">
        <f t="shared" si="2"/>
        <v>0.12300000000000001</v>
      </c>
      <c r="E124">
        <f t="shared" si="3"/>
        <v>5.4120066952410602</v>
      </c>
    </row>
    <row r="125" spans="2:5" x14ac:dyDescent="0.2">
      <c r="B125">
        <v>253440</v>
      </c>
      <c r="C125">
        <v>12.4</v>
      </c>
      <c r="D125">
        <f t="shared" si="2"/>
        <v>0.124</v>
      </c>
      <c r="E125">
        <f t="shared" si="3"/>
        <v>5.4038751599093997</v>
      </c>
    </row>
    <row r="126" spans="2:5" x14ac:dyDescent="0.2">
      <c r="B126">
        <v>248880</v>
      </c>
      <c r="C126">
        <v>12.5</v>
      </c>
      <c r="D126">
        <f t="shared" si="2"/>
        <v>0.125</v>
      </c>
      <c r="E126">
        <f t="shared" si="3"/>
        <v>5.3959899981006467</v>
      </c>
    </row>
    <row r="127" spans="2:5" x14ac:dyDescent="0.2">
      <c r="B127">
        <v>244380</v>
      </c>
      <c r="C127">
        <v>12.6</v>
      </c>
      <c r="D127">
        <f t="shared" si="2"/>
        <v>0.126</v>
      </c>
      <c r="E127">
        <f t="shared" si="3"/>
        <v>5.3880656604696417</v>
      </c>
    </row>
    <row r="128" spans="2:5" x14ac:dyDescent="0.2">
      <c r="B128">
        <v>240070</v>
      </c>
      <c r="C128">
        <v>12.7</v>
      </c>
      <c r="D128">
        <f t="shared" si="2"/>
        <v>0.127</v>
      </c>
      <c r="E128">
        <f t="shared" si="3"/>
        <v>5.3803378924664909</v>
      </c>
    </row>
    <row r="129" spans="2:5" x14ac:dyDescent="0.2">
      <c r="B129">
        <v>234860</v>
      </c>
      <c r="C129">
        <v>12.8</v>
      </c>
      <c r="D129">
        <f t="shared" si="2"/>
        <v>0.128</v>
      </c>
      <c r="E129">
        <f t="shared" si="3"/>
        <v>5.3708090565454949</v>
      </c>
    </row>
    <row r="130" spans="2:5" x14ac:dyDescent="0.2">
      <c r="B130">
        <v>230220</v>
      </c>
      <c r="C130">
        <v>12.9</v>
      </c>
      <c r="D130">
        <f t="shared" si="2"/>
        <v>0.129</v>
      </c>
      <c r="E130">
        <f t="shared" si="3"/>
        <v>5.3621430495819604</v>
      </c>
    </row>
    <row r="131" spans="2:5" x14ac:dyDescent="0.2">
      <c r="B131">
        <v>225390</v>
      </c>
      <c r="C131">
        <v>13</v>
      </c>
      <c r="D131">
        <f t="shared" ref="D131:D194" si="4">C131/100</f>
        <v>0.13</v>
      </c>
      <c r="E131">
        <f t="shared" ref="E131:E194" si="5">LOG10(B131)</f>
        <v>5.3529346435594203</v>
      </c>
    </row>
    <row r="132" spans="2:5" x14ac:dyDescent="0.2">
      <c r="B132">
        <v>220770</v>
      </c>
      <c r="C132">
        <v>13.1</v>
      </c>
      <c r="D132">
        <f t="shared" si="4"/>
        <v>0.13100000000000001</v>
      </c>
      <c r="E132">
        <f t="shared" si="5"/>
        <v>5.3439400576457103</v>
      </c>
    </row>
    <row r="133" spans="2:5" x14ac:dyDescent="0.2">
      <c r="B133">
        <v>216320</v>
      </c>
      <c r="C133">
        <v>13.2</v>
      </c>
      <c r="D133">
        <f t="shared" si="4"/>
        <v>0.13200000000000001</v>
      </c>
      <c r="E133">
        <f t="shared" si="5"/>
        <v>5.3350966742615418</v>
      </c>
    </row>
    <row r="134" spans="2:5" x14ac:dyDescent="0.2">
      <c r="B134">
        <v>211340</v>
      </c>
      <c r="C134">
        <v>13.3</v>
      </c>
      <c r="D134">
        <f t="shared" si="4"/>
        <v>0.13300000000000001</v>
      </c>
      <c r="E134">
        <f t="shared" si="5"/>
        <v>5.324981703087369</v>
      </c>
    </row>
    <row r="135" spans="2:5" x14ac:dyDescent="0.2">
      <c r="B135">
        <v>206820</v>
      </c>
      <c r="C135">
        <v>13.4</v>
      </c>
      <c r="D135">
        <f t="shared" si="4"/>
        <v>0.13400000000000001</v>
      </c>
      <c r="E135">
        <f t="shared" si="5"/>
        <v>5.315592533791591</v>
      </c>
    </row>
    <row r="136" spans="2:5" x14ac:dyDescent="0.2">
      <c r="B136">
        <v>202430</v>
      </c>
      <c r="C136">
        <v>13.5</v>
      </c>
      <c r="D136">
        <f t="shared" si="4"/>
        <v>0.13500000000000001</v>
      </c>
      <c r="E136">
        <f t="shared" si="5"/>
        <v>5.3062748751093469</v>
      </c>
    </row>
    <row r="137" spans="2:5" x14ac:dyDescent="0.2">
      <c r="B137">
        <v>197990</v>
      </c>
      <c r="C137">
        <v>13.5</v>
      </c>
      <c r="D137">
        <f t="shared" si="4"/>
        <v>0.13500000000000001</v>
      </c>
      <c r="E137">
        <f t="shared" si="5"/>
        <v>5.2966432556428797</v>
      </c>
    </row>
    <row r="138" spans="2:5" x14ac:dyDescent="0.2">
      <c r="B138">
        <v>193650</v>
      </c>
      <c r="C138">
        <v>13.7</v>
      </c>
      <c r="D138">
        <f t="shared" si="4"/>
        <v>0.13699999999999998</v>
      </c>
      <c r="E138">
        <f t="shared" si="5"/>
        <v>5.2870175013221017</v>
      </c>
    </row>
    <row r="139" spans="2:5" x14ac:dyDescent="0.2">
      <c r="B139">
        <v>188830</v>
      </c>
      <c r="C139">
        <v>13.8</v>
      </c>
      <c r="D139">
        <f t="shared" si="4"/>
        <v>0.13800000000000001</v>
      </c>
      <c r="E139">
        <f t="shared" si="5"/>
        <v>5.2760709931370338</v>
      </c>
    </row>
    <row r="140" spans="2:5" x14ac:dyDescent="0.2">
      <c r="B140">
        <v>184170</v>
      </c>
      <c r="C140">
        <v>13.9</v>
      </c>
      <c r="D140">
        <f t="shared" si="4"/>
        <v>0.13900000000000001</v>
      </c>
      <c r="E140">
        <f t="shared" si="5"/>
        <v>5.2652188880999597</v>
      </c>
    </row>
    <row r="141" spans="2:5" x14ac:dyDescent="0.2">
      <c r="B141">
        <v>179140</v>
      </c>
      <c r="C141">
        <v>13.9</v>
      </c>
      <c r="D141">
        <f t="shared" si="4"/>
        <v>0.13900000000000001</v>
      </c>
      <c r="E141">
        <f t="shared" si="5"/>
        <v>5.2531925698784434</v>
      </c>
    </row>
    <row r="142" spans="2:5" x14ac:dyDescent="0.2">
      <c r="B142">
        <v>174740</v>
      </c>
      <c r="C142">
        <v>14</v>
      </c>
      <c r="D142">
        <f t="shared" si="4"/>
        <v>0.14000000000000001</v>
      </c>
      <c r="E142">
        <f t="shared" si="5"/>
        <v>5.2423923313757426</v>
      </c>
    </row>
    <row r="143" spans="2:5" x14ac:dyDescent="0.2">
      <c r="B143">
        <v>169030</v>
      </c>
      <c r="C143">
        <v>14.2</v>
      </c>
      <c r="D143">
        <f t="shared" si="4"/>
        <v>0.14199999999999999</v>
      </c>
      <c r="E143">
        <f t="shared" si="5"/>
        <v>5.22796379146686</v>
      </c>
    </row>
    <row r="144" spans="2:5" x14ac:dyDescent="0.2">
      <c r="B144">
        <v>164000</v>
      </c>
      <c r="C144">
        <v>14.2</v>
      </c>
      <c r="D144">
        <f t="shared" si="4"/>
        <v>0.14199999999999999</v>
      </c>
      <c r="E144">
        <f t="shared" si="5"/>
        <v>5.214843848047698</v>
      </c>
    </row>
    <row r="145" spans="2:5" x14ac:dyDescent="0.2">
      <c r="B145">
        <v>158510</v>
      </c>
      <c r="C145">
        <v>14.3</v>
      </c>
      <c r="D145">
        <f t="shared" si="4"/>
        <v>0.14300000000000002</v>
      </c>
      <c r="E145">
        <f t="shared" si="5"/>
        <v>5.2000566659722143</v>
      </c>
    </row>
    <row r="146" spans="2:5" x14ac:dyDescent="0.2">
      <c r="B146">
        <v>153380</v>
      </c>
      <c r="C146">
        <v>14.4</v>
      </c>
      <c r="D146">
        <f t="shared" si="4"/>
        <v>0.14400000000000002</v>
      </c>
      <c r="E146">
        <f t="shared" si="5"/>
        <v>5.1857687334336129</v>
      </c>
    </row>
    <row r="147" spans="2:5" x14ac:dyDescent="0.2">
      <c r="B147">
        <v>148410</v>
      </c>
      <c r="C147">
        <v>14.5</v>
      </c>
      <c r="D147">
        <f t="shared" si="4"/>
        <v>0.14499999999999999</v>
      </c>
      <c r="E147">
        <f t="shared" si="5"/>
        <v>5.1714631650838436</v>
      </c>
    </row>
    <row r="148" spans="2:5" x14ac:dyDescent="0.2">
      <c r="B148">
        <v>143710</v>
      </c>
      <c r="C148">
        <v>14.6</v>
      </c>
      <c r="D148">
        <f t="shared" si="4"/>
        <v>0.14599999999999999</v>
      </c>
      <c r="E148">
        <f t="shared" si="5"/>
        <v>5.1574869893848483</v>
      </c>
    </row>
    <row r="149" spans="2:5" x14ac:dyDescent="0.2">
      <c r="B149">
        <v>138140</v>
      </c>
      <c r="C149">
        <v>14.7</v>
      </c>
      <c r="D149">
        <f t="shared" si="4"/>
        <v>0.14699999999999999</v>
      </c>
      <c r="E149">
        <f t="shared" si="5"/>
        <v>5.1403194516701278</v>
      </c>
    </row>
    <row r="150" spans="2:5" x14ac:dyDescent="0.2">
      <c r="B150">
        <v>133470</v>
      </c>
      <c r="C150">
        <v>14.8</v>
      </c>
      <c r="D150">
        <f t="shared" si="4"/>
        <v>0.14800000000000002</v>
      </c>
      <c r="E150">
        <f t="shared" si="5"/>
        <v>5.1253836604677065</v>
      </c>
    </row>
    <row r="151" spans="2:5" x14ac:dyDescent="0.2">
      <c r="B151">
        <v>129300</v>
      </c>
      <c r="C151">
        <v>14.9</v>
      </c>
      <c r="D151">
        <f t="shared" si="4"/>
        <v>0.14899999999999999</v>
      </c>
      <c r="E151">
        <f t="shared" si="5"/>
        <v>5.1115985248803941</v>
      </c>
    </row>
    <row r="152" spans="2:5" x14ac:dyDescent="0.2">
      <c r="B152">
        <v>125290</v>
      </c>
      <c r="C152">
        <v>15.1</v>
      </c>
      <c r="D152">
        <f t="shared" si="4"/>
        <v>0.151</v>
      </c>
      <c r="E152">
        <f t="shared" si="5"/>
        <v>5.0979164092373255</v>
      </c>
    </row>
    <row r="153" spans="2:5" x14ac:dyDescent="0.2">
      <c r="B153">
        <v>120390</v>
      </c>
      <c r="C153">
        <v>15.1</v>
      </c>
      <c r="D153">
        <f t="shared" si="4"/>
        <v>0.151</v>
      </c>
      <c r="E153">
        <f t="shared" si="5"/>
        <v>5.0805904144535008</v>
      </c>
    </row>
    <row r="154" spans="2:5" x14ac:dyDescent="0.2">
      <c r="B154">
        <v>115690</v>
      </c>
      <c r="C154">
        <v>15.2</v>
      </c>
      <c r="D154">
        <f t="shared" si="4"/>
        <v>0.152</v>
      </c>
      <c r="E154">
        <f t="shared" si="5"/>
        <v>5.0632958210735204</v>
      </c>
    </row>
    <row r="155" spans="2:5" x14ac:dyDescent="0.2">
      <c r="B155">
        <v>113030</v>
      </c>
      <c r="C155">
        <v>15.3</v>
      </c>
      <c r="D155">
        <f t="shared" si="4"/>
        <v>0.153</v>
      </c>
      <c r="E155">
        <f t="shared" si="5"/>
        <v>5.0531937276008696</v>
      </c>
    </row>
    <row r="156" spans="2:5" x14ac:dyDescent="0.2">
      <c r="B156">
        <v>108640</v>
      </c>
      <c r="C156">
        <v>15.4</v>
      </c>
      <c r="D156">
        <f t="shared" si="4"/>
        <v>0.154</v>
      </c>
      <c r="E156">
        <f t="shared" si="5"/>
        <v>5.0359897569364263</v>
      </c>
    </row>
    <row r="157" spans="2:5" x14ac:dyDescent="0.2">
      <c r="B157">
        <v>104860</v>
      </c>
      <c r="C157">
        <v>15.5</v>
      </c>
      <c r="D157">
        <f t="shared" si="4"/>
        <v>0.155</v>
      </c>
      <c r="E157">
        <f t="shared" si="5"/>
        <v>5.0206098533777048</v>
      </c>
    </row>
    <row r="158" spans="2:5" x14ac:dyDescent="0.2">
      <c r="B158">
        <v>100790</v>
      </c>
      <c r="C158">
        <v>15.6</v>
      </c>
      <c r="D158">
        <f t="shared" si="4"/>
        <v>0.156</v>
      </c>
      <c r="E158">
        <f t="shared" si="5"/>
        <v>5.003417445202194</v>
      </c>
    </row>
    <row r="159" spans="2:5" x14ac:dyDescent="0.2">
      <c r="B159">
        <v>97771</v>
      </c>
      <c r="C159">
        <v>15.7</v>
      </c>
      <c r="D159">
        <f t="shared" si="4"/>
        <v>0.157</v>
      </c>
      <c r="E159">
        <f t="shared" si="5"/>
        <v>4.9902100571635417</v>
      </c>
    </row>
    <row r="160" spans="2:5" x14ac:dyDescent="0.2">
      <c r="B160">
        <v>95301</v>
      </c>
      <c r="C160">
        <v>15.8</v>
      </c>
      <c r="D160">
        <f t="shared" si="4"/>
        <v>0.158</v>
      </c>
      <c r="E160">
        <f t="shared" si="5"/>
        <v>4.9790974577443423</v>
      </c>
    </row>
    <row r="161" spans="2:5" x14ac:dyDescent="0.2">
      <c r="B161">
        <v>92003</v>
      </c>
      <c r="C161">
        <v>15.9</v>
      </c>
      <c r="D161">
        <f t="shared" si="4"/>
        <v>0.159</v>
      </c>
      <c r="E161">
        <f t="shared" si="5"/>
        <v>4.9638019888912455</v>
      </c>
    </row>
    <row r="162" spans="2:5" x14ac:dyDescent="0.2">
      <c r="B162">
        <v>88687</v>
      </c>
      <c r="C162">
        <v>16</v>
      </c>
      <c r="D162">
        <f t="shared" si="4"/>
        <v>0.16</v>
      </c>
      <c r="E162">
        <f t="shared" si="5"/>
        <v>4.9478599643409087</v>
      </c>
    </row>
    <row r="163" spans="2:5" x14ac:dyDescent="0.2">
      <c r="B163">
        <v>86175</v>
      </c>
      <c r="C163">
        <v>16.2</v>
      </c>
      <c r="D163">
        <f t="shared" si="4"/>
        <v>0.16200000000000001</v>
      </c>
      <c r="E163">
        <f t="shared" si="5"/>
        <v>4.9353812920799855</v>
      </c>
    </row>
    <row r="164" spans="2:5" x14ac:dyDescent="0.2">
      <c r="B164">
        <v>83227</v>
      </c>
      <c r="C164">
        <v>16.2</v>
      </c>
      <c r="D164">
        <f t="shared" si="4"/>
        <v>0.16200000000000001</v>
      </c>
      <c r="E164">
        <f t="shared" si="5"/>
        <v>4.9202642403384962</v>
      </c>
    </row>
    <row r="165" spans="2:5" x14ac:dyDescent="0.2">
      <c r="B165">
        <v>80187</v>
      </c>
      <c r="C165">
        <v>16.3</v>
      </c>
      <c r="D165">
        <f t="shared" si="4"/>
        <v>0.16300000000000001</v>
      </c>
      <c r="E165">
        <f t="shared" si="5"/>
        <v>4.9041039657169092</v>
      </c>
    </row>
    <row r="166" spans="2:5" x14ac:dyDescent="0.2">
      <c r="B166">
        <v>77821</v>
      </c>
      <c r="C166">
        <v>16.399999999999999</v>
      </c>
      <c r="D166">
        <f t="shared" si="4"/>
        <v>0.16399999999999998</v>
      </c>
      <c r="E166">
        <f t="shared" si="5"/>
        <v>4.8910968071885099</v>
      </c>
    </row>
    <row r="167" spans="2:5" x14ac:dyDescent="0.2">
      <c r="B167">
        <v>75281</v>
      </c>
      <c r="C167">
        <v>16.5</v>
      </c>
      <c r="D167">
        <f t="shared" si="4"/>
        <v>0.16500000000000001</v>
      </c>
      <c r="E167">
        <f t="shared" si="5"/>
        <v>4.8766853794361689</v>
      </c>
    </row>
    <row r="168" spans="2:5" x14ac:dyDescent="0.2">
      <c r="B168">
        <v>73728</v>
      </c>
      <c r="C168">
        <v>16.600000000000001</v>
      </c>
      <c r="D168">
        <f t="shared" si="4"/>
        <v>0.16600000000000001</v>
      </c>
      <c r="E168">
        <f t="shared" si="5"/>
        <v>4.8676324530710806</v>
      </c>
    </row>
    <row r="169" spans="2:5" x14ac:dyDescent="0.2">
      <c r="B169">
        <v>71019</v>
      </c>
      <c r="C169">
        <v>16.8</v>
      </c>
      <c r="D169">
        <f t="shared" si="4"/>
        <v>0.16800000000000001</v>
      </c>
      <c r="E169">
        <f t="shared" si="5"/>
        <v>4.8513745528214196</v>
      </c>
    </row>
    <row r="170" spans="2:5" x14ac:dyDescent="0.2">
      <c r="B170">
        <v>68589</v>
      </c>
      <c r="C170">
        <v>16.8</v>
      </c>
      <c r="D170">
        <f t="shared" si="4"/>
        <v>0.16800000000000001</v>
      </c>
      <c r="E170">
        <f t="shared" si="5"/>
        <v>4.8362544710659838</v>
      </c>
    </row>
    <row r="171" spans="2:5" x14ac:dyDescent="0.2">
      <c r="B171">
        <v>66995</v>
      </c>
      <c r="C171">
        <v>17</v>
      </c>
      <c r="D171">
        <f t="shared" si="4"/>
        <v>0.17</v>
      </c>
      <c r="E171">
        <f t="shared" si="5"/>
        <v>4.8260423914554735</v>
      </c>
    </row>
    <row r="172" spans="2:5" x14ac:dyDescent="0.2">
      <c r="B172">
        <v>65681</v>
      </c>
      <c r="C172">
        <v>17</v>
      </c>
      <c r="D172">
        <f t="shared" si="4"/>
        <v>0.17</v>
      </c>
      <c r="E172">
        <f t="shared" si="5"/>
        <v>4.8174397563400051</v>
      </c>
    </row>
    <row r="173" spans="2:5" x14ac:dyDescent="0.2">
      <c r="B173">
        <v>64989</v>
      </c>
      <c r="C173">
        <v>17.100000000000001</v>
      </c>
      <c r="D173">
        <f t="shared" si="4"/>
        <v>0.17100000000000001</v>
      </c>
      <c r="E173">
        <f t="shared" si="5"/>
        <v>4.8128398544340172</v>
      </c>
    </row>
    <row r="174" spans="2:5" x14ac:dyDescent="0.2">
      <c r="B174">
        <v>62376</v>
      </c>
      <c r="C174">
        <v>17.3</v>
      </c>
      <c r="D174">
        <f t="shared" si="4"/>
        <v>0.17300000000000001</v>
      </c>
      <c r="E174">
        <f t="shared" si="5"/>
        <v>4.7950175212126185</v>
      </c>
    </row>
    <row r="175" spans="2:5" x14ac:dyDescent="0.2">
      <c r="B175">
        <v>59272</v>
      </c>
      <c r="C175">
        <v>17.3</v>
      </c>
      <c r="D175">
        <f t="shared" si="4"/>
        <v>0.17300000000000001</v>
      </c>
      <c r="E175">
        <f t="shared" si="5"/>
        <v>4.7728495817743539</v>
      </c>
    </row>
    <row r="176" spans="2:5" x14ac:dyDescent="0.2">
      <c r="B176">
        <v>57987</v>
      </c>
      <c r="C176">
        <v>17.399999999999999</v>
      </c>
      <c r="D176">
        <f t="shared" si="4"/>
        <v>0.17399999999999999</v>
      </c>
      <c r="E176">
        <f t="shared" si="5"/>
        <v>4.7633306407856715</v>
      </c>
    </row>
    <row r="177" spans="2:5" x14ac:dyDescent="0.2">
      <c r="B177">
        <v>57145</v>
      </c>
      <c r="C177">
        <v>17.5</v>
      </c>
      <c r="D177">
        <f t="shared" si="4"/>
        <v>0.17499999999999999</v>
      </c>
      <c r="E177">
        <f t="shared" si="5"/>
        <v>4.7569782370514213</v>
      </c>
    </row>
    <row r="178" spans="2:5" x14ac:dyDescent="0.2">
      <c r="B178">
        <v>55117</v>
      </c>
      <c r="C178">
        <v>17.600000000000001</v>
      </c>
      <c r="D178">
        <f t="shared" si="4"/>
        <v>0.17600000000000002</v>
      </c>
      <c r="E178">
        <f t="shared" si="5"/>
        <v>4.741285571038488</v>
      </c>
    </row>
    <row r="179" spans="2:5" x14ac:dyDescent="0.2">
      <c r="B179">
        <v>54287</v>
      </c>
      <c r="C179">
        <v>17.7</v>
      </c>
      <c r="D179">
        <f t="shared" si="4"/>
        <v>0.17699999999999999</v>
      </c>
      <c r="E179">
        <f t="shared" si="5"/>
        <v>4.7346958424026884</v>
      </c>
    </row>
    <row r="180" spans="2:5" x14ac:dyDescent="0.2">
      <c r="B180">
        <v>52476</v>
      </c>
      <c r="C180">
        <v>17.8</v>
      </c>
      <c r="D180">
        <f t="shared" si="4"/>
        <v>0.17800000000000002</v>
      </c>
      <c r="E180">
        <f t="shared" si="5"/>
        <v>4.7199607233924814</v>
      </c>
    </row>
    <row r="181" spans="2:5" x14ac:dyDescent="0.2">
      <c r="B181">
        <v>52305</v>
      </c>
      <c r="C181">
        <v>17.899999999999999</v>
      </c>
      <c r="D181">
        <f t="shared" si="4"/>
        <v>0.17899999999999999</v>
      </c>
      <c r="E181">
        <f t="shared" si="5"/>
        <v>4.7185432064316579</v>
      </c>
    </row>
    <row r="182" spans="2:5" x14ac:dyDescent="0.2">
      <c r="B182">
        <v>50504</v>
      </c>
      <c r="C182">
        <v>18</v>
      </c>
      <c r="D182">
        <f t="shared" si="4"/>
        <v>0.18</v>
      </c>
      <c r="E182">
        <f t="shared" si="5"/>
        <v>4.7033257763192973</v>
      </c>
    </row>
    <row r="183" spans="2:5" x14ac:dyDescent="0.2">
      <c r="B183">
        <v>49385</v>
      </c>
      <c r="C183">
        <v>18.100000000000001</v>
      </c>
      <c r="D183">
        <f t="shared" si="4"/>
        <v>0.18100000000000002</v>
      </c>
      <c r="E183">
        <f t="shared" si="5"/>
        <v>4.6935950581046235</v>
      </c>
    </row>
    <row r="184" spans="2:5" x14ac:dyDescent="0.2">
      <c r="B184">
        <v>48647</v>
      </c>
      <c r="C184">
        <v>18.2</v>
      </c>
      <c r="D184">
        <f t="shared" si="4"/>
        <v>0.182</v>
      </c>
      <c r="E184">
        <f t="shared" si="5"/>
        <v>4.6870560630294786</v>
      </c>
    </row>
    <row r="185" spans="2:5" x14ac:dyDescent="0.2">
      <c r="B185">
        <v>46518</v>
      </c>
      <c r="C185">
        <v>18.3</v>
      </c>
      <c r="D185">
        <f t="shared" si="4"/>
        <v>0.183</v>
      </c>
      <c r="E185">
        <f t="shared" si="5"/>
        <v>4.667621034353151</v>
      </c>
    </row>
    <row r="186" spans="2:5" x14ac:dyDescent="0.2">
      <c r="B186">
        <v>46089</v>
      </c>
      <c r="C186">
        <v>18.399999999999999</v>
      </c>
      <c r="D186">
        <f t="shared" si="4"/>
        <v>0.184</v>
      </c>
      <c r="E186">
        <f t="shared" si="5"/>
        <v>4.6635972852737213</v>
      </c>
    </row>
    <row r="187" spans="2:5" x14ac:dyDescent="0.2">
      <c r="B187">
        <v>45040</v>
      </c>
      <c r="C187">
        <v>18.5</v>
      </c>
      <c r="D187">
        <f t="shared" si="4"/>
        <v>0.185</v>
      </c>
      <c r="E187">
        <f t="shared" si="5"/>
        <v>4.65359838184329</v>
      </c>
    </row>
    <row r="188" spans="2:5" x14ac:dyDescent="0.2">
      <c r="B188">
        <v>43900</v>
      </c>
      <c r="C188">
        <v>18.600000000000001</v>
      </c>
      <c r="D188">
        <f t="shared" si="4"/>
        <v>0.18600000000000003</v>
      </c>
      <c r="E188">
        <f t="shared" si="5"/>
        <v>4.6424645202421218</v>
      </c>
    </row>
    <row r="189" spans="2:5" x14ac:dyDescent="0.2">
      <c r="B189">
        <v>44112</v>
      </c>
      <c r="C189">
        <v>18.7</v>
      </c>
      <c r="D189">
        <f t="shared" si="4"/>
        <v>0.187</v>
      </c>
      <c r="E189">
        <f t="shared" si="5"/>
        <v>4.6445567487616986</v>
      </c>
    </row>
    <row r="190" spans="2:5" x14ac:dyDescent="0.2">
      <c r="B190">
        <v>43377</v>
      </c>
      <c r="C190">
        <v>18.8</v>
      </c>
      <c r="D190">
        <f t="shared" si="4"/>
        <v>0.188</v>
      </c>
      <c r="E190">
        <f t="shared" si="5"/>
        <v>4.6372595124430642</v>
      </c>
    </row>
    <row r="191" spans="2:5" x14ac:dyDescent="0.2">
      <c r="B191">
        <v>42020</v>
      </c>
      <c r="C191">
        <v>18.899999999999999</v>
      </c>
      <c r="D191">
        <f t="shared" si="4"/>
        <v>0.18899999999999997</v>
      </c>
      <c r="E191">
        <f t="shared" si="5"/>
        <v>4.6234560480699338</v>
      </c>
    </row>
    <row r="192" spans="2:5" x14ac:dyDescent="0.2">
      <c r="B192">
        <v>40460</v>
      </c>
      <c r="C192">
        <v>19</v>
      </c>
      <c r="D192">
        <f t="shared" si="4"/>
        <v>0.19</v>
      </c>
      <c r="E192">
        <f t="shared" si="5"/>
        <v>4.6070258784347855</v>
      </c>
    </row>
    <row r="193" spans="2:5" x14ac:dyDescent="0.2">
      <c r="B193">
        <v>40009</v>
      </c>
      <c r="C193">
        <v>19.100000000000001</v>
      </c>
      <c r="D193">
        <f t="shared" si="4"/>
        <v>0.191</v>
      </c>
      <c r="E193">
        <f t="shared" si="5"/>
        <v>4.6021576965949604</v>
      </c>
    </row>
    <row r="194" spans="2:5" x14ac:dyDescent="0.2">
      <c r="B194">
        <v>39126</v>
      </c>
      <c r="C194">
        <v>19.2</v>
      </c>
      <c r="D194">
        <f t="shared" si="4"/>
        <v>0.192</v>
      </c>
      <c r="E194">
        <f t="shared" si="5"/>
        <v>4.5924654505911029</v>
      </c>
    </row>
    <row r="195" spans="2:5" x14ac:dyDescent="0.2">
      <c r="B195">
        <v>38766</v>
      </c>
      <c r="C195">
        <v>19.3</v>
      </c>
      <c r="D195">
        <f t="shared" ref="D195:D258" si="6">C195/100</f>
        <v>0.193</v>
      </c>
      <c r="E195">
        <f t="shared" ref="E195:E258" si="7">LOG10(B195)</f>
        <v>4.5884509914238123</v>
      </c>
    </row>
    <row r="196" spans="2:5" x14ac:dyDescent="0.2">
      <c r="B196">
        <v>37851</v>
      </c>
      <c r="C196">
        <v>19.399999999999999</v>
      </c>
      <c r="D196">
        <f t="shared" si="6"/>
        <v>0.19399999999999998</v>
      </c>
      <c r="E196">
        <f t="shared" si="7"/>
        <v>4.5780773577791551</v>
      </c>
    </row>
    <row r="197" spans="2:5" x14ac:dyDescent="0.2">
      <c r="B197">
        <v>37686</v>
      </c>
      <c r="C197">
        <v>19.5</v>
      </c>
      <c r="D197">
        <f t="shared" si="6"/>
        <v>0.19500000000000001</v>
      </c>
      <c r="E197">
        <f t="shared" si="7"/>
        <v>4.5761800437877165</v>
      </c>
    </row>
    <row r="198" spans="2:5" x14ac:dyDescent="0.2">
      <c r="B198">
        <v>37136</v>
      </c>
      <c r="C198">
        <v>19.600000000000001</v>
      </c>
      <c r="D198">
        <f t="shared" si="6"/>
        <v>0.19600000000000001</v>
      </c>
      <c r="E198">
        <f t="shared" si="7"/>
        <v>4.5697951231118425</v>
      </c>
    </row>
    <row r="199" spans="2:5" x14ac:dyDescent="0.2">
      <c r="B199">
        <v>36854</v>
      </c>
      <c r="C199">
        <v>19.7</v>
      </c>
      <c r="D199">
        <f t="shared" si="6"/>
        <v>0.19699999999999998</v>
      </c>
      <c r="E199">
        <f t="shared" si="7"/>
        <v>4.5664846315071648</v>
      </c>
    </row>
    <row r="200" spans="2:5" x14ac:dyDescent="0.2">
      <c r="B200">
        <v>36750</v>
      </c>
      <c r="C200">
        <v>19.8</v>
      </c>
      <c r="D200">
        <f t="shared" si="6"/>
        <v>0.19800000000000001</v>
      </c>
      <c r="E200">
        <f t="shared" si="7"/>
        <v>4.5652573434202139</v>
      </c>
    </row>
    <row r="201" spans="2:5" x14ac:dyDescent="0.2">
      <c r="B201">
        <v>36521</v>
      </c>
      <c r="C201">
        <v>19.899999999999999</v>
      </c>
      <c r="D201">
        <f t="shared" si="6"/>
        <v>0.19899999999999998</v>
      </c>
      <c r="E201">
        <f t="shared" si="7"/>
        <v>4.5625426606622623</v>
      </c>
    </row>
    <row r="202" spans="2:5" x14ac:dyDescent="0.2">
      <c r="B202">
        <v>36876</v>
      </c>
      <c r="C202">
        <v>20</v>
      </c>
      <c r="D202">
        <f t="shared" si="6"/>
        <v>0.2</v>
      </c>
      <c r="E202">
        <f t="shared" si="7"/>
        <v>4.5667438063040029</v>
      </c>
    </row>
    <row r="203" spans="2:5" x14ac:dyDescent="0.2">
      <c r="B203">
        <v>34543</v>
      </c>
      <c r="C203">
        <v>20.100000000000001</v>
      </c>
      <c r="D203">
        <f t="shared" si="6"/>
        <v>0.20100000000000001</v>
      </c>
      <c r="E203">
        <f t="shared" si="7"/>
        <v>4.5383600525964507</v>
      </c>
    </row>
    <row r="204" spans="2:5" x14ac:dyDescent="0.2">
      <c r="B204">
        <v>34028</v>
      </c>
      <c r="C204">
        <v>20.2</v>
      </c>
      <c r="D204">
        <f t="shared" si="6"/>
        <v>0.20199999999999999</v>
      </c>
      <c r="E204">
        <f t="shared" si="7"/>
        <v>4.5318364241328641</v>
      </c>
    </row>
    <row r="205" spans="2:5" x14ac:dyDescent="0.2">
      <c r="B205">
        <v>33975</v>
      </c>
      <c r="C205">
        <v>20.3</v>
      </c>
      <c r="D205">
        <f t="shared" si="6"/>
        <v>0.20300000000000001</v>
      </c>
      <c r="E205">
        <f t="shared" si="7"/>
        <v>4.5311594654045315</v>
      </c>
    </row>
    <row r="206" spans="2:5" x14ac:dyDescent="0.2">
      <c r="B206">
        <v>32720</v>
      </c>
      <c r="C206">
        <v>20.399999999999999</v>
      </c>
      <c r="D206">
        <f t="shared" si="6"/>
        <v>0.20399999999999999</v>
      </c>
      <c r="E206">
        <f t="shared" si="7"/>
        <v>4.5148132949992856</v>
      </c>
    </row>
    <row r="207" spans="2:5" x14ac:dyDescent="0.2">
      <c r="B207">
        <v>32248</v>
      </c>
      <c r="C207">
        <v>20.5</v>
      </c>
      <c r="D207">
        <f t="shared" si="6"/>
        <v>0.20499999999999999</v>
      </c>
      <c r="E207">
        <f t="shared" si="7"/>
        <v>4.5085027851449944</v>
      </c>
    </row>
    <row r="208" spans="2:5" x14ac:dyDescent="0.2">
      <c r="B208">
        <v>32216</v>
      </c>
      <c r="C208">
        <v>20.6</v>
      </c>
      <c r="D208">
        <f t="shared" si="6"/>
        <v>0.20600000000000002</v>
      </c>
      <c r="E208">
        <f t="shared" si="7"/>
        <v>4.5080716165993753</v>
      </c>
    </row>
    <row r="209" spans="2:5" x14ac:dyDescent="0.2">
      <c r="B209">
        <v>31484</v>
      </c>
      <c r="C209">
        <v>20.7</v>
      </c>
      <c r="D209">
        <f t="shared" si="6"/>
        <v>0.20699999999999999</v>
      </c>
      <c r="E209">
        <f t="shared" si="7"/>
        <v>4.498089903724189</v>
      </c>
    </row>
    <row r="210" spans="2:5" x14ac:dyDescent="0.2">
      <c r="B210">
        <v>31177</v>
      </c>
      <c r="C210">
        <v>20.8</v>
      </c>
      <c r="D210">
        <f t="shared" si="6"/>
        <v>0.20800000000000002</v>
      </c>
      <c r="E210">
        <f t="shared" si="7"/>
        <v>4.493834322971856</v>
      </c>
    </row>
    <row r="211" spans="2:5" x14ac:dyDescent="0.2">
      <c r="B211">
        <v>31613</v>
      </c>
      <c r="C211">
        <v>20.9</v>
      </c>
      <c r="D211">
        <f t="shared" si="6"/>
        <v>0.20899999999999999</v>
      </c>
      <c r="E211">
        <f t="shared" si="7"/>
        <v>4.4998657113290914</v>
      </c>
    </row>
    <row r="212" spans="2:5" x14ac:dyDescent="0.2">
      <c r="B212">
        <v>31010</v>
      </c>
      <c r="C212">
        <v>21</v>
      </c>
      <c r="D212">
        <f t="shared" si="6"/>
        <v>0.21</v>
      </c>
      <c r="E212">
        <f t="shared" si="7"/>
        <v>4.4915017662373264</v>
      </c>
    </row>
    <row r="213" spans="2:5" x14ac:dyDescent="0.2">
      <c r="B213">
        <v>31085</v>
      </c>
      <c r="C213">
        <v>21.1</v>
      </c>
      <c r="D213">
        <f t="shared" si="6"/>
        <v>0.21100000000000002</v>
      </c>
      <c r="E213">
        <f t="shared" si="7"/>
        <v>4.4925508717041742</v>
      </c>
    </row>
    <row r="214" spans="2:5" x14ac:dyDescent="0.2">
      <c r="B214">
        <v>30588</v>
      </c>
      <c r="C214">
        <v>21.2</v>
      </c>
      <c r="D214">
        <f t="shared" si="6"/>
        <v>0.21199999999999999</v>
      </c>
      <c r="E214">
        <f t="shared" si="7"/>
        <v>4.485551081516892</v>
      </c>
    </row>
    <row r="215" spans="2:5" x14ac:dyDescent="0.2">
      <c r="B215">
        <v>29758</v>
      </c>
      <c r="C215">
        <v>21.3</v>
      </c>
      <c r="D215">
        <f t="shared" si="6"/>
        <v>0.21299999999999999</v>
      </c>
      <c r="E215">
        <f t="shared" si="7"/>
        <v>4.4736037394359522</v>
      </c>
    </row>
    <row r="216" spans="2:5" x14ac:dyDescent="0.2">
      <c r="B216">
        <v>28932</v>
      </c>
      <c r="C216">
        <v>21.4</v>
      </c>
      <c r="D216">
        <f t="shared" si="6"/>
        <v>0.214</v>
      </c>
      <c r="E216">
        <f t="shared" si="7"/>
        <v>4.4613784564250789</v>
      </c>
    </row>
    <row r="217" spans="2:5" x14ac:dyDescent="0.2">
      <c r="B217">
        <v>29134</v>
      </c>
      <c r="C217">
        <v>21.5</v>
      </c>
      <c r="D217">
        <f t="shared" si="6"/>
        <v>0.215</v>
      </c>
      <c r="E217">
        <f t="shared" si="7"/>
        <v>4.4644001158898652</v>
      </c>
    </row>
    <row r="218" spans="2:5" x14ac:dyDescent="0.2">
      <c r="B218">
        <v>28094</v>
      </c>
      <c r="C218">
        <v>21.6</v>
      </c>
      <c r="D218">
        <f t="shared" si="6"/>
        <v>0.21600000000000003</v>
      </c>
      <c r="E218">
        <f t="shared" si="7"/>
        <v>4.448613578085622</v>
      </c>
    </row>
    <row r="219" spans="2:5" x14ac:dyDescent="0.2">
      <c r="B219">
        <v>27558</v>
      </c>
      <c r="C219">
        <v>21.7</v>
      </c>
      <c r="D219">
        <f t="shared" si="6"/>
        <v>0.217</v>
      </c>
      <c r="E219">
        <f t="shared" si="7"/>
        <v>4.4402476958015669</v>
      </c>
    </row>
    <row r="220" spans="2:5" x14ac:dyDescent="0.2">
      <c r="B220">
        <v>31578</v>
      </c>
      <c r="C220">
        <v>21.9</v>
      </c>
      <c r="D220">
        <f t="shared" si="6"/>
        <v>0.21899999999999997</v>
      </c>
      <c r="E220">
        <f t="shared" si="7"/>
        <v>4.4993846204009209</v>
      </c>
    </row>
    <row r="221" spans="2:5" x14ac:dyDescent="0.2">
      <c r="B221">
        <v>27105</v>
      </c>
      <c r="C221">
        <v>21.9</v>
      </c>
      <c r="D221">
        <f t="shared" si="6"/>
        <v>0.21899999999999997</v>
      </c>
      <c r="E221">
        <f t="shared" si="7"/>
        <v>4.4330494116166133</v>
      </c>
    </row>
    <row r="222" spans="2:5" x14ac:dyDescent="0.2">
      <c r="B222">
        <v>26877</v>
      </c>
      <c r="C222">
        <v>22</v>
      </c>
      <c r="D222">
        <f t="shared" si="6"/>
        <v>0.22</v>
      </c>
      <c r="E222">
        <f t="shared" si="7"/>
        <v>4.429380791310483</v>
      </c>
    </row>
    <row r="223" spans="2:5" x14ac:dyDescent="0.2">
      <c r="B223">
        <v>26851</v>
      </c>
      <c r="C223">
        <v>22.1</v>
      </c>
      <c r="D223">
        <f t="shared" si="6"/>
        <v>0.221</v>
      </c>
      <c r="E223">
        <f t="shared" si="7"/>
        <v>4.4289604645754137</v>
      </c>
    </row>
    <row r="224" spans="2:5" x14ac:dyDescent="0.2">
      <c r="B224">
        <v>27023</v>
      </c>
      <c r="C224">
        <v>22.2</v>
      </c>
      <c r="D224">
        <f t="shared" si="6"/>
        <v>0.222</v>
      </c>
      <c r="E224">
        <f t="shared" si="7"/>
        <v>4.4317335612338367</v>
      </c>
    </row>
    <row r="225" spans="2:5" x14ac:dyDescent="0.2">
      <c r="B225">
        <v>28645</v>
      </c>
      <c r="C225">
        <v>22.3</v>
      </c>
      <c r="D225">
        <f t="shared" si="6"/>
        <v>0.223</v>
      </c>
      <c r="E225">
        <f t="shared" si="7"/>
        <v>4.4570488265856314</v>
      </c>
    </row>
    <row r="226" spans="2:5" x14ac:dyDescent="0.2">
      <c r="B226">
        <v>25973</v>
      </c>
      <c r="C226">
        <v>22.4</v>
      </c>
      <c r="D226">
        <f t="shared" si="6"/>
        <v>0.22399999999999998</v>
      </c>
      <c r="E226">
        <f t="shared" si="7"/>
        <v>4.4145221155206515</v>
      </c>
    </row>
    <row r="227" spans="2:5" x14ac:dyDescent="0.2">
      <c r="B227">
        <v>27479</v>
      </c>
      <c r="C227">
        <v>22.5</v>
      </c>
      <c r="D227">
        <f t="shared" si="6"/>
        <v>0.22500000000000001</v>
      </c>
      <c r="E227">
        <f t="shared" si="7"/>
        <v>4.4390009240795028</v>
      </c>
    </row>
    <row r="228" spans="2:5" x14ac:dyDescent="0.2">
      <c r="B228">
        <v>26570</v>
      </c>
      <c r="C228">
        <v>22.6</v>
      </c>
      <c r="D228">
        <f t="shared" si="6"/>
        <v>0.22600000000000001</v>
      </c>
      <c r="E228">
        <f t="shared" si="7"/>
        <v>4.4243915544102776</v>
      </c>
    </row>
    <row r="229" spans="2:5" x14ac:dyDescent="0.2">
      <c r="B229">
        <v>25197</v>
      </c>
      <c r="C229">
        <v>22.7</v>
      </c>
      <c r="D229">
        <f t="shared" si="6"/>
        <v>0.22699999999999998</v>
      </c>
      <c r="E229">
        <f t="shared" si="7"/>
        <v>4.4013488359797801</v>
      </c>
    </row>
    <row r="230" spans="2:5" x14ac:dyDescent="0.2">
      <c r="B230">
        <v>26006</v>
      </c>
      <c r="C230">
        <v>22.7</v>
      </c>
      <c r="D230">
        <f t="shared" si="6"/>
        <v>0.22699999999999998</v>
      </c>
      <c r="E230">
        <f t="shared" si="7"/>
        <v>4.4150735582120584</v>
      </c>
    </row>
    <row r="231" spans="2:5" x14ac:dyDescent="0.2">
      <c r="B231">
        <v>24483</v>
      </c>
      <c r="C231">
        <v>22.9</v>
      </c>
      <c r="D231">
        <f t="shared" si="6"/>
        <v>0.22899999999999998</v>
      </c>
      <c r="E231">
        <f t="shared" si="7"/>
        <v>4.3888646325755944</v>
      </c>
    </row>
    <row r="232" spans="2:5" x14ac:dyDescent="0.2">
      <c r="B232">
        <v>25025</v>
      </c>
      <c r="C232">
        <v>23</v>
      </c>
      <c r="D232">
        <f t="shared" si="6"/>
        <v>0.23</v>
      </c>
      <c r="E232">
        <f t="shared" si="7"/>
        <v>4.3983740861513558</v>
      </c>
    </row>
    <row r="233" spans="2:5" x14ac:dyDescent="0.2">
      <c r="B233">
        <v>25850</v>
      </c>
      <c r="C233">
        <v>23.1</v>
      </c>
      <c r="D233">
        <f t="shared" si="6"/>
        <v>0.23100000000000001</v>
      </c>
      <c r="E233">
        <f t="shared" si="7"/>
        <v>4.4124605474299612</v>
      </c>
    </row>
    <row r="234" spans="2:5" x14ac:dyDescent="0.2">
      <c r="B234">
        <v>26248</v>
      </c>
      <c r="C234">
        <v>23.2</v>
      </c>
      <c r="D234">
        <f t="shared" si="6"/>
        <v>0.23199999999999998</v>
      </c>
      <c r="E234">
        <f t="shared" si="7"/>
        <v>4.4190962173779909</v>
      </c>
    </row>
    <row r="235" spans="2:5" x14ac:dyDescent="0.2">
      <c r="B235">
        <v>23349</v>
      </c>
      <c r="C235">
        <v>23.3</v>
      </c>
      <c r="D235">
        <f t="shared" si="6"/>
        <v>0.23300000000000001</v>
      </c>
      <c r="E235">
        <f t="shared" si="7"/>
        <v>4.3682682851684334</v>
      </c>
    </row>
    <row r="236" spans="2:5" x14ac:dyDescent="0.2">
      <c r="B236">
        <v>26231</v>
      </c>
      <c r="C236">
        <v>23.4</v>
      </c>
      <c r="D236">
        <f t="shared" si="6"/>
        <v>0.23399999999999999</v>
      </c>
      <c r="E236">
        <f t="shared" si="7"/>
        <v>4.4188148474414222</v>
      </c>
    </row>
    <row r="237" spans="2:5" x14ac:dyDescent="0.2">
      <c r="B237">
        <v>25417</v>
      </c>
      <c r="C237">
        <v>23.5</v>
      </c>
      <c r="D237">
        <f t="shared" si="6"/>
        <v>0.23499999999999999</v>
      </c>
      <c r="E237">
        <f t="shared" si="7"/>
        <v>4.4051242889271496</v>
      </c>
    </row>
    <row r="238" spans="2:5" x14ac:dyDescent="0.2">
      <c r="B238">
        <v>24028</v>
      </c>
      <c r="C238">
        <v>23.6</v>
      </c>
      <c r="D238">
        <f t="shared" si="6"/>
        <v>0.23600000000000002</v>
      </c>
      <c r="E238">
        <f t="shared" si="7"/>
        <v>4.3807176232753173</v>
      </c>
    </row>
    <row r="239" spans="2:5" x14ac:dyDescent="0.2">
      <c r="B239">
        <v>25180</v>
      </c>
      <c r="C239">
        <v>23.7</v>
      </c>
      <c r="D239">
        <f t="shared" si="6"/>
        <v>0.23699999999999999</v>
      </c>
      <c r="E239">
        <f t="shared" si="7"/>
        <v>4.4010557257718439</v>
      </c>
    </row>
    <row r="240" spans="2:5" x14ac:dyDescent="0.2">
      <c r="B240">
        <v>27917</v>
      </c>
      <c r="C240">
        <v>23.8</v>
      </c>
      <c r="D240">
        <f t="shared" si="6"/>
        <v>0.23800000000000002</v>
      </c>
      <c r="E240">
        <f t="shared" si="7"/>
        <v>4.4458687465640159</v>
      </c>
    </row>
    <row r="241" spans="2:5" x14ac:dyDescent="0.2">
      <c r="B241">
        <v>23554</v>
      </c>
      <c r="C241">
        <v>23.9</v>
      </c>
      <c r="D241">
        <f t="shared" si="6"/>
        <v>0.23899999999999999</v>
      </c>
      <c r="E241">
        <f t="shared" si="7"/>
        <v>4.3720646707181325</v>
      </c>
    </row>
    <row r="242" spans="2:5" x14ac:dyDescent="0.2">
      <c r="B242">
        <v>22031</v>
      </c>
      <c r="C242">
        <v>23.9</v>
      </c>
      <c r="D242">
        <f t="shared" si="6"/>
        <v>0.23899999999999999</v>
      </c>
      <c r="E242">
        <f t="shared" si="7"/>
        <v>4.3430342104791979</v>
      </c>
    </row>
    <row r="243" spans="2:5" x14ac:dyDescent="0.2">
      <c r="B243">
        <v>28764</v>
      </c>
      <c r="C243">
        <v>24.1</v>
      </c>
      <c r="D243">
        <f t="shared" si="6"/>
        <v>0.24100000000000002</v>
      </c>
      <c r="E243">
        <f t="shared" si="7"/>
        <v>4.4588492800812789</v>
      </c>
    </row>
    <row r="244" spans="2:5" x14ac:dyDescent="0.2">
      <c r="B244">
        <v>23492</v>
      </c>
      <c r="C244">
        <v>24.1</v>
      </c>
      <c r="D244">
        <f t="shared" si="6"/>
        <v>0.24100000000000002</v>
      </c>
      <c r="E244">
        <f t="shared" si="7"/>
        <v>4.3709199921709194</v>
      </c>
    </row>
    <row r="245" spans="2:5" x14ac:dyDescent="0.2">
      <c r="B245">
        <v>28803</v>
      </c>
      <c r="C245">
        <v>24.5</v>
      </c>
      <c r="D245">
        <f t="shared" si="6"/>
        <v>0.245</v>
      </c>
      <c r="E245">
        <f t="shared" si="7"/>
        <v>4.4594377244117274</v>
      </c>
    </row>
    <row r="246" spans="2:5" x14ac:dyDescent="0.2">
      <c r="B246">
        <v>26151</v>
      </c>
      <c r="C246">
        <v>24.3</v>
      </c>
      <c r="D246">
        <f t="shared" si="6"/>
        <v>0.24299999999999999</v>
      </c>
      <c r="E246">
        <f t="shared" si="7"/>
        <v>4.4174883007053278</v>
      </c>
    </row>
    <row r="247" spans="2:5" x14ac:dyDescent="0.2">
      <c r="B247">
        <v>23350</v>
      </c>
      <c r="C247">
        <v>24.4</v>
      </c>
      <c r="D247">
        <f t="shared" si="6"/>
        <v>0.24399999999999999</v>
      </c>
      <c r="E247">
        <f t="shared" si="7"/>
        <v>4.3682868849021306</v>
      </c>
    </row>
    <row r="248" spans="2:5" x14ac:dyDescent="0.2">
      <c r="B248">
        <v>26555</v>
      </c>
      <c r="C248">
        <v>24.7</v>
      </c>
      <c r="D248">
        <f t="shared" si="6"/>
        <v>0.247</v>
      </c>
      <c r="E248">
        <f t="shared" si="7"/>
        <v>4.4241463057551558</v>
      </c>
    </row>
    <row r="249" spans="2:5" x14ac:dyDescent="0.2">
      <c r="B249">
        <v>23703</v>
      </c>
      <c r="C249">
        <v>24.6</v>
      </c>
      <c r="D249">
        <f t="shared" si="6"/>
        <v>0.24600000000000002</v>
      </c>
      <c r="E249">
        <f t="shared" si="7"/>
        <v>4.3748033165160827</v>
      </c>
    </row>
    <row r="250" spans="2:5" x14ac:dyDescent="0.2">
      <c r="B250">
        <v>25276</v>
      </c>
      <c r="C250">
        <v>24.8</v>
      </c>
      <c r="D250">
        <f t="shared" si="6"/>
        <v>0.248</v>
      </c>
      <c r="E250">
        <f t="shared" si="7"/>
        <v>4.4027083466919503</v>
      </c>
    </row>
    <row r="251" spans="2:5" x14ac:dyDescent="0.2">
      <c r="B251">
        <v>23914</v>
      </c>
      <c r="C251">
        <v>24.9</v>
      </c>
      <c r="D251">
        <f t="shared" si="6"/>
        <v>0.249</v>
      </c>
      <c r="E251">
        <f t="shared" si="7"/>
        <v>4.3786522249085005</v>
      </c>
    </row>
    <row r="252" spans="2:5" x14ac:dyDescent="0.2">
      <c r="B252">
        <v>23031</v>
      </c>
      <c r="C252">
        <v>24.9</v>
      </c>
      <c r="D252">
        <f t="shared" si="6"/>
        <v>0.249</v>
      </c>
      <c r="E252">
        <f t="shared" si="7"/>
        <v>4.3623127953265106</v>
      </c>
    </row>
    <row r="253" spans="2:5" x14ac:dyDescent="0.2">
      <c r="B253">
        <v>23408</v>
      </c>
      <c r="C253">
        <v>25.1</v>
      </c>
      <c r="D253">
        <f t="shared" si="6"/>
        <v>0.251</v>
      </c>
      <c r="E253">
        <f t="shared" si="7"/>
        <v>4.3693643087812353</v>
      </c>
    </row>
    <row r="254" spans="2:5" x14ac:dyDescent="0.2">
      <c r="B254">
        <v>22834</v>
      </c>
      <c r="C254">
        <v>25.2</v>
      </c>
      <c r="D254">
        <f t="shared" si="6"/>
        <v>0.252</v>
      </c>
      <c r="E254">
        <f t="shared" si="7"/>
        <v>4.358581996718514</v>
      </c>
    </row>
    <row r="255" spans="2:5" x14ac:dyDescent="0.2">
      <c r="B255">
        <v>22556</v>
      </c>
      <c r="C255">
        <v>25.3</v>
      </c>
      <c r="D255">
        <f t="shared" si="6"/>
        <v>0.253</v>
      </c>
      <c r="E255">
        <f t="shared" si="7"/>
        <v>4.3532620859163158</v>
      </c>
    </row>
    <row r="256" spans="2:5" x14ac:dyDescent="0.2">
      <c r="B256">
        <v>22467</v>
      </c>
      <c r="C256">
        <v>25.4</v>
      </c>
      <c r="D256">
        <f t="shared" si="6"/>
        <v>0.254</v>
      </c>
      <c r="E256">
        <f t="shared" si="7"/>
        <v>4.3515450853061646</v>
      </c>
    </row>
    <row r="257" spans="2:5" x14ac:dyDescent="0.2">
      <c r="B257">
        <v>21765</v>
      </c>
      <c r="C257">
        <v>25.5</v>
      </c>
      <c r="D257">
        <f t="shared" si="6"/>
        <v>0.255</v>
      </c>
      <c r="E257">
        <f t="shared" si="7"/>
        <v>4.3377586714934173</v>
      </c>
    </row>
    <row r="258" spans="2:5" x14ac:dyDescent="0.2">
      <c r="B258">
        <v>24183</v>
      </c>
      <c r="C258">
        <v>25.6</v>
      </c>
      <c r="D258">
        <f t="shared" si="6"/>
        <v>0.25600000000000001</v>
      </c>
      <c r="E258">
        <f t="shared" si="7"/>
        <v>4.3835101758724937</v>
      </c>
    </row>
    <row r="259" spans="2:5" x14ac:dyDescent="0.2">
      <c r="B259">
        <v>21615</v>
      </c>
      <c r="C259">
        <v>25.6</v>
      </c>
      <c r="D259">
        <f t="shared" ref="D259:D302" si="8">C259/100</f>
        <v>0.25600000000000001</v>
      </c>
      <c r="E259">
        <f t="shared" ref="E259:E302" si="9">LOG10(B259)</f>
        <v>4.3347552398696703</v>
      </c>
    </row>
    <row r="260" spans="2:5" x14ac:dyDescent="0.2">
      <c r="B260">
        <v>22031</v>
      </c>
      <c r="C260">
        <v>25.8</v>
      </c>
      <c r="D260">
        <f t="shared" si="8"/>
        <v>0.25800000000000001</v>
      </c>
      <c r="E260">
        <f t="shared" si="9"/>
        <v>4.3430342104791979</v>
      </c>
    </row>
    <row r="261" spans="2:5" x14ac:dyDescent="0.2">
      <c r="B261">
        <v>21545</v>
      </c>
      <c r="C261">
        <v>25.9</v>
      </c>
      <c r="D261">
        <f t="shared" si="8"/>
        <v>0.25900000000000001</v>
      </c>
      <c r="E261">
        <f t="shared" si="9"/>
        <v>4.3333464984243868</v>
      </c>
    </row>
    <row r="262" spans="2:5" x14ac:dyDescent="0.2">
      <c r="B262">
        <v>22186</v>
      </c>
      <c r="C262">
        <v>26</v>
      </c>
      <c r="D262">
        <f t="shared" si="8"/>
        <v>0.26</v>
      </c>
      <c r="E262">
        <f t="shared" si="9"/>
        <v>4.3460790086529419</v>
      </c>
    </row>
    <row r="263" spans="2:5" x14ac:dyDescent="0.2">
      <c r="B263">
        <v>23223</v>
      </c>
      <c r="C263">
        <v>26.1</v>
      </c>
      <c r="D263">
        <f t="shared" si="8"/>
        <v>0.26100000000000001</v>
      </c>
      <c r="E263">
        <f t="shared" si="9"/>
        <v>4.3659183221763431</v>
      </c>
    </row>
    <row r="264" spans="2:5" x14ac:dyDescent="0.2">
      <c r="B264">
        <v>20552</v>
      </c>
      <c r="C264">
        <v>26.1</v>
      </c>
      <c r="D264">
        <f t="shared" si="8"/>
        <v>0.26100000000000001</v>
      </c>
      <c r="E264">
        <f t="shared" si="9"/>
        <v>4.3128540912582896</v>
      </c>
    </row>
    <row r="265" spans="2:5" x14ac:dyDescent="0.2">
      <c r="B265">
        <v>21950</v>
      </c>
      <c r="C265">
        <v>26.4</v>
      </c>
      <c r="D265">
        <f t="shared" si="8"/>
        <v>0.26400000000000001</v>
      </c>
      <c r="E265">
        <f t="shared" si="9"/>
        <v>4.3414345245781405</v>
      </c>
    </row>
    <row r="266" spans="2:5" x14ac:dyDescent="0.2">
      <c r="B266">
        <v>21248</v>
      </c>
      <c r="C266">
        <v>26.4</v>
      </c>
      <c r="D266">
        <f t="shared" si="8"/>
        <v>0.26400000000000001</v>
      </c>
      <c r="E266">
        <f t="shared" si="9"/>
        <v>4.3273180576879238</v>
      </c>
    </row>
    <row r="267" spans="2:5" x14ac:dyDescent="0.2">
      <c r="B267">
        <v>21534</v>
      </c>
      <c r="C267">
        <v>26.5</v>
      </c>
      <c r="D267">
        <f t="shared" si="8"/>
        <v>0.26500000000000001</v>
      </c>
      <c r="E267">
        <f t="shared" si="9"/>
        <v>4.3331247087168832</v>
      </c>
    </row>
    <row r="268" spans="2:5" x14ac:dyDescent="0.2">
      <c r="B268">
        <v>21028</v>
      </c>
      <c r="C268">
        <v>26.6</v>
      </c>
      <c r="D268">
        <f t="shared" si="8"/>
        <v>0.26600000000000001</v>
      </c>
      <c r="E268">
        <f t="shared" si="9"/>
        <v>4.3227979683463875</v>
      </c>
    </row>
    <row r="269" spans="2:5" x14ac:dyDescent="0.2">
      <c r="B269">
        <v>22111</v>
      </c>
      <c r="C269">
        <v>26.7</v>
      </c>
      <c r="D269">
        <f t="shared" si="8"/>
        <v>0.26700000000000002</v>
      </c>
      <c r="E269">
        <f t="shared" si="9"/>
        <v>4.3446083845805674</v>
      </c>
    </row>
    <row r="270" spans="2:5" x14ac:dyDescent="0.2">
      <c r="B270">
        <v>20287</v>
      </c>
      <c r="C270">
        <v>26.8</v>
      </c>
      <c r="D270">
        <f t="shared" si="8"/>
        <v>0.26800000000000002</v>
      </c>
      <c r="E270">
        <f t="shared" si="9"/>
        <v>4.3072178292031422</v>
      </c>
    </row>
    <row r="271" spans="2:5" x14ac:dyDescent="0.2">
      <c r="B271">
        <v>23536</v>
      </c>
      <c r="C271">
        <v>26.9</v>
      </c>
      <c r="D271">
        <f t="shared" si="8"/>
        <v>0.26899999999999996</v>
      </c>
      <c r="E271">
        <f t="shared" si="9"/>
        <v>4.3717326553834548</v>
      </c>
    </row>
    <row r="272" spans="2:5" x14ac:dyDescent="0.2">
      <c r="B272">
        <v>19563</v>
      </c>
      <c r="C272">
        <v>26.8</v>
      </c>
      <c r="D272">
        <f t="shared" si="8"/>
        <v>0.26800000000000002</v>
      </c>
      <c r="E272">
        <f t="shared" si="9"/>
        <v>4.2914354549271216</v>
      </c>
    </row>
    <row r="273" spans="2:5" x14ac:dyDescent="0.2">
      <c r="B273">
        <v>22684</v>
      </c>
      <c r="C273">
        <v>27.1</v>
      </c>
      <c r="D273">
        <f t="shared" si="8"/>
        <v>0.27100000000000002</v>
      </c>
      <c r="E273">
        <f t="shared" si="9"/>
        <v>4.3557196386139614</v>
      </c>
    </row>
    <row r="274" spans="2:5" x14ac:dyDescent="0.2">
      <c r="B274">
        <v>23398</v>
      </c>
      <c r="C274">
        <v>27.3</v>
      </c>
      <c r="D274">
        <f t="shared" si="8"/>
        <v>0.27300000000000002</v>
      </c>
      <c r="E274">
        <f t="shared" si="9"/>
        <v>4.3691787366372754</v>
      </c>
    </row>
    <row r="275" spans="2:5" x14ac:dyDescent="0.2">
      <c r="B275">
        <v>17931</v>
      </c>
      <c r="C275">
        <v>27.1</v>
      </c>
      <c r="D275">
        <f t="shared" si="8"/>
        <v>0.27100000000000002</v>
      </c>
      <c r="E275">
        <f t="shared" si="9"/>
        <v>4.2536045105533438</v>
      </c>
    </row>
    <row r="276" spans="2:5" x14ac:dyDescent="0.2">
      <c r="B276">
        <v>18329</v>
      </c>
      <c r="C276">
        <v>27.3</v>
      </c>
      <c r="D276">
        <f t="shared" si="8"/>
        <v>0.27300000000000002</v>
      </c>
      <c r="E276">
        <f t="shared" si="9"/>
        <v>4.2631387712181423</v>
      </c>
    </row>
    <row r="277" spans="2:5" x14ac:dyDescent="0.2">
      <c r="B277">
        <v>25380</v>
      </c>
      <c r="C277">
        <v>27.6</v>
      </c>
      <c r="D277">
        <f t="shared" si="8"/>
        <v>0.27600000000000002</v>
      </c>
      <c r="E277">
        <f t="shared" si="9"/>
        <v>4.4044916177586861</v>
      </c>
    </row>
    <row r="278" spans="2:5" x14ac:dyDescent="0.2">
      <c r="B278">
        <v>21595</v>
      </c>
      <c r="C278">
        <v>27.5</v>
      </c>
      <c r="D278">
        <f t="shared" si="8"/>
        <v>0.27500000000000002</v>
      </c>
      <c r="E278">
        <f t="shared" si="9"/>
        <v>4.3343532083835177</v>
      </c>
    </row>
    <row r="279" spans="2:5" x14ac:dyDescent="0.2">
      <c r="B279">
        <v>17615</v>
      </c>
      <c r="C279">
        <v>27.5</v>
      </c>
      <c r="D279">
        <f t="shared" si="8"/>
        <v>0.27500000000000002</v>
      </c>
      <c r="E279">
        <f t="shared" si="9"/>
        <v>4.2458826475172611</v>
      </c>
    </row>
    <row r="280" spans="2:5" x14ac:dyDescent="0.2">
      <c r="B280">
        <v>19724</v>
      </c>
      <c r="C280">
        <v>27.8</v>
      </c>
      <c r="D280">
        <f t="shared" si="8"/>
        <v>0.27800000000000002</v>
      </c>
      <c r="E280">
        <f t="shared" si="9"/>
        <v>4.2949949938590999</v>
      </c>
    </row>
    <row r="281" spans="2:5" x14ac:dyDescent="0.2">
      <c r="B281">
        <v>23239</v>
      </c>
      <c r="C281">
        <v>28.1</v>
      </c>
      <c r="D281">
        <f t="shared" si="8"/>
        <v>0.28100000000000003</v>
      </c>
      <c r="E281">
        <f t="shared" si="9"/>
        <v>4.3662174359460959</v>
      </c>
    </row>
    <row r="282" spans="2:5" x14ac:dyDescent="0.2">
      <c r="B282">
        <v>22017</v>
      </c>
      <c r="C282">
        <v>28.1</v>
      </c>
      <c r="D282">
        <f t="shared" si="8"/>
        <v>0.28100000000000003</v>
      </c>
      <c r="E282">
        <f t="shared" si="9"/>
        <v>4.3427581424192914</v>
      </c>
    </row>
    <row r="283" spans="2:5" x14ac:dyDescent="0.2">
      <c r="B283">
        <v>19734</v>
      </c>
      <c r="C283">
        <v>28</v>
      </c>
      <c r="D283">
        <f t="shared" si="8"/>
        <v>0.28000000000000003</v>
      </c>
      <c r="E283">
        <f t="shared" si="9"/>
        <v>4.2952151238662983</v>
      </c>
    </row>
    <row r="284" spans="2:5" x14ac:dyDescent="0.2">
      <c r="B284">
        <v>19589</v>
      </c>
      <c r="C284">
        <v>28.1</v>
      </c>
      <c r="D284">
        <f t="shared" si="8"/>
        <v>0.28100000000000003</v>
      </c>
      <c r="E284">
        <f t="shared" si="9"/>
        <v>4.2920122662363456</v>
      </c>
    </row>
    <row r="285" spans="2:5" x14ac:dyDescent="0.2">
      <c r="B285">
        <v>20731</v>
      </c>
      <c r="C285">
        <v>28.3</v>
      </c>
      <c r="D285">
        <f t="shared" si="8"/>
        <v>0.28300000000000003</v>
      </c>
      <c r="E285">
        <f t="shared" si="9"/>
        <v>4.3166202516359355</v>
      </c>
    </row>
    <row r="286" spans="2:5" x14ac:dyDescent="0.2">
      <c r="B286">
        <v>22639</v>
      </c>
      <c r="C286">
        <v>28.5</v>
      </c>
      <c r="D286">
        <f t="shared" si="8"/>
        <v>0.28499999999999998</v>
      </c>
      <c r="E286">
        <f t="shared" si="9"/>
        <v>4.3548572394741187</v>
      </c>
    </row>
    <row r="287" spans="2:5" x14ac:dyDescent="0.2">
      <c r="B287">
        <v>22419</v>
      </c>
      <c r="C287">
        <v>28.7</v>
      </c>
      <c r="D287">
        <f t="shared" si="8"/>
        <v>0.28699999999999998</v>
      </c>
      <c r="E287">
        <f t="shared" si="9"/>
        <v>4.3506162369758314</v>
      </c>
    </row>
    <row r="288" spans="2:5" x14ac:dyDescent="0.2">
      <c r="B288">
        <v>22783</v>
      </c>
      <c r="C288">
        <v>28.7</v>
      </c>
      <c r="D288">
        <f t="shared" si="8"/>
        <v>0.28699999999999998</v>
      </c>
      <c r="E288">
        <f t="shared" si="9"/>
        <v>4.3576109101584448</v>
      </c>
    </row>
    <row r="289" spans="2:5" x14ac:dyDescent="0.2">
      <c r="B289">
        <v>18308</v>
      </c>
      <c r="C289">
        <v>28.5</v>
      </c>
      <c r="D289">
        <f t="shared" si="8"/>
        <v>0.28499999999999998</v>
      </c>
      <c r="E289">
        <f t="shared" si="9"/>
        <v>4.2626409037552619</v>
      </c>
    </row>
    <row r="290" spans="2:5" x14ac:dyDescent="0.2">
      <c r="B290">
        <v>20724</v>
      </c>
      <c r="C290">
        <v>28.7</v>
      </c>
      <c r="D290">
        <f t="shared" si="8"/>
        <v>0.28699999999999998</v>
      </c>
      <c r="E290">
        <f t="shared" si="9"/>
        <v>4.3164735836150836</v>
      </c>
    </row>
    <row r="291" spans="2:5" x14ac:dyDescent="0.2">
      <c r="B291">
        <v>22380</v>
      </c>
      <c r="C291">
        <v>28.9</v>
      </c>
      <c r="D291">
        <f t="shared" si="8"/>
        <v>0.28899999999999998</v>
      </c>
      <c r="E291">
        <f t="shared" si="9"/>
        <v>4.3498600821923317</v>
      </c>
    </row>
    <row r="292" spans="2:5" x14ac:dyDescent="0.2">
      <c r="B292">
        <v>21254</v>
      </c>
      <c r="C292">
        <v>29</v>
      </c>
      <c r="D292">
        <f t="shared" si="8"/>
        <v>0.28999999999999998</v>
      </c>
      <c r="E292">
        <f t="shared" si="9"/>
        <v>4.3274406762427553</v>
      </c>
    </row>
    <row r="293" spans="2:5" x14ac:dyDescent="0.2">
      <c r="B293">
        <v>21833</v>
      </c>
      <c r="C293">
        <v>29.1</v>
      </c>
      <c r="D293">
        <f t="shared" si="8"/>
        <v>0.29100000000000004</v>
      </c>
      <c r="E293">
        <f t="shared" si="9"/>
        <v>4.3391134147714006</v>
      </c>
    </row>
    <row r="294" spans="2:5" x14ac:dyDescent="0.2">
      <c r="B294">
        <v>21743</v>
      </c>
      <c r="C294">
        <v>29.3</v>
      </c>
      <c r="D294">
        <f t="shared" si="8"/>
        <v>0.29299999999999998</v>
      </c>
      <c r="E294">
        <f t="shared" si="9"/>
        <v>4.3373194658569281</v>
      </c>
    </row>
    <row r="295" spans="2:5" x14ac:dyDescent="0.2">
      <c r="B295">
        <v>23612</v>
      </c>
      <c r="C295">
        <v>29.3</v>
      </c>
      <c r="D295">
        <f t="shared" si="8"/>
        <v>0.29299999999999998</v>
      </c>
      <c r="E295">
        <f t="shared" si="9"/>
        <v>4.3731327745491573</v>
      </c>
    </row>
    <row r="296" spans="2:5" x14ac:dyDescent="0.2">
      <c r="B296">
        <v>21203</v>
      </c>
      <c r="C296">
        <v>29.4</v>
      </c>
      <c r="D296">
        <f t="shared" si="8"/>
        <v>0.29399999999999998</v>
      </c>
      <c r="E296">
        <f t="shared" si="9"/>
        <v>4.3263973133471127</v>
      </c>
    </row>
    <row r="297" spans="2:5" x14ac:dyDescent="0.2">
      <c r="B297">
        <v>20644</v>
      </c>
      <c r="C297">
        <v>29.4</v>
      </c>
      <c r="D297">
        <f t="shared" si="8"/>
        <v>0.29399999999999998</v>
      </c>
      <c r="E297">
        <f t="shared" si="9"/>
        <v>4.3147938503979146</v>
      </c>
    </row>
    <row r="298" spans="2:5" x14ac:dyDescent="0.2">
      <c r="B298">
        <v>20563</v>
      </c>
      <c r="C298">
        <v>29.5</v>
      </c>
      <c r="D298">
        <f t="shared" si="8"/>
        <v>0.29499999999999998</v>
      </c>
      <c r="E298">
        <f t="shared" si="9"/>
        <v>4.3130864755178022</v>
      </c>
    </row>
    <row r="299" spans="2:5" x14ac:dyDescent="0.2">
      <c r="B299">
        <v>20498</v>
      </c>
      <c r="C299">
        <v>29.6</v>
      </c>
      <c r="D299">
        <f t="shared" si="8"/>
        <v>0.29600000000000004</v>
      </c>
      <c r="E299">
        <f t="shared" si="9"/>
        <v>4.3117114887954244</v>
      </c>
    </row>
    <row r="300" spans="2:5" x14ac:dyDescent="0.2">
      <c r="B300">
        <v>19815</v>
      </c>
      <c r="C300">
        <v>29.8</v>
      </c>
      <c r="D300">
        <f t="shared" si="8"/>
        <v>0.29799999999999999</v>
      </c>
      <c r="E300">
        <f t="shared" si="9"/>
        <v>4.2969940766702086</v>
      </c>
    </row>
    <row r="301" spans="2:5" x14ac:dyDescent="0.2">
      <c r="B301">
        <v>20726</v>
      </c>
      <c r="C301">
        <v>29.9</v>
      </c>
      <c r="D301">
        <f t="shared" si="8"/>
        <v>0.29899999999999999</v>
      </c>
      <c r="E301">
        <f t="shared" si="9"/>
        <v>4.3165154938184358</v>
      </c>
    </row>
    <row r="302" spans="2:5" x14ac:dyDescent="0.2">
      <c r="B302">
        <v>21087</v>
      </c>
      <c r="C302">
        <v>30</v>
      </c>
      <c r="D302">
        <f t="shared" si="8"/>
        <v>0.3</v>
      </c>
      <c r="E302">
        <f t="shared" si="9"/>
        <v>4.3240147980362877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Area Calulation 4PAV</vt:lpstr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Shisong Ren</cp:lastModifiedBy>
  <dcterms:created xsi:type="dcterms:W3CDTF">2020-08-09T12:52:38Z</dcterms:created>
  <dcterms:modified xsi:type="dcterms:W3CDTF">2023-01-25T10:37:28Z</dcterms:modified>
</cp:coreProperties>
</file>