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bkorede\Pictures\Chapter 3\"/>
    </mc:Choice>
  </mc:AlternateContent>
  <xr:revisionPtr revIDLastSave="0" documentId="13_ncr:1_{FD89D044-9474-46CF-99E3-78CCC1907772}" xr6:coauthVersionLast="47" xr6:coauthVersionMax="47" xr10:uidLastSave="{00000000-0000-0000-0000-000000000000}"/>
  <bookViews>
    <workbookView xWindow="-108" yWindow="-108" windowWidth="23256" windowHeight="12576" activeTab="1" xr2:uid="{6C50D7CA-EFFF-4927-937B-53B1E0EEE56A}"/>
  </bookViews>
  <sheets>
    <sheet name="(A)" sheetId="1" r:id="rId1"/>
    <sheet name="(B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E19" i="2"/>
  <c r="E20" i="2"/>
  <c r="E21" i="2"/>
  <c r="E17" i="2"/>
  <c r="E16" i="2"/>
  <c r="E5" i="2"/>
  <c r="E6" i="2"/>
  <c r="E7" i="2"/>
  <c r="E8" i="2"/>
  <c r="E9" i="2"/>
  <c r="E4" i="2"/>
  <c r="E14" i="1"/>
  <c r="E15" i="1"/>
  <c r="E16" i="1"/>
  <c r="E17" i="1"/>
  <c r="E18" i="1"/>
  <c r="E13" i="1"/>
  <c r="E5" i="1"/>
  <c r="E6" i="1"/>
  <c r="E7" i="1"/>
  <c r="E8" i="1"/>
  <c r="E9" i="1"/>
  <c r="E4" i="1"/>
</calcChain>
</file>

<file path=xl/sharedStrings.xml><?xml version="1.0" encoding="utf-8"?>
<sst xmlns="http://schemas.openxmlformats.org/spreadsheetml/2006/main" count="26" uniqueCount="10">
  <si>
    <r>
      <t>I =23 MW/cm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</si>
  <si>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I =10 MW/cm</t>
    </r>
    <r>
      <rPr>
        <vertAlign val="superscript"/>
        <sz val="11"/>
        <color theme="1"/>
        <rFont val="Aptos Narrow"/>
        <family val="2"/>
        <scheme val="minor"/>
      </rPr>
      <t>2</t>
    </r>
  </si>
  <si>
    <t>Nucleation probability</t>
  </si>
  <si>
    <t>Lower bound</t>
  </si>
  <si>
    <t>Upper bound</t>
  </si>
  <si>
    <t>Number of vials</t>
  </si>
  <si>
    <t>Vials nucleated</t>
  </si>
  <si>
    <t>S = 1.05</t>
  </si>
  <si>
    <t>S = 1.034</t>
  </si>
  <si>
    <r>
      <t xml:space="preserve"> laser-exposed volume (cm</t>
    </r>
    <r>
      <rPr>
        <vertAlign val="superscript"/>
        <sz val="11"/>
        <color theme="1"/>
        <rFont val="Aptos Narrow"/>
        <family val="2"/>
        <scheme val="minor"/>
      </rPr>
      <t>3</t>
    </r>
    <r>
      <rPr>
        <sz val="11"/>
        <color theme="1"/>
        <rFont val="Aptos Narrow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</si>
</sst>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16E70-1B2A-44E5-8E44-B8A2F17277B2}">
  <dimension ref="C1:O18"/>
  <sheetViews>
    <sheetView workbookViewId="0">
      <selection activeCell="C3" sqref="C3:G3"/>
    </sheetView>
  </sheetViews>
  <sheetFormatPr defaultRowHeight="14.4" x14ac:dyDescent="0.3"/>
  <sheetData>
    <row r="1" spans="3:7" ht="16.2" x14ac:dyDescent="0.3">
      <c r="D1" t="s">
        <v>0</v>
      </c>
    </row>
    <row r="3" spans="3:7" ht="16.2" x14ac:dyDescent="0.3">
      <c r="C3" t="s">
        <v>5</v>
      </c>
      <c r="D3" t="s">
        <v>6</v>
      </c>
      <c r="E3" t="s">
        <v>2</v>
      </c>
      <c r="F3" t="s">
        <v>3</v>
      </c>
      <c r="G3" t="s">
        <v>4</v>
      </c>
    </row>
    <row r="4" spans="3:7" x14ac:dyDescent="0.3">
      <c r="C4" s="1">
        <v>94</v>
      </c>
      <c r="D4" s="1">
        <v>0</v>
      </c>
      <c r="E4" s="1">
        <f>D4/C4</f>
        <v>0</v>
      </c>
      <c r="F4" s="1">
        <v>0</v>
      </c>
      <c r="G4">
        <v>3.92635E-2</v>
      </c>
    </row>
    <row r="5" spans="3:7" x14ac:dyDescent="0.3">
      <c r="C5" s="1">
        <v>95</v>
      </c>
      <c r="D5" s="1">
        <v>16</v>
      </c>
      <c r="E5" s="1">
        <f t="shared" ref="E5:E9" si="0">D5/C5</f>
        <v>0.16842105263157894</v>
      </c>
      <c r="F5">
        <v>6.2009399999999999E-2</v>
      </c>
      <c r="G5">
        <v>8.7783899999999998E-2</v>
      </c>
    </row>
    <row r="6" spans="3:7" x14ac:dyDescent="0.3">
      <c r="C6" s="1">
        <v>97</v>
      </c>
      <c r="D6" s="1">
        <v>46</v>
      </c>
      <c r="E6" s="1">
        <f t="shared" si="0"/>
        <v>0.47422680412371132</v>
      </c>
      <c r="F6">
        <v>9.6483600000000003E-2</v>
      </c>
      <c r="G6">
        <v>9.8447199999999999E-2</v>
      </c>
    </row>
    <row r="7" spans="3:7" x14ac:dyDescent="0.3">
      <c r="C7" s="1">
        <v>97</v>
      </c>
      <c r="D7" s="1">
        <v>84</v>
      </c>
      <c r="E7" s="1">
        <f t="shared" si="0"/>
        <v>0.865979381443299</v>
      </c>
      <c r="F7">
        <v>8.1881099999999998E-2</v>
      </c>
      <c r="G7">
        <v>5.3996799999999998E-2</v>
      </c>
    </row>
    <row r="8" spans="3:7" x14ac:dyDescent="0.3">
      <c r="C8" s="1">
        <v>96</v>
      </c>
      <c r="D8" s="1">
        <v>92</v>
      </c>
      <c r="E8" s="1">
        <f t="shared" si="0"/>
        <v>0.95833333333333337</v>
      </c>
      <c r="F8">
        <v>6.0616799999999998E-2</v>
      </c>
      <c r="G8">
        <v>2.5346199999999999E-2</v>
      </c>
    </row>
    <row r="9" spans="3:7" x14ac:dyDescent="0.3">
      <c r="C9" s="1">
        <v>96</v>
      </c>
      <c r="D9" s="1">
        <v>96</v>
      </c>
      <c r="E9" s="1">
        <f t="shared" si="0"/>
        <v>1</v>
      </c>
      <c r="F9">
        <v>3.8476900000000001E-2</v>
      </c>
      <c r="G9" s="2">
        <v>0</v>
      </c>
    </row>
    <row r="11" spans="3:7" ht="16.2" x14ac:dyDescent="0.3">
      <c r="D11" t="s">
        <v>1</v>
      </c>
    </row>
    <row r="12" spans="3:7" x14ac:dyDescent="0.3">
      <c r="C12" t="s">
        <v>5</v>
      </c>
      <c r="D12" t="s">
        <v>6</v>
      </c>
      <c r="E12" t="s">
        <v>2</v>
      </c>
      <c r="F12" t="s">
        <v>3</v>
      </c>
      <c r="G12" t="s">
        <v>4</v>
      </c>
    </row>
    <row r="13" spans="3:7" x14ac:dyDescent="0.3">
      <c r="C13" s="1">
        <v>94</v>
      </c>
      <c r="D13" s="1">
        <v>0</v>
      </c>
      <c r="E13">
        <f>D13/C13</f>
        <v>0</v>
      </c>
      <c r="F13">
        <v>0</v>
      </c>
      <c r="G13">
        <v>3.92635E-2</v>
      </c>
    </row>
    <row r="14" spans="3:7" x14ac:dyDescent="0.3">
      <c r="C14" s="1">
        <v>95</v>
      </c>
      <c r="D14" s="1">
        <v>5</v>
      </c>
      <c r="E14">
        <f t="shared" ref="E14:E18" si="1">D14/C14</f>
        <v>5.2631578947368418E-2</v>
      </c>
      <c r="F14">
        <v>2.99438E-2</v>
      </c>
      <c r="G14">
        <v>6.4718800000000007E-2</v>
      </c>
    </row>
    <row r="15" spans="3:7" x14ac:dyDescent="0.3">
      <c r="C15" s="1">
        <v>96</v>
      </c>
      <c r="D15" s="1">
        <v>26</v>
      </c>
      <c r="E15">
        <f t="shared" si="1"/>
        <v>0.27083333333333331</v>
      </c>
      <c r="F15">
        <v>7.8796699999999997E-2</v>
      </c>
      <c r="G15">
        <v>9.6432000000000004E-2</v>
      </c>
    </row>
    <row r="16" spans="3:7" x14ac:dyDescent="0.3">
      <c r="C16" s="1">
        <v>95</v>
      </c>
      <c r="D16" s="1">
        <v>39</v>
      </c>
      <c r="E16">
        <f t="shared" si="1"/>
        <v>0.41052631578947368</v>
      </c>
      <c r="F16">
        <v>9.3566300000000005E-2</v>
      </c>
      <c r="G16">
        <v>0.100521</v>
      </c>
    </row>
    <row r="17" spans="3:15" x14ac:dyDescent="0.3">
      <c r="C17" s="1">
        <v>93</v>
      </c>
      <c r="D17" s="1">
        <v>60</v>
      </c>
      <c r="E17">
        <f t="shared" si="1"/>
        <v>0.64516129032258063</v>
      </c>
      <c r="F17">
        <v>0.101228</v>
      </c>
      <c r="G17">
        <v>8.9711399999999997E-2</v>
      </c>
      <c r="O17" s="2"/>
    </row>
    <row r="18" spans="3:15" x14ac:dyDescent="0.3">
      <c r="C18" s="1">
        <v>92</v>
      </c>
      <c r="D18" s="1">
        <v>59</v>
      </c>
      <c r="E18">
        <f t="shared" si="1"/>
        <v>0.64130434782608692</v>
      </c>
      <c r="F18">
        <v>0.101228</v>
      </c>
      <c r="G18">
        <v>9.0525800000000003E-2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0E87A-9D5A-43C0-9C7E-D327248521C5}">
  <dimension ref="B2:G21"/>
  <sheetViews>
    <sheetView tabSelected="1" workbookViewId="0">
      <selection activeCell="D22" sqref="D22"/>
    </sheetView>
  </sheetViews>
  <sheetFormatPr defaultRowHeight="14.4" x14ac:dyDescent="0.3"/>
  <sheetData>
    <row r="2" spans="2:7" x14ac:dyDescent="0.3">
      <c r="E2" t="s">
        <v>7</v>
      </c>
    </row>
    <row r="3" spans="2:7" ht="16.2" x14ac:dyDescent="0.3">
      <c r="B3" t="s">
        <v>9</v>
      </c>
      <c r="C3" t="s">
        <v>5</v>
      </c>
      <c r="D3" t="s">
        <v>6</v>
      </c>
      <c r="E3" t="s">
        <v>2</v>
      </c>
      <c r="F3" t="s">
        <v>3</v>
      </c>
      <c r="G3" t="s">
        <v>4</v>
      </c>
    </row>
    <row r="4" spans="2:7" x14ac:dyDescent="0.3">
      <c r="B4">
        <v>0</v>
      </c>
      <c r="C4">
        <v>94</v>
      </c>
      <c r="D4">
        <v>0</v>
      </c>
      <c r="E4">
        <f>D4/C4</f>
        <v>0</v>
      </c>
      <c r="F4">
        <v>0</v>
      </c>
      <c r="G4">
        <v>3.92635E-2</v>
      </c>
    </row>
    <row r="5" spans="2:7" x14ac:dyDescent="0.3">
      <c r="B5">
        <v>4.7E-2</v>
      </c>
      <c r="C5">
        <v>90</v>
      </c>
      <c r="D5">
        <v>17</v>
      </c>
      <c r="E5">
        <f t="shared" ref="E5:E9" si="0">D5/C5</f>
        <v>0.18888888888888888</v>
      </c>
      <c r="F5">
        <v>6.7477300000000004E-2</v>
      </c>
      <c r="G5">
        <v>9.2949199999999996E-2</v>
      </c>
    </row>
    <row r="6" spans="2:7" x14ac:dyDescent="0.3">
      <c r="B6">
        <v>0.17899999999999999</v>
      </c>
      <c r="C6">
        <v>95</v>
      </c>
      <c r="D6">
        <v>51</v>
      </c>
      <c r="E6">
        <f t="shared" si="0"/>
        <v>0.5368421052631579</v>
      </c>
      <c r="F6">
        <v>9.9747000000000002E-2</v>
      </c>
      <c r="G6">
        <v>9.6883200000000003E-2</v>
      </c>
    </row>
    <row r="7" spans="2:7" x14ac:dyDescent="0.3">
      <c r="B7">
        <v>0.70499999999999996</v>
      </c>
      <c r="C7">
        <v>96</v>
      </c>
      <c r="D7">
        <v>93</v>
      </c>
      <c r="E7">
        <f t="shared" si="0"/>
        <v>0.96875</v>
      </c>
      <c r="F7">
        <v>5.6638300000000003E-2</v>
      </c>
      <c r="G7">
        <v>2.05661E-2</v>
      </c>
    </row>
    <row r="8" spans="2:7" x14ac:dyDescent="0.3">
      <c r="B8">
        <v>1.23</v>
      </c>
      <c r="C8">
        <v>98</v>
      </c>
      <c r="D8">
        <v>96</v>
      </c>
      <c r="E8">
        <f t="shared" si="0"/>
        <v>0.97959183673469385</v>
      </c>
      <c r="F8">
        <v>5.0975300000000001E-2</v>
      </c>
      <c r="G8">
        <v>1.47937E-2</v>
      </c>
    </row>
    <row r="9" spans="2:7" x14ac:dyDescent="0.3">
      <c r="B9">
        <v>1.538</v>
      </c>
      <c r="C9">
        <v>93</v>
      </c>
      <c r="D9">
        <v>92</v>
      </c>
      <c r="E9">
        <f t="shared" si="0"/>
        <v>0.989247311827957</v>
      </c>
      <c r="F9">
        <v>4.7667899999999999E-2</v>
      </c>
      <c r="G9">
        <v>8.8520999999999999E-3</v>
      </c>
    </row>
    <row r="13" spans="2:7" x14ac:dyDescent="0.3">
      <c r="E13" t="s">
        <v>8</v>
      </c>
    </row>
    <row r="15" spans="2:7" ht="16.2" x14ac:dyDescent="0.3">
      <c r="B15" t="s">
        <v>9</v>
      </c>
      <c r="C15" t="s">
        <v>5</v>
      </c>
      <c r="D15" t="s">
        <v>6</v>
      </c>
      <c r="E15" t="s">
        <v>2</v>
      </c>
      <c r="F15" t="s">
        <v>3</v>
      </c>
      <c r="G15" t="s">
        <v>4</v>
      </c>
    </row>
    <row r="16" spans="2:7" ht="16.2" x14ac:dyDescent="0.3">
      <c r="B16">
        <v>0</v>
      </c>
      <c r="C16">
        <v>94</v>
      </c>
      <c r="D16">
        <v>0</v>
      </c>
      <c r="E16">
        <f>0/C16</f>
        <v>0</v>
      </c>
      <c r="F16">
        <v>0</v>
      </c>
      <c r="G16">
        <v>3.92635E-2</v>
      </c>
    </row>
    <row r="17" spans="2:7" x14ac:dyDescent="0.3">
      <c r="B17">
        <v>4.7E-2</v>
      </c>
      <c r="C17">
        <v>95</v>
      </c>
      <c r="D17">
        <v>5</v>
      </c>
      <c r="E17">
        <f>D17/C17</f>
        <v>5.2631578947368418E-2</v>
      </c>
      <c r="F17">
        <v>2.99438E-2</v>
      </c>
      <c r="G17">
        <v>6.4718800000000007E-2</v>
      </c>
    </row>
    <row r="18" spans="2:7" x14ac:dyDescent="0.3">
      <c r="B18">
        <v>0.17899999999999999</v>
      </c>
      <c r="C18">
        <v>96</v>
      </c>
      <c r="D18">
        <v>26</v>
      </c>
      <c r="E18">
        <f t="shared" ref="E18:E21" si="1">D18/C18</f>
        <v>0.27083333333333331</v>
      </c>
      <c r="F18">
        <v>7.8796699999999997E-2</v>
      </c>
      <c r="G18">
        <v>9.6432000000000004E-2</v>
      </c>
    </row>
    <row r="19" spans="2:7" x14ac:dyDescent="0.3">
      <c r="B19">
        <v>0.70499999999999996</v>
      </c>
      <c r="C19">
        <v>95</v>
      </c>
      <c r="D19">
        <v>39</v>
      </c>
      <c r="E19">
        <f t="shared" si="1"/>
        <v>0.41052631578947368</v>
      </c>
      <c r="F19">
        <v>9.3566300000000005E-2</v>
      </c>
      <c r="G19">
        <v>0.100521</v>
      </c>
    </row>
    <row r="20" spans="2:7" x14ac:dyDescent="0.3">
      <c r="B20">
        <v>1.23</v>
      </c>
      <c r="C20">
        <v>93</v>
      </c>
      <c r="D20">
        <v>60</v>
      </c>
      <c r="E20">
        <f t="shared" si="1"/>
        <v>0.64516129032258063</v>
      </c>
      <c r="F20">
        <v>0.101228</v>
      </c>
      <c r="G20">
        <v>8.9711399999999997E-2</v>
      </c>
    </row>
    <row r="21" spans="2:7" x14ac:dyDescent="0.3">
      <c r="B21">
        <v>1.538</v>
      </c>
      <c r="C21">
        <v>92</v>
      </c>
      <c r="D21">
        <v>59</v>
      </c>
      <c r="E21">
        <f t="shared" si="1"/>
        <v>0.64130434782608692</v>
      </c>
      <c r="F21">
        <v>0.101854</v>
      </c>
      <c r="G21">
        <v>9.0525800000000003E-2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(A)</vt:lpstr>
      <vt:lpstr>(B)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 Korede</dc:creator>
  <cp:lastModifiedBy>Vikram Korede</cp:lastModifiedBy>
  <dcterms:created xsi:type="dcterms:W3CDTF">2024-08-19T14:32:37Z</dcterms:created>
  <dcterms:modified xsi:type="dcterms:W3CDTF">2024-08-19T16:09:58Z</dcterms:modified>
</cp:coreProperties>
</file>