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Bivalent ions/Langmuir/"/>
    </mc:Choice>
  </mc:AlternateContent>
  <xr:revisionPtr revIDLastSave="0" documentId="13_ncr:1_{5F4C5B21-67F0-B543-99B0-2BB2A73520B6}" xr6:coauthVersionLast="46" xr6:coauthVersionMax="46" xr10:uidLastSave="{00000000-0000-0000-0000-000000000000}"/>
  <bookViews>
    <workbookView xWindow="0" yWindow="500" windowWidth="20480" windowHeight="11300" activeTab="1" xr2:uid="{8B5B86F9-527F-B145-95CC-EC834E6AA72A}"/>
  </bookViews>
  <sheets>
    <sheet name="After MgCl2 treatment" sheetId="3" r:id="rId1"/>
    <sheet name="After KCl treatmen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3" l="1"/>
  <c r="I4" i="3"/>
  <c r="I6" i="3"/>
  <c r="I7" i="3"/>
  <c r="I9" i="3"/>
  <c r="I11" i="3"/>
  <c r="I12" i="3"/>
  <c r="I13" i="3"/>
  <c r="I2" i="3"/>
  <c r="F6" i="2"/>
  <c r="G6" i="2" s="1"/>
  <c r="F3" i="2" l="1"/>
  <c r="G3" i="2" s="1"/>
  <c r="F4" i="2"/>
  <c r="G4" i="2" s="1"/>
  <c r="F5" i="2"/>
  <c r="G5" i="2" s="1"/>
  <c r="F7" i="2"/>
  <c r="G7" i="2" s="1"/>
  <c r="F8" i="2"/>
  <c r="G8" i="2" s="1"/>
  <c r="F9" i="2"/>
  <c r="G9" i="2" s="1"/>
  <c r="F10" i="2"/>
  <c r="G10" i="2" s="1"/>
  <c r="F2" i="2"/>
  <c r="G2" i="2" s="1"/>
</calcChain>
</file>

<file path=xl/sharedStrings.xml><?xml version="1.0" encoding="utf-8"?>
<sst xmlns="http://schemas.openxmlformats.org/spreadsheetml/2006/main" count="11" uniqueCount="7">
  <si>
    <t>mV</t>
  </si>
  <si>
    <t>M1</t>
  </si>
  <si>
    <t>M2</t>
  </si>
  <si>
    <t>M3</t>
  </si>
  <si>
    <t>Average</t>
  </si>
  <si>
    <t>volt</t>
  </si>
  <si>
    <t>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</si>
</sst>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BD094-3C08-BE44-AD7E-55139807112D}">
  <dimension ref="A1:I13"/>
  <sheetViews>
    <sheetView workbookViewId="0">
      <selection activeCell="F20" sqref="F20"/>
    </sheetView>
  </sheetViews>
  <sheetFormatPr baseColWidth="10" defaultRowHeight="16" x14ac:dyDescent="0.2"/>
  <cols>
    <col min="1" max="1" width="12.5" customWidth="1"/>
  </cols>
  <sheetData>
    <row r="1" spans="1:9" x14ac:dyDescent="0.2">
      <c r="A1" s="1" t="s">
        <v>6</v>
      </c>
      <c r="B1" s="1"/>
      <c r="C1" s="1"/>
      <c r="D1" s="1"/>
      <c r="E1" s="1" t="s">
        <v>1</v>
      </c>
      <c r="F1" s="1" t="s">
        <v>2</v>
      </c>
      <c r="G1" s="1" t="s">
        <v>3</v>
      </c>
      <c r="H1" s="1" t="s">
        <v>5</v>
      </c>
      <c r="I1" s="1" t="s">
        <v>0</v>
      </c>
    </row>
    <row r="2" spans="1:9" x14ac:dyDescent="0.2">
      <c r="A2" s="1">
        <v>5.0000000000000001E-4</v>
      </c>
      <c r="B2" s="1"/>
      <c r="C2" s="1">
        <v>2.5000000000000001E-3</v>
      </c>
      <c r="D2" s="1"/>
      <c r="E2" s="1">
        <v>2.5503939999999999E-2</v>
      </c>
      <c r="F2" s="1">
        <v>2.5625249999999999E-2</v>
      </c>
      <c r="G2" s="1">
        <v>2.5508349999999999E-2</v>
      </c>
      <c r="H2" s="1">
        <v>2.5545849999999998E-2</v>
      </c>
      <c r="I2">
        <f>H2*1000</f>
        <v>25.545849999999998</v>
      </c>
    </row>
    <row r="3" spans="1:9" x14ac:dyDescent="0.2">
      <c r="A3" s="1">
        <v>5.9999999999999995E-4</v>
      </c>
      <c r="B3" s="1"/>
      <c r="C3" s="1">
        <v>3.0000000000000001E-3</v>
      </c>
      <c r="D3" s="1"/>
      <c r="E3" s="1">
        <v>2.5698229999999999E-2</v>
      </c>
      <c r="F3" s="2">
        <v>2.5443049999999998E-2</v>
      </c>
      <c r="G3" s="2">
        <v>2.549775E-2</v>
      </c>
      <c r="H3" s="3">
        <v>2.5546340000000001E-2</v>
      </c>
      <c r="I3">
        <f t="shared" ref="I3:I13" si="0">H3*1000</f>
        <v>25.546340000000001</v>
      </c>
    </row>
    <row r="4" spans="1:9" x14ac:dyDescent="0.2">
      <c r="A4" s="1">
        <v>1E-3</v>
      </c>
      <c r="B4" s="1"/>
      <c r="C4" s="1">
        <v>5.0000000000000001E-3</v>
      </c>
      <c r="D4" s="1"/>
      <c r="E4" s="2">
        <v>2.3796379999999999E-2</v>
      </c>
      <c r="F4" s="2">
        <v>2.4873369999999999E-2</v>
      </c>
      <c r="G4" s="2">
        <v>2.5047960000000001E-2</v>
      </c>
      <c r="H4" s="3">
        <v>2.4572569999999998E-2</v>
      </c>
      <c r="I4">
        <f t="shared" si="0"/>
        <v>24.572569999999999</v>
      </c>
    </row>
    <row r="5" spans="1:9" x14ac:dyDescent="0.2">
      <c r="A5" s="1">
        <v>1.25E-3</v>
      </c>
      <c r="B5" s="1"/>
      <c r="C5" s="1">
        <v>6.2500000000000003E-3</v>
      </c>
      <c r="D5" s="1"/>
      <c r="E5" s="1"/>
      <c r="F5" s="1"/>
      <c r="G5" s="1"/>
      <c r="H5" s="3"/>
    </row>
    <row r="6" spans="1:9" x14ac:dyDescent="0.2">
      <c r="A6" s="1">
        <v>2.5000000000000001E-3</v>
      </c>
      <c r="B6" s="1"/>
      <c r="C6" s="1">
        <v>1.2500000000000001E-2</v>
      </c>
      <c r="D6" s="1"/>
      <c r="E6" s="1">
        <v>1.7965700000000001E-2</v>
      </c>
      <c r="F6" s="1">
        <v>1.9803870000000001E-2</v>
      </c>
      <c r="G6" s="1">
        <v>2.0659730000000001E-2</v>
      </c>
      <c r="H6" s="3">
        <v>1.9476429999999999E-2</v>
      </c>
      <c r="I6">
        <f t="shared" si="0"/>
        <v>19.476430000000001</v>
      </c>
    </row>
    <row r="7" spans="1:9" x14ac:dyDescent="0.2">
      <c r="A7" s="1">
        <v>3.7499999999999999E-3</v>
      </c>
      <c r="B7" s="1"/>
      <c r="C7" s="1">
        <v>1.8749999999999999E-2</v>
      </c>
      <c r="D7" s="1"/>
      <c r="E7" s="1">
        <v>1.9120249999999998E-2</v>
      </c>
      <c r="F7" s="1">
        <v>1.917058E-2</v>
      </c>
      <c r="G7" s="1">
        <v>1.9413119999999999E-2</v>
      </c>
      <c r="H7" s="3">
        <v>1.9234649999999999E-2</v>
      </c>
      <c r="I7">
        <f t="shared" si="0"/>
        <v>19.234649999999998</v>
      </c>
    </row>
    <row r="8" spans="1:9" x14ac:dyDescent="0.2">
      <c r="A8" s="1">
        <v>4.3750000000000004E-3</v>
      </c>
      <c r="B8" s="1"/>
      <c r="C8" s="1">
        <v>2.1874999999999999E-2</v>
      </c>
      <c r="D8" s="1"/>
      <c r="E8" s="1"/>
      <c r="F8" s="1"/>
      <c r="G8" s="1"/>
      <c r="H8" s="3"/>
    </row>
    <row r="9" spans="1:9" x14ac:dyDescent="0.2">
      <c r="A9" s="1">
        <v>5.0000000000000001E-3</v>
      </c>
      <c r="B9" s="1"/>
      <c r="C9" s="1">
        <v>2.5000000000000001E-2</v>
      </c>
      <c r="D9" s="1"/>
      <c r="E9" s="1">
        <v>1.6772639999999998E-2</v>
      </c>
      <c r="F9" s="1">
        <v>1.6594970000000001E-2</v>
      </c>
      <c r="G9" s="1">
        <v>1.7010689999999998E-2</v>
      </c>
      <c r="H9" s="3">
        <v>1.6792769999999999E-2</v>
      </c>
      <c r="I9">
        <f t="shared" si="0"/>
        <v>16.792769999999997</v>
      </c>
    </row>
    <row r="10" spans="1:9" x14ac:dyDescent="0.2">
      <c r="A10" s="1">
        <v>7.4999999999999997E-3</v>
      </c>
      <c r="B10" s="1"/>
      <c r="C10" s="1">
        <v>3.7499999999999999E-2</v>
      </c>
      <c r="D10" s="1"/>
      <c r="E10" s="1"/>
      <c r="F10" s="1"/>
      <c r="G10" s="1"/>
      <c r="H10" s="3"/>
    </row>
    <row r="11" spans="1:9" x14ac:dyDescent="0.2">
      <c r="A11" s="1">
        <v>0.01</v>
      </c>
      <c r="B11" s="1"/>
      <c r="C11" s="1">
        <v>0.05</v>
      </c>
      <c r="D11" s="1"/>
      <c r="E11" s="1">
        <v>1.3260920000000001E-2</v>
      </c>
      <c r="F11" s="1">
        <v>1.374568E-2</v>
      </c>
      <c r="G11" s="1">
        <v>1.3796370000000001E-2</v>
      </c>
      <c r="H11" s="3">
        <v>1.360099E-2</v>
      </c>
      <c r="I11">
        <f t="shared" si="0"/>
        <v>13.600989999999999</v>
      </c>
    </row>
    <row r="12" spans="1:9" x14ac:dyDescent="0.2">
      <c r="A12" s="1">
        <v>1.7500000000000002E-2</v>
      </c>
      <c r="B12" s="1"/>
      <c r="C12" s="1">
        <v>8.7499999999999994E-2</v>
      </c>
      <c r="D12" s="1"/>
      <c r="E12" s="1">
        <v>1.1193E-2</v>
      </c>
      <c r="F12" s="1">
        <v>1.0969309999999999E-2</v>
      </c>
      <c r="G12" s="1">
        <v>1.093415E-2</v>
      </c>
      <c r="H12" s="3">
        <v>1.1032149999999999E-2</v>
      </c>
      <c r="I12">
        <f t="shared" si="0"/>
        <v>11.03215</v>
      </c>
    </row>
    <row r="13" spans="1:9" x14ac:dyDescent="0.2">
      <c r="A13" s="1">
        <v>2.5000000000000001E-2</v>
      </c>
      <c r="B13" s="1"/>
      <c r="C13" s="1">
        <v>0.125</v>
      </c>
      <c r="D13" s="1"/>
      <c r="E13" s="1">
        <v>9.9316600000000001E-3</v>
      </c>
      <c r="F13" s="1">
        <v>9.9424400000000003E-3</v>
      </c>
      <c r="G13" s="1">
        <v>9.8544600000000006E-3</v>
      </c>
      <c r="H13" s="3">
        <v>9.9095199999999998E-3</v>
      </c>
      <c r="I13">
        <f t="shared" si="0"/>
        <v>9.9095200000000006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5FD7-3FAB-E04A-8E42-08749D92CA9D}">
  <dimension ref="A1:G10"/>
  <sheetViews>
    <sheetView tabSelected="1" workbookViewId="0">
      <selection activeCell="J18" sqref="J18"/>
    </sheetView>
  </sheetViews>
  <sheetFormatPr baseColWidth="10" defaultRowHeight="16" x14ac:dyDescent="0.2"/>
  <sheetData>
    <row r="1" spans="1:7" x14ac:dyDescent="0.2">
      <c r="C1" t="s">
        <v>1</v>
      </c>
      <c r="D1" t="s">
        <v>2</v>
      </c>
      <c r="E1" t="s">
        <v>3</v>
      </c>
      <c r="F1" t="s">
        <v>4</v>
      </c>
      <c r="G1" t="s">
        <v>0</v>
      </c>
    </row>
    <row r="2" spans="1:7" x14ac:dyDescent="0.2">
      <c r="A2">
        <v>5.0000000000000001E-4</v>
      </c>
      <c r="C2">
        <v>3.1411971321695764E-2</v>
      </c>
      <c r="D2">
        <v>3.1502961691542285E-2</v>
      </c>
      <c r="E2">
        <v>3.1427413216957571E-2</v>
      </c>
      <c r="F2">
        <f>AVERAGE(C2:E2)</f>
        <v>3.1447448743398547E-2</v>
      </c>
      <c r="G2">
        <f>F2*1000</f>
        <v>31.447448743398546</v>
      </c>
    </row>
    <row r="3" spans="1:7" x14ac:dyDescent="0.2">
      <c r="A3">
        <v>5.9999999999999995E-4</v>
      </c>
      <c r="C3">
        <v>2.9577513694721808E-2</v>
      </c>
      <c r="D3">
        <v>2.9432995007132631E-2</v>
      </c>
      <c r="E3">
        <v>2.9246955492154048E-2</v>
      </c>
      <c r="F3">
        <f t="shared" ref="F3:F6" si="0">AVERAGE(C3:E3)</f>
        <v>2.9419154731336161E-2</v>
      </c>
      <c r="G3">
        <f t="shared" ref="G3:G6" si="1">F3*1000</f>
        <v>29.41915473133616</v>
      </c>
    </row>
    <row r="4" spans="1:7" x14ac:dyDescent="0.2">
      <c r="A4">
        <v>1E-3</v>
      </c>
      <c r="C4">
        <v>2.9988777306733161E-2</v>
      </c>
      <c r="D4">
        <v>2.941582743142146E-2</v>
      </c>
      <c r="E4">
        <v>2.9387359102244374E-2</v>
      </c>
      <c r="F4">
        <f t="shared" si="0"/>
        <v>2.9597321280132999E-2</v>
      </c>
      <c r="G4">
        <f t="shared" si="1"/>
        <v>29.597321280132999</v>
      </c>
    </row>
    <row r="5" spans="1:7" x14ac:dyDescent="0.2">
      <c r="A5">
        <v>2.5000000000000001E-3</v>
      </c>
      <c r="C5">
        <v>2.4821795511221923E-2</v>
      </c>
      <c r="D5">
        <v>2.4836451620947622E-2</v>
      </c>
      <c r="E5">
        <v>2.4553149127182036E-2</v>
      </c>
      <c r="F5">
        <f t="shared" si="0"/>
        <v>2.4737132086450526E-2</v>
      </c>
      <c r="G5">
        <f t="shared" si="1"/>
        <v>24.737132086450526</v>
      </c>
    </row>
    <row r="6" spans="1:7" x14ac:dyDescent="0.2">
      <c r="A6">
        <v>3.7499999999999999E-3</v>
      </c>
      <c r="C6">
        <v>2.1756954114713244E-2</v>
      </c>
      <c r="D6">
        <v>2.1890503990024943E-2</v>
      </c>
      <c r="E6">
        <v>2.4553149127182036E-2</v>
      </c>
      <c r="F6">
        <f t="shared" si="0"/>
        <v>2.273353574397341E-2</v>
      </c>
      <c r="G6">
        <f t="shared" si="1"/>
        <v>22.733535743973409</v>
      </c>
    </row>
    <row r="7" spans="1:7" x14ac:dyDescent="0.2">
      <c r="A7">
        <v>5.0000000000000001E-3</v>
      </c>
      <c r="C7">
        <v>1.8145704987531167E-2</v>
      </c>
      <c r="D7">
        <v>1.9504827182044906E-2</v>
      </c>
      <c r="E7">
        <v>1.8847303491271821E-2</v>
      </c>
      <c r="F7">
        <f>AVERAGE(C7:E7)</f>
        <v>1.8832611886949301E-2</v>
      </c>
      <c r="G7">
        <f>F7*1000</f>
        <v>18.832611886949302</v>
      </c>
    </row>
    <row r="8" spans="1:7" x14ac:dyDescent="0.2">
      <c r="A8">
        <v>0.01</v>
      </c>
      <c r="C8">
        <v>1.8144541645885279E-2</v>
      </c>
      <c r="D8">
        <v>1.8533035162094782E-2</v>
      </c>
      <c r="E8">
        <v>1.7379066832917713E-2</v>
      </c>
      <c r="F8">
        <f>AVERAGE(C8:E8)</f>
        <v>1.8018881213632591E-2</v>
      </c>
      <c r="G8">
        <f>F8*1000</f>
        <v>18.018881213632593</v>
      </c>
    </row>
    <row r="9" spans="1:7" x14ac:dyDescent="0.2">
      <c r="A9">
        <v>1.7500000000000002E-2</v>
      </c>
      <c r="C9">
        <v>1.4780550124688284E-2</v>
      </c>
      <c r="D9">
        <v>1.4663505985037404E-2</v>
      </c>
      <c r="E9">
        <v>1.4591116209476316E-2</v>
      </c>
      <c r="F9">
        <f>AVERAGE(C9:E9)</f>
        <v>1.4678390773067337E-2</v>
      </c>
      <c r="G9">
        <f>F9*1000</f>
        <v>14.678390773067337</v>
      </c>
    </row>
    <row r="10" spans="1:7" x14ac:dyDescent="0.2">
      <c r="A10">
        <v>2.5000000000000001E-2</v>
      </c>
      <c r="C10">
        <v>1.0286281745635908E-2</v>
      </c>
      <c r="D10">
        <v>1.0422399650872827E-2</v>
      </c>
      <c r="E10">
        <v>1.0399766408977556E-2</v>
      </c>
      <c r="F10">
        <f>AVERAGE(C10:E10)</f>
        <v>1.0369482601828765E-2</v>
      </c>
      <c r="G10">
        <f>F10*1000</f>
        <v>10.369482601828764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After MgCl2 treatment</vt:lpstr>
      <vt:lpstr>After KCl treatment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donaghsh@gmail.com</dc:creator>
  <cp:lastModifiedBy>donaghsh@gmail.com</cp:lastModifiedBy>
  <dcterms:created xsi:type="dcterms:W3CDTF">2019-04-30T11:37:39Z</dcterms:created>
  <dcterms:modified xsi:type="dcterms:W3CDTF">2021-02-21T16:24:52Z</dcterms:modified>
</cp:coreProperties>
</file>