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215"/>
  <workbookPr/>
  <mc:AlternateContent xmlns:mc="http://schemas.openxmlformats.org/markup-compatibility/2006">
    <mc:Choice Requires="x15">
      <x15ac:absPath xmlns:x15ac="http://schemas.microsoft.com/office/spreadsheetml/2010/11/ac" url="/Users/davidewuthrich/SurfDrive/TU Delft/Field Survey/Report/_MetaData/"/>
    </mc:Choice>
  </mc:AlternateContent>
  <xr:revisionPtr revIDLastSave="0" documentId="13_ncr:1_{3E2F101D-BD10-4840-8F32-00FCFBCE8B4F}" xr6:coauthVersionLast="47" xr6:coauthVersionMax="47" xr10:uidLastSave="{00000000-0000-0000-0000-000000000000}"/>
  <bookViews>
    <workbookView xWindow="0" yWindow="500" windowWidth="28800" windowHeight="17480" xr2:uid="{00000000-000D-0000-FFFF-FFFF00000000}"/>
  </bookViews>
  <sheets>
    <sheet name="Davide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33" i="1" l="1"/>
</calcChain>
</file>

<file path=xl/sharedStrings.xml><?xml version="1.0" encoding="utf-8"?>
<sst xmlns="http://schemas.openxmlformats.org/spreadsheetml/2006/main" count="161" uniqueCount="111">
  <si>
    <t>Town</t>
  </si>
  <si>
    <t>X</t>
  </si>
  <si>
    <t>Y</t>
  </si>
  <si>
    <t>Damages arrived all the way to the water level</t>
  </si>
  <si>
    <t>-</t>
  </si>
  <si>
    <t>No water marks could be measures on the building</t>
  </si>
  <si>
    <t>Case study D_A</t>
  </si>
  <si>
    <t>Marienhof</t>
  </si>
  <si>
    <t>Case study D_C</t>
  </si>
  <si>
    <t>Case study D_E</t>
  </si>
  <si>
    <t>11 Marienthal Str.</t>
  </si>
  <si>
    <t>Case study D_F</t>
  </si>
  <si>
    <t>Water mark at 1st floor of the building. This building is located upstream of Restaurant Kleinod</t>
  </si>
  <si>
    <t>AHR Vinothek</t>
  </si>
  <si>
    <t>Crack in the wall</t>
  </si>
  <si>
    <t>Darnau</t>
  </si>
  <si>
    <t>Winzer Lounge</t>
  </si>
  <si>
    <t>Schmittmannstraße 1A</t>
  </si>
  <si>
    <t>Building in front of the gas station</t>
  </si>
  <si>
    <t>Rech</t>
  </si>
  <si>
    <t>Water levels at 2/3 of the first floow, i.e. slightly higher compared to Denrau.</t>
  </si>
  <si>
    <t>Schuld</t>
  </si>
  <si>
    <t>Tennis Plats</t>
  </si>
  <si>
    <t>21 Ahrstrasse</t>
  </si>
  <si>
    <t>Case study S_C</t>
  </si>
  <si>
    <t>3 Ahrstrasse</t>
  </si>
  <si>
    <t>10 Gartenstraße</t>
  </si>
  <si>
    <t>Martinstrasse</t>
  </si>
  <si>
    <t>various</t>
  </si>
  <si>
    <t>front = 3.0m; corner = 2.35m; side 2.1m</t>
  </si>
  <si>
    <t>Case study S_D</t>
  </si>
  <si>
    <t>Case study S_B</t>
  </si>
  <si>
    <t>Ahrstraße 53A</t>
  </si>
  <si>
    <t>Insul</t>
  </si>
  <si>
    <t>2 Klausstraße</t>
  </si>
  <si>
    <t>11 Brueckenstraße</t>
  </si>
  <si>
    <t>Case study I_A</t>
  </si>
  <si>
    <t>front = 3.25m; side = 2.67m</t>
  </si>
  <si>
    <t>Ahrbrucke</t>
  </si>
  <si>
    <t>Ahrstraße 59</t>
  </si>
  <si>
    <t>Case study B_A</t>
  </si>
  <si>
    <t>Ahrstraße 34</t>
  </si>
  <si>
    <t>Ahrstraße 39</t>
  </si>
  <si>
    <t>Bruck</t>
  </si>
  <si>
    <t>4 Dorfplats</t>
  </si>
  <si>
    <t>front = 1.43m; side = 1.18 m</t>
  </si>
  <si>
    <t>5 Dorfplats</t>
  </si>
  <si>
    <t>4a Ahrstrasse</t>
  </si>
  <si>
    <t>front = 3.60m; side = 3.39m</t>
  </si>
  <si>
    <t>Pütztal 2</t>
  </si>
  <si>
    <t>25 Ahrstrasse</t>
  </si>
  <si>
    <t>Altenahr</t>
  </si>
  <si>
    <t>Seilbahnstraße 8</t>
  </si>
  <si>
    <t>Burg Apotheke</t>
  </si>
  <si>
    <t>Case study A_C</t>
  </si>
  <si>
    <t>Seilbahnstraße 20</t>
  </si>
  <si>
    <t>River side of the building</t>
  </si>
  <si>
    <t>Seilbahnstraße 19</t>
  </si>
  <si>
    <t>Seilbahnstraße 33</t>
  </si>
  <si>
    <t>Auf dem Land Bed and Breakfast</t>
  </si>
  <si>
    <t>Altenburger Straße 12</t>
  </si>
  <si>
    <t>Top windows of 1st floor</t>
  </si>
  <si>
    <t>Tunnelstraße 5</t>
  </si>
  <si>
    <t>Hoa-Sen restaurant</t>
  </si>
  <si>
    <t>End of the street</t>
  </si>
  <si>
    <t>Altenburg</t>
  </si>
  <si>
    <t>Kreuzberger Str. 4</t>
  </si>
  <si>
    <t>Am Weiher 12</t>
  </si>
  <si>
    <t>Am Steinacker 27</t>
  </si>
  <si>
    <t>Kreuzberger Str. 12</t>
  </si>
  <si>
    <t>Kreuzberger Str. 42B</t>
  </si>
  <si>
    <t>Case study K_A</t>
  </si>
  <si>
    <t>Kesseling</t>
  </si>
  <si>
    <t>Kreuzberg</t>
  </si>
  <si>
    <t xml:space="preserve"> </t>
  </si>
  <si>
    <t>Am Brunnen 11</t>
  </si>
  <si>
    <t>Am Brunnen 25</t>
  </si>
  <si>
    <t>Am Brunnen 16</t>
  </si>
  <si>
    <t>End of the Am Brunnen Str. Measurement taken on the river Side</t>
  </si>
  <si>
    <t>Am Brunnen 13</t>
  </si>
  <si>
    <t>River Side</t>
  </si>
  <si>
    <t>Street side</t>
  </si>
  <si>
    <t>Hotel Kruzborg</t>
  </si>
  <si>
    <t>Bahnhofstraße 42</t>
  </si>
  <si>
    <t>Im Mühlengarten 6</t>
  </si>
  <si>
    <t>Im Vischeltal 1</t>
  </si>
  <si>
    <t>Mayschloss</t>
  </si>
  <si>
    <t>Ahr-Rotweinstraße 48</t>
  </si>
  <si>
    <t>At the corner of the Ferienwohnung Westfalenhof</t>
  </si>
  <si>
    <t>Überdorfstraße 13</t>
  </si>
  <si>
    <t>Report Korswagen et al. (2022)</t>
  </si>
  <si>
    <r>
      <t xml:space="preserve">Water level </t>
    </r>
    <r>
      <rPr>
        <sz val="11"/>
        <color theme="1"/>
        <rFont val="Calibri"/>
        <family val="2"/>
        <scheme val="minor"/>
      </rPr>
      <t>[m]</t>
    </r>
  </si>
  <si>
    <t>Address / Landmark</t>
  </si>
  <si>
    <t>Coordinates</t>
  </si>
  <si>
    <t>Notes</t>
  </si>
  <si>
    <t>Denrau (Restaurant Kleinod)</t>
  </si>
  <si>
    <t>Denrau (Marienthal)</t>
  </si>
  <si>
    <t>Case study D_H</t>
  </si>
  <si>
    <t>Photo MH1</t>
  </si>
  <si>
    <t>Photo SW5</t>
  </si>
  <si>
    <t>Photo SW3</t>
  </si>
  <si>
    <t>Photo BW6</t>
  </si>
  <si>
    <t>Photo BW4</t>
  </si>
  <si>
    <t>Photo AW2</t>
  </si>
  <si>
    <t>Overall, water levels were at half of the 1st floow. This village received lesser damage compared to others.</t>
  </si>
  <si>
    <t>Villager said it was 8m above the river's normal water level.</t>
  </si>
  <si>
    <t>Car were distroied by the flow, pushed under bridges by the flow.</t>
  </si>
  <si>
    <t>In front there is a building with a collapsed façade (Photo SH14_C)</t>
  </si>
  <si>
    <t>water depth calculated from bricks (71mm in DE) --&gt; 27 bricks in downstream side; 36 in the corner; 28 in the upstream side</t>
  </si>
  <si>
    <t>WATER MARK from 1910 flood</t>
  </si>
  <si>
    <t>corner = 5.7m; downstream side = 4.91m; upstream side 4.39m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</si>
</sst>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000"/>
    <numFmt numFmtId="165" formatCode="0.00000000"/>
    <numFmt numFmtId="166" formatCode="0.000000000"/>
  </numFmts>
  <fonts count="4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2"/>
      <color rgb="FF000000"/>
      <name val="Arial"/>
      <family val="2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164" fontId="0" fillId="0" borderId="0" xfId="0" applyNumberFormat="1"/>
    <xf numFmtId="165" fontId="0" fillId="0" borderId="0" xfId="0" applyNumberFormat="1"/>
    <xf numFmtId="0" fontId="0" fillId="0" borderId="0" xfId="0" applyAlignment="1">
      <alignment horizontal="right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right" vertical="center"/>
    </xf>
    <xf numFmtId="0" fontId="1" fillId="0" borderId="0" xfId="0" applyFont="1" applyAlignment="1"/>
    <xf numFmtId="166" fontId="0" fillId="0" borderId="0" xfId="0" applyNumberFormat="1"/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 vertic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69"/>
  <sheetViews>
    <sheetView tabSelected="1" topLeftCell="A31" zoomScale="85" zoomScaleNormal="85" workbookViewId="0">
      <selection activeCell="G60" sqref="G60"/>
    </sheetView>
  </sheetViews>
  <sheetFormatPr baseColWidth="10" defaultColWidth="8.83203125" defaultRowHeight="15" x14ac:dyDescent="0.2"/>
  <cols>
    <col min="1" max="1" width="22.6640625" bestFit="1" customWidth="1"/>
    <col min="2" max="2" width="26.83203125" bestFit="1" customWidth="1"/>
    <col min="3" max="3" width="17.5" customWidth="1"/>
    <col min="4" max="5" width="16.5" customWidth="1"/>
    <col min="6" max="6" width="31.5" style="1" bestFit="1" customWidth="1"/>
    <col min="7" max="7" width="127.33203125" bestFit="1" customWidth="1"/>
  </cols>
  <sheetData>
    <row r="1" spans="1:7" x14ac:dyDescent="0.2">
      <c r="A1" s="11" t="s">
        <v>0</v>
      </c>
      <c r="B1" s="11" t="s">
        <v>90</v>
      </c>
      <c r="C1" s="12" t="s">
        <v>93</v>
      </c>
      <c r="D1" s="12"/>
      <c r="E1" s="11" t="s">
        <v>91</v>
      </c>
      <c r="F1" s="11" t="s">
        <v>92</v>
      </c>
      <c r="G1" s="13" t="s">
        <v>94</v>
      </c>
    </row>
    <row r="2" spans="1:7" x14ac:dyDescent="0.2">
      <c r="A2" s="11"/>
      <c r="B2" s="11"/>
      <c r="C2" s="10" t="s">
        <v>1</v>
      </c>
      <c r="D2" s="10" t="s">
        <v>2</v>
      </c>
      <c r="E2" s="11"/>
      <c r="F2" s="11"/>
      <c r="G2" s="13"/>
    </row>
    <row r="3" spans="1:7" x14ac:dyDescent="0.2">
      <c r="A3" s="1"/>
      <c r="B3" s="1"/>
      <c r="C3" s="2"/>
      <c r="D3" s="2"/>
      <c r="E3" s="1"/>
      <c r="G3" s="1"/>
    </row>
    <row r="4" spans="1:7" x14ac:dyDescent="0.2">
      <c r="A4" t="s">
        <v>95</v>
      </c>
      <c r="B4" t="s">
        <v>11</v>
      </c>
      <c r="C4">
        <v>50.5325437933149</v>
      </c>
      <c r="D4">
        <v>7.0615525666877597</v>
      </c>
      <c r="E4">
        <v>3.5</v>
      </c>
      <c r="F4" s="1" t="s">
        <v>10</v>
      </c>
      <c r="G4" t="s">
        <v>12</v>
      </c>
    </row>
    <row r="5" spans="1:7" x14ac:dyDescent="0.2">
      <c r="A5" t="s">
        <v>95</v>
      </c>
      <c r="B5" t="s">
        <v>97</v>
      </c>
      <c r="C5">
        <v>50.532753935171002</v>
      </c>
      <c r="D5">
        <v>7.0630726595477</v>
      </c>
      <c r="E5">
        <v>4.3</v>
      </c>
      <c r="F5" s="1" t="s">
        <v>13</v>
      </c>
      <c r="G5" t="s">
        <v>14</v>
      </c>
    </row>
    <row r="7" spans="1:7" x14ac:dyDescent="0.2">
      <c r="A7" t="s">
        <v>96</v>
      </c>
      <c r="B7" t="s">
        <v>9</v>
      </c>
      <c r="C7" s="3">
        <v>50.535753</v>
      </c>
      <c r="D7" s="3">
        <v>7.0571149999999996</v>
      </c>
      <c r="E7">
        <v>4.0999999999999996</v>
      </c>
      <c r="G7" t="s">
        <v>105</v>
      </c>
    </row>
    <row r="8" spans="1:7" x14ac:dyDescent="0.2">
      <c r="A8" t="s">
        <v>96</v>
      </c>
      <c r="B8" t="s">
        <v>8</v>
      </c>
      <c r="C8" s="3">
        <v>50.534602999999997</v>
      </c>
      <c r="D8">
        <v>7.0558449999999997</v>
      </c>
      <c r="E8">
        <v>5.5</v>
      </c>
      <c r="G8" t="s">
        <v>3</v>
      </c>
    </row>
    <row r="9" spans="1:7" x14ac:dyDescent="0.2">
      <c r="A9" t="s">
        <v>96</v>
      </c>
      <c r="B9" t="s">
        <v>6</v>
      </c>
      <c r="C9">
        <v>50.533788891653302</v>
      </c>
      <c r="D9">
        <v>7.0543670105372396</v>
      </c>
      <c r="E9" s="5" t="s">
        <v>4</v>
      </c>
      <c r="F9" s="1" t="s">
        <v>7</v>
      </c>
      <c r="G9" t="s">
        <v>5</v>
      </c>
    </row>
    <row r="10" spans="1:7" x14ac:dyDescent="0.2">
      <c r="A10" t="s">
        <v>96</v>
      </c>
      <c r="C10">
        <v>50.533842</v>
      </c>
      <c r="D10">
        <v>7.0540279999999997</v>
      </c>
      <c r="E10" s="5" t="s">
        <v>4</v>
      </c>
      <c r="F10" s="1" t="s">
        <v>7</v>
      </c>
      <c r="G10" t="s">
        <v>106</v>
      </c>
    </row>
    <row r="12" spans="1:7" x14ac:dyDescent="0.2">
      <c r="A12" t="s">
        <v>15</v>
      </c>
      <c r="C12">
        <v>50.528651059133402</v>
      </c>
      <c r="D12">
        <v>7.0408036274307699</v>
      </c>
      <c r="E12">
        <v>3.5</v>
      </c>
      <c r="F12" s="1" t="s">
        <v>16</v>
      </c>
    </row>
    <row r="13" spans="1:7" x14ac:dyDescent="0.2">
      <c r="A13" t="s">
        <v>15</v>
      </c>
      <c r="C13">
        <v>50.529450375226197</v>
      </c>
      <c r="D13">
        <v>7.0407776724725499</v>
      </c>
      <c r="E13">
        <v>3</v>
      </c>
      <c r="F13" s="1" t="s">
        <v>17</v>
      </c>
      <c r="G13" t="s">
        <v>18</v>
      </c>
    </row>
    <row r="14" spans="1:7" x14ac:dyDescent="0.2">
      <c r="A14" t="s">
        <v>15</v>
      </c>
      <c r="G14" t="s">
        <v>104</v>
      </c>
    </row>
    <row r="16" spans="1:7" x14ac:dyDescent="0.2">
      <c r="A16" t="s">
        <v>19</v>
      </c>
      <c r="G16" t="s">
        <v>20</v>
      </c>
    </row>
    <row r="18" spans="1:11" x14ac:dyDescent="0.2">
      <c r="A18" t="s">
        <v>86</v>
      </c>
      <c r="B18" t="s">
        <v>98</v>
      </c>
      <c r="C18">
        <v>50.517736669999998</v>
      </c>
      <c r="D18">
        <v>7.0190099999999997</v>
      </c>
      <c r="E18">
        <v>4.1500000000000004</v>
      </c>
      <c r="F18" s="1" t="s">
        <v>87</v>
      </c>
      <c r="G18" t="s">
        <v>88</v>
      </c>
    </row>
    <row r="20" spans="1:11" x14ac:dyDescent="0.2">
      <c r="A20" t="s">
        <v>21</v>
      </c>
      <c r="C20">
        <v>50.446436180520003</v>
      </c>
      <c r="D20">
        <v>6.8868048398489501</v>
      </c>
      <c r="E20">
        <v>2.85</v>
      </c>
      <c r="F20" s="1" t="s">
        <v>22</v>
      </c>
    </row>
    <row r="21" spans="1:11" x14ac:dyDescent="0.2">
      <c r="A21" t="s">
        <v>21</v>
      </c>
      <c r="B21" t="s">
        <v>24</v>
      </c>
      <c r="C21">
        <v>50.446132150415401</v>
      </c>
      <c r="D21">
        <v>6.8863341121485799</v>
      </c>
      <c r="E21">
        <v>3.7</v>
      </c>
      <c r="F21" s="1" t="s">
        <v>23</v>
      </c>
      <c r="G21" t="s">
        <v>107</v>
      </c>
      <c r="J21" s="6"/>
      <c r="K21" s="8"/>
    </row>
    <row r="22" spans="1:11" ht="16" x14ac:dyDescent="0.2">
      <c r="A22" t="s">
        <v>21</v>
      </c>
      <c r="B22" t="s">
        <v>99</v>
      </c>
      <c r="C22">
        <v>50.445893329999997</v>
      </c>
      <c r="D22">
        <v>6.8855716669999998</v>
      </c>
      <c r="E22">
        <v>3.6</v>
      </c>
      <c r="J22" s="7"/>
      <c r="K22" s="8"/>
    </row>
    <row r="23" spans="1:11" x14ac:dyDescent="0.2">
      <c r="A23" t="s">
        <v>21</v>
      </c>
      <c r="C23">
        <v>50.445742951787103</v>
      </c>
      <c r="D23">
        <v>6.8849390633863603</v>
      </c>
      <c r="E23">
        <v>3.2</v>
      </c>
      <c r="F23" s="1" t="s">
        <v>25</v>
      </c>
    </row>
    <row r="24" spans="1:11" x14ac:dyDescent="0.2">
      <c r="A24" t="s">
        <v>21</v>
      </c>
      <c r="C24">
        <v>50.4464625088604</v>
      </c>
      <c r="D24">
        <v>6.8850910638900196</v>
      </c>
      <c r="E24">
        <v>1.9</v>
      </c>
      <c r="F24" s="1" t="s">
        <v>26</v>
      </c>
    </row>
    <row r="25" spans="1:11" x14ac:dyDescent="0.2">
      <c r="A25" t="s">
        <v>21</v>
      </c>
      <c r="C25">
        <v>50.446476855679798</v>
      </c>
      <c r="D25">
        <v>6.8868432451346902</v>
      </c>
      <c r="E25">
        <v>2.4</v>
      </c>
      <c r="F25" s="1" t="s">
        <v>27</v>
      </c>
    </row>
    <row r="26" spans="1:11" x14ac:dyDescent="0.2">
      <c r="A26" t="s">
        <v>21</v>
      </c>
      <c r="B26" t="s">
        <v>100</v>
      </c>
      <c r="C26" s="4">
        <v>50.446835</v>
      </c>
      <c r="D26" s="9">
        <v>6.8867050000000001</v>
      </c>
      <c r="E26" s="5" t="s">
        <v>28</v>
      </c>
      <c r="G26" t="s">
        <v>29</v>
      </c>
    </row>
    <row r="27" spans="1:11" x14ac:dyDescent="0.2">
      <c r="A27" t="s">
        <v>21</v>
      </c>
      <c r="B27" t="s">
        <v>30</v>
      </c>
      <c r="C27">
        <v>50.446721670000002</v>
      </c>
      <c r="D27">
        <v>6.8864083330000003</v>
      </c>
      <c r="E27">
        <v>2.4</v>
      </c>
    </row>
    <row r="28" spans="1:11" x14ac:dyDescent="0.2">
      <c r="A28" t="s">
        <v>21</v>
      </c>
      <c r="B28" t="s">
        <v>31</v>
      </c>
      <c r="C28" s="6">
        <v>50.446026670000002</v>
      </c>
      <c r="D28" s="6">
        <v>6.8848250000000002</v>
      </c>
      <c r="E28">
        <v>2.2000000000000002</v>
      </c>
    </row>
    <row r="29" spans="1:11" x14ac:dyDescent="0.2">
      <c r="A29" t="s">
        <v>21</v>
      </c>
      <c r="C29">
        <v>50.448605357094898</v>
      </c>
      <c r="D29">
        <v>6.8858628207421901</v>
      </c>
      <c r="E29">
        <v>1.02</v>
      </c>
      <c r="F29" s="1" t="s">
        <v>32</v>
      </c>
    </row>
    <row r="31" spans="1:11" x14ac:dyDescent="0.2">
      <c r="A31" t="s">
        <v>33</v>
      </c>
      <c r="C31">
        <v>50.4421363639457</v>
      </c>
      <c r="D31">
        <v>6.9161028517046601</v>
      </c>
      <c r="E31">
        <v>1.67</v>
      </c>
      <c r="F31" s="1" t="s">
        <v>34</v>
      </c>
    </row>
    <row r="32" spans="1:11" x14ac:dyDescent="0.2">
      <c r="A32" t="s">
        <v>33</v>
      </c>
      <c r="B32" t="s">
        <v>36</v>
      </c>
      <c r="C32">
        <v>50.442062737362697</v>
      </c>
      <c r="D32">
        <v>6.91550139745818</v>
      </c>
      <c r="E32" s="5" t="s">
        <v>28</v>
      </c>
      <c r="F32" s="1" t="s">
        <v>35</v>
      </c>
      <c r="G32" t="s">
        <v>37</v>
      </c>
    </row>
    <row r="33" spans="1:10" x14ac:dyDescent="0.2">
      <c r="A33" t="s">
        <v>33</v>
      </c>
      <c r="C33" s="6">
        <v>50.442480000000003</v>
      </c>
      <c r="D33" s="6">
        <v>6.9137250000000003</v>
      </c>
      <c r="E33" s="5" t="s">
        <v>28</v>
      </c>
      <c r="F33" s="1" t="s">
        <v>89</v>
      </c>
      <c r="G33" t="s">
        <v>108</v>
      </c>
      <c r="J33">
        <f>(28*71+10*27)/1000</f>
        <v>2.258</v>
      </c>
    </row>
    <row r="35" spans="1:10" x14ac:dyDescent="0.2">
      <c r="A35" t="s">
        <v>38</v>
      </c>
      <c r="B35" t="s">
        <v>40</v>
      </c>
      <c r="C35">
        <v>50.483283253417902</v>
      </c>
      <c r="D35">
        <v>6.9722524048924601</v>
      </c>
      <c r="E35">
        <v>3.3</v>
      </c>
      <c r="F35" s="1" t="s">
        <v>39</v>
      </c>
    </row>
    <row r="36" spans="1:10" x14ac:dyDescent="0.2">
      <c r="A36" t="s">
        <v>38</v>
      </c>
      <c r="C36">
        <v>50.483971730202498</v>
      </c>
      <c r="D36">
        <v>6.9716600421096597</v>
      </c>
      <c r="E36">
        <v>2.7</v>
      </c>
      <c r="F36" s="1" t="s">
        <v>41</v>
      </c>
    </row>
    <row r="37" spans="1:10" x14ac:dyDescent="0.2">
      <c r="A37" t="s">
        <v>38</v>
      </c>
      <c r="C37">
        <v>50.4847240836163</v>
      </c>
      <c r="D37">
        <v>6.97171719344135</v>
      </c>
      <c r="E37">
        <v>3.3</v>
      </c>
      <c r="F37" s="1" t="s">
        <v>42</v>
      </c>
    </row>
    <row r="39" spans="1:10" x14ac:dyDescent="0.2">
      <c r="A39" t="s">
        <v>43</v>
      </c>
      <c r="B39" t="s">
        <v>101</v>
      </c>
      <c r="C39">
        <v>50.486030505212</v>
      </c>
      <c r="D39">
        <v>6.9702959244103599</v>
      </c>
      <c r="E39" s="5" t="s">
        <v>28</v>
      </c>
      <c r="F39" s="1" t="s">
        <v>44</v>
      </c>
      <c r="G39" t="s">
        <v>45</v>
      </c>
    </row>
    <row r="40" spans="1:10" x14ac:dyDescent="0.2">
      <c r="A40" t="s">
        <v>43</v>
      </c>
      <c r="C40">
        <v>50.4860552508949</v>
      </c>
      <c r="D40">
        <v>6.97060504900419</v>
      </c>
      <c r="E40">
        <v>2.94</v>
      </c>
      <c r="F40" s="1" t="s">
        <v>46</v>
      </c>
    </row>
    <row r="41" spans="1:10" x14ac:dyDescent="0.2">
      <c r="A41" t="s">
        <v>43</v>
      </c>
      <c r="C41">
        <v>50.486224443915198</v>
      </c>
      <c r="D41">
        <v>6.9709218127227102</v>
      </c>
      <c r="E41" s="5" t="s">
        <v>28</v>
      </c>
      <c r="F41" s="1" t="s">
        <v>47</v>
      </c>
      <c r="G41" t="s">
        <v>48</v>
      </c>
    </row>
    <row r="42" spans="1:10" x14ac:dyDescent="0.2">
      <c r="A42" t="s">
        <v>43</v>
      </c>
      <c r="B42" t="s">
        <v>102</v>
      </c>
      <c r="C42">
        <v>50.485993940724597</v>
      </c>
      <c r="D42">
        <v>6.9718725816406799</v>
      </c>
      <c r="E42">
        <v>4</v>
      </c>
      <c r="F42" s="1" t="s">
        <v>49</v>
      </c>
      <c r="G42" t="s">
        <v>109</v>
      </c>
    </row>
    <row r="43" spans="1:10" x14ac:dyDescent="0.2">
      <c r="A43" t="s">
        <v>43</v>
      </c>
      <c r="C43">
        <v>50.485409642435002</v>
      </c>
      <c r="D43">
        <v>6.97148413842904</v>
      </c>
      <c r="E43">
        <v>2.87</v>
      </c>
      <c r="F43" s="1" t="s">
        <v>50</v>
      </c>
    </row>
    <row r="45" spans="1:10" x14ac:dyDescent="0.2">
      <c r="A45" t="s">
        <v>72</v>
      </c>
      <c r="C45">
        <v>50.483119349828598</v>
      </c>
      <c r="D45">
        <v>7.0216288314712703</v>
      </c>
      <c r="E45">
        <v>1</v>
      </c>
    </row>
    <row r="47" spans="1:10" x14ac:dyDescent="0.2">
      <c r="A47" t="s">
        <v>51</v>
      </c>
      <c r="B47" t="s">
        <v>103</v>
      </c>
      <c r="C47">
        <v>50.516484662874603</v>
      </c>
      <c r="D47">
        <v>6.9872228947132404</v>
      </c>
      <c r="E47">
        <v>6.2</v>
      </c>
      <c r="F47" s="1" t="s">
        <v>52</v>
      </c>
      <c r="G47" t="s">
        <v>53</v>
      </c>
    </row>
    <row r="48" spans="1:10" x14ac:dyDescent="0.2">
      <c r="A48" t="s">
        <v>51</v>
      </c>
      <c r="B48" t="s">
        <v>54</v>
      </c>
      <c r="C48">
        <v>50.516850976763699</v>
      </c>
      <c r="D48">
        <v>6.9862064113426703</v>
      </c>
      <c r="E48">
        <v>7.2</v>
      </c>
      <c r="F48" s="1" t="s">
        <v>55</v>
      </c>
      <c r="G48" t="s">
        <v>56</v>
      </c>
    </row>
    <row r="49" spans="1:7" x14ac:dyDescent="0.2">
      <c r="A49" t="s">
        <v>51</v>
      </c>
      <c r="C49">
        <v>50.516571607960202</v>
      </c>
      <c r="D49">
        <v>6.9854460533415397</v>
      </c>
      <c r="E49">
        <v>5.8</v>
      </c>
      <c r="F49" s="1" t="s">
        <v>57</v>
      </c>
    </row>
    <row r="50" spans="1:7" x14ac:dyDescent="0.2">
      <c r="A50" t="s">
        <v>51</v>
      </c>
      <c r="C50">
        <v>50.515644508383403</v>
      </c>
      <c r="D50">
        <v>6.9851552253155598</v>
      </c>
      <c r="E50">
        <v>5.43</v>
      </c>
      <c r="F50" s="1" t="s">
        <v>58</v>
      </c>
      <c r="G50" t="s">
        <v>59</v>
      </c>
    </row>
    <row r="51" spans="1:7" x14ac:dyDescent="0.2">
      <c r="A51" t="s">
        <v>51</v>
      </c>
      <c r="C51">
        <v>50.515918698358597</v>
      </c>
      <c r="D51">
        <v>6.9870075325191401</v>
      </c>
      <c r="E51">
        <v>5.8</v>
      </c>
      <c r="F51" s="1" t="s">
        <v>60</v>
      </c>
      <c r="G51" t="s">
        <v>61</v>
      </c>
    </row>
    <row r="52" spans="1:7" x14ac:dyDescent="0.2">
      <c r="A52" t="s">
        <v>51</v>
      </c>
      <c r="C52">
        <v>50.516873221635798</v>
      </c>
      <c r="D52">
        <v>6.9929083384079203</v>
      </c>
      <c r="E52">
        <v>4.87</v>
      </c>
      <c r="F52" s="1" t="s">
        <v>62</v>
      </c>
      <c r="G52" t="s">
        <v>63</v>
      </c>
    </row>
    <row r="53" spans="1:7" x14ac:dyDescent="0.2">
      <c r="A53" t="s">
        <v>51</v>
      </c>
      <c r="C53">
        <v>50.516731640557403</v>
      </c>
      <c r="D53">
        <v>6.9941919582749099</v>
      </c>
      <c r="E53">
        <v>4.4000000000000004</v>
      </c>
      <c r="G53" t="s">
        <v>64</v>
      </c>
    </row>
    <row r="55" spans="1:7" x14ac:dyDescent="0.2">
      <c r="A55" t="s">
        <v>65</v>
      </c>
      <c r="C55">
        <v>50.512020715875899</v>
      </c>
      <c r="D55">
        <v>6.9882130953564898</v>
      </c>
      <c r="E55">
        <v>5.21</v>
      </c>
      <c r="F55" s="1" t="s">
        <v>66</v>
      </c>
    </row>
    <row r="56" spans="1:7" x14ac:dyDescent="0.2">
      <c r="A56" t="s">
        <v>65</v>
      </c>
      <c r="C56">
        <v>50.510771562879803</v>
      </c>
      <c r="D56">
        <v>6.9887880160661897</v>
      </c>
      <c r="E56">
        <v>5.7</v>
      </c>
      <c r="F56" s="1" t="s">
        <v>67</v>
      </c>
    </row>
    <row r="57" spans="1:7" x14ac:dyDescent="0.2">
      <c r="A57" t="s">
        <v>65</v>
      </c>
      <c r="C57">
        <v>50.509256443069297</v>
      </c>
      <c r="D57">
        <v>6.9914887917611503</v>
      </c>
      <c r="E57">
        <v>5.75</v>
      </c>
      <c r="F57" s="1" t="s">
        <v>68</v>
      </c>
    </row>
    <row r="58" spans="1:7" x14ac:dyDescent="0.2">
      <c r="A58" t="s">
        <v>65</v>
      </c>
      <c r="C58">
        <v>50.510483556829698</v>
      </c>
      <c r="D58">
        <v>6.9865290978968799</v>
      </c>
      <c r="E58">
        <v>5.6</v>
      </c>
      <c r="F58" s="1" t="s">
        <v>69</v>
      </c>
    </row>
    <row r="59" spans="1:7" x14ac:dyDescent="0.2">
      <c r="A59" t="s">
        <v>65</v>
      </c>
      <c r="B59" t="s">
        <v>71</v>
      </c>
      <c r="C59">
        <v>50.511769865685601</v>
      </c>
      <c r="D59">
        <v>6.9826757389832999</v>
      </c>
      <c r="E59" s="5" t="s">
        <v>28</v>
      </c>
      <c r="F59" s="1" t="s">
        <v>70</v>
      </c>
      <c r="G59" t="s">
        <v>110</v>
      </c>
    </row>
    <row r="61" spans="1:7" x14ac:dyDescent="0.2">
      <c r="A61" t="s">
        <v>73</v>
      </c>
      <c r="B61" t="s">
        <v>74</v>
      </c>
      <c r="C61">
        <v>50.509839228280299</v>
      </c>
      <c r="D61">
        <v>6.9778036660220497</v>
      </c>
      <c r="E61">
        <v>2.2000000000000002</v>
      </c>
      <c r="F61" s="1" t="s">
        <v>75</v>
      </c>
      <c r="G61" t="s">
        <v>81</v>
      </c>
    </row>
    <row r="62" spans="1:7" x14ac:dyDescent="0.2">
      <c r="A62" t="s">
        <v>73</v>
      </c>
      <c r="C62">
        <v>50.510591098082202</v>
      </c>
      <c r="D62">
        <v>6.97854399368586</v>
      </c>
      <c r="E62">
        <v>2.25</v>
      </c>
      <c r="F62" s="1" t="s">
        <v>76</v>
      </c>
      <c r="G62" t="s">
        <v>81</v>
      </c>
    </row>
    <row r="63" spans="1:7" x14ac:dyDescent="0.2">
      <c r="A63" t="s">
        <v>73</v>
      </c>
      <c r="C63">
        <v>50.510317670597303</v>
      </c>
      <c r="D63">
        <v>6.9781726437036804</v>
      </c>
      <c r="E63">
        <v>2.7</v>
      </c>
      <c r="F63" s="1" t="s">
        <v>77</v>
      </c>
      <c r="G63" t="s">
        <v>81</v>
      </c>
    </row>
    <row r="64" spans="1:7" x14ac:dyDescent="0.2">
      <c r="A64" t="s">
        <v>73</v>
      </c>
      <c r="C64">
        <v>50.510798928228603</v>
      </c>
      <c r="D64">
        <v>6.9786083396434497</v>
      </c>
      <c r="E64">
        <v>3.36</v>
      </c>
      <c r="G64" t="s">
        <v>78</v>
      </c>
    </row>
    <row r="65" spans="1:7" x14ac:dyDescent="0.2">
      <c r="A65" t="s">
        <v>73</v>
      </c>
      <c r="C65">
        <v>50.510142761076501</v>
      </c>
      <c r="D65">
        <v>6.9777708767613698</v>
      </c>
      <c r="E65">
        <v>2.78</v>
      </c>
      <c r="F65" s="1" t="s">
        <v>79</v>
      </c>
      <c r="G65" t="s">
        <v>80</v>
      </c>
    </row>
    <row r="66" spans="1:7" x14ac:dyDescent="0.2">
      <c r="A66" t="s">
        <v>73</v>
      </c>
      <c r="C66">
        <v>50.508628920001399</v>
      </c>
      <c r="D66">
        <v>6.9769019543414998</v>
      </c>
      <c r="E66">
        <v>3.8</v>
      </c>
      <c r="G66" t="s">
        <v>82</v>
      </c>
    </row>
    <row r="67" spans="1:7" x14ac:dyDescent="0.2">
      <c r="A67" t="s">
        <v>73</v>
      </c>
      <c r="C67">
        <v>50.506801239924101</v>
      </c>
      <c r="D67">
        <v>6.9779062042176001</v>
      </c>
      <c r="E67">
        <v>3.25</v>
      </c>
      <c r="F67" s="1" t="s">
        <v>83</v>
      </c>
    </row>
    <row r="68" spans="1:7" x14ac:dyDescent="0.2">
      <c r="A68" t="s">
        <v>73</v>
      </c>
      <c r="C68">
        <v>50.508076185941597</v>
      </c>
      <c r="D68">
        <v>6.9764319770509298</v>
      </c>
      <c r="E68">
        <v>2.85</v>
      </c>
      <c r="F68" s="1" t="s">
        <v>84</v>
      </c>
    </row>
    <row r="69" spans="1:7" x14ac:dyDescent="0.2">
      <c r="A69" t="s">
        <v>73</v>
      </c>
      <c r="C69">
        <v>50.510069199194703</v>
      </c>
      <c r="D69">
        <v>6.97566146255501</v>
      </c>
      <c r="E69">
        <v>3.93</v>
      </c>
      <c r="F69" s="1" t="s">
        <v>85</v>
      </c>
    </row>
  </sheetData>
  <mergeCells count="6">
    <mergeCell ref="G1:G2"/>
    <mergeCell ref="A1:A2"/>
    <mergeCell ref="B1:B2"/>
    <mergeCell ref="C1:D1"/>
    <mergeCell ref="E1:E2"/>
    <mergeCell ref="F1:F2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Davide</vt:lpstr>
    </vt:vector>
  </TitlesOfParts>
  <Company>TU Delft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Davide Wüthrich</dc:creator>
  <cp:lastModifiedBy>Microsoft Office User</cp:lastModifiedBy>
  <dcterms:created xsi:type="dcterms:W3CDTF">2021-09-17T06:15:58Z</dcterms:created>
  <dcterms:modified xsi:type="dcterms:W3CDTF">2022-02-24T14:09:07Z</dcterms:modified>
</cp:coreProperties>
</file>