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https://365tno-my.sharepoint.com/personal/e_fritz_tno_nl/Documents/PhD/Swept blade investigation/IEA15MW/Input/"/>
    </mc:Choice>
  </mc:AlternateContent>
  <xr:revisionPtr revIDLastSave="20" documentId="13_ncr:1_{D03D32C7-785E-4448-A83A-AF55F3F6464B}" xr6:coauthVersionLast="46" xr6:coauthVersionMax="46" xr10:uidLastSave="{166159F7-EF48-403E-A534-2B47985A1C77}"/>
  <bookViews>
    <workbookView xWindow="-108" yWindow="-108" windowWidth="23256" windowHeight="12576" firstSheet="14" activeTab="17" xr2:uid="{00000000-000D-0000-FFFF-FFFF00000000}"/>
  </bookViews>
  <sheets>
    <sheet name="Overview" sheetId="1" r:id="rId1"/>
    <sheet name="Blade Geometry" sheetId="2" r:id="rId2"/>
    <sheet name="Airfoil circular" sheetId="3" r:id="rId3"/>
    <sheet name="Airfoil SNL-FFA-W3-500" sheetId="4" r:id="rId4"/>
    <sheet name="Airfoil FFA-W3-211" sheetId="5" r:id="rId5"/>
    <sheet name="Airfoil FFA-W3-241" sheetId="6" r:id="rId6"/>
    <sheet name="Airfoil FFA-W3-270blend" sheetId="7" r:id="rId7"/>
    <sheet name="Airfoil FFA-W3-301" sheetId="8" r:id="rId8"/>
    <sheet name="Airfoil FFA-W3-330blend" sheetId="9" r:id="rId9"/>
    <sheet name="Airfoil FFA-W3-360" sheetId="10" r:id="rId10"/>
    <sheet name="Blade Support Structure" sheetId="11" r:id="rId11"/>
    <sheet name="Blade Shell Layup" sheetId="12" r:id="rId12"/>
    <sheet name="Shear Web Layup" sheetId="13" r:id="rId13"/>
    <sheet name="Blade Structural Properties" sheetId="14" r:id="rId14"/>
    <sheet name="Tower Properties" sheetId="15" r:id="rId15"/>
    <sheet name="Material Properties" sheetId="16" r:id="rId16"/>
    <sheet name="Rotor Performance" sheetId="17" r:id="rId17"/>
    <sheet name="Sheet1" sheetId="19" r:id="rId18"/>
    <sheet name="Nacelle Mass Properties" sheetId="18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9" l="1"/>
  <c r="F6" i="19"/>
  <c r="F5" i="19"/>
  <c r="F4" i="19"/>
  <c r="F3" i="19"/>
  <c r="H2" i="19"/>
  <c r="D11" i="19"/>
  <c r="D12" i="19" s="1"/>
  <c r="D13" i="19" s="1"/>
  <c r="D8" i="19"/>
  <c r="D10" i="19" s="1"/>
  <c r="D5" i="19"/>
  <c r="B8" i="19"/>
  <c r="B10" i="19" s="1"/>
  <c r="B11" i="19" s="1"/>
  <c r="B12" i="19" s="1"/>
  <c r="B13" i="19" s="1"/>
  <c r="B5" i="19"/>
  <c r="L3" i="17"/>
  <c r="L4" i="17"/>
  <c r="L5" i="17"/>
  <c r="L6" i="17"/>
  <c r="L7" i="17"/>
  <c r="L8" i="17"/>
  <c r="L9" i="17"/>
  <c r="L10" i="17"/>
  <c r="L11" i="17"/>
  <c r="L12" i="17"/>
  <c r="L13" i="17"/>
  <c r="L14" i="17"/>
  <c r="L15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L28" i="17"/>
  <c r="L29" i="17"/>
  <c r="L30" i="17"/>
  <c r="L31" i="17"/>
  <c r="L32" i="17"/>
  <c r="L33" i="17"/>
  <c r="L34" i="17"/>
  <c r="L35" i="17"/>
  <c r="L36" i="17"/>
  <c r="L37" i="17"/>
  <c r="L38" i="17"/>
  <c r="L39" i="17"/>
  <c r="L40" i="17"/>
  <c r="L41" i="17"/>
  <c r="L42" i="17"/>
  <c r="L43" i="17"/>
  <c r="L44" i="17"/>
  <c r="L45" i="17"/>
  <c r="L46" i="17"/>
  <c r="L47" i="17"/>
  <c r="L48" i="17"/>
  <c r="L49" i="17"/>
  <c r="L50" i="17"/>
  <c r="L51" i="17"/>
  <c r="L52" i="17"/>
  <c r="L53" i="17"/>
  <c r="L54" i="17"/>
  <c r="L55" i="17"/>
  <c r="L56" i="17"/>
  <c r="L57" i="17"/>
  <c r="L58" i="17"/>
  <c r="L59" i="17"/>
  <c r="L60" i="17"/>
  <c r="L2" i="17"/>
  <c r="F8" i="19" l="1"/>
  <c r="F10" i="19" s="1"/>
  <c r="F11" i="19" s="1"/>
  <c r="F12" i="19" s="1"/>
  <c r="F13" i="19" s="1"/>
  <c r="H13" i="19" s="1"/>
  <c r="H3" i="19"/>
  <c r="H4" i="19" s="1"/>
  <c r="H14" i="19" l="1"/>
  <c r="I12" i="19"/>
</calcChain>
</file>

<file path=xl/sharedStrings.xml><?xml version="1.0" encoding="utf-8"?>
<sst xmlns="http://schemas.openxmlformats.org/spreadsheetml/2006/main" count="864" uniqueCount="280">
  <si>
    <t>Parameter</t>
  </si>
  <si>
    <t>IEA 15 MW Reference Wind Turbine</t>
  </si>
  <si>
    <t>Power rating [MW]</t>
  </si>
  <si>
    <t>Turbine class</t>
  </si>
  <si>
    <t>IEC Class IB</t>
  </si>
  <si>
    <t>Specific rating [W/m^2]</t>
  </si>
  <si>
    <t>Rotor orientation</t>
  </si>
  <si>
    <t>Upwind</t>
  </si>
  <si>
    <t>Number of blades</t>
  </si>
  <si>
    <t>Control</t>
  </si>
  <si>
    <t>Variable speed, Collective pitch</t>
  </si>
  <si>
    <t>Cut-in wind speed [m/s]</t>
  </si>
  <si>
    <t>Rated wind speed [m/s]</t>
  </si>
  <si>
    <t>Cut-out wind speed [m/s]</t>
  </si>
  <si>
    <t>Rotor diameter [m]</t>
  </si>
  <si>
    <t>Airfoil series</t>
  </si>
  <si>
    <t>FFA-W3</t>
  </si>
  <si>
    <t>Hub height [m]</t>
  </si>
  <si>
    <t>Hub diameter [m]</t>
  </si>
  <si>
    <t>Hub distance from center to blades [m]</t>
  </si>
  <si>
    <t>Hub Overhang [m]</t>
  </si>
  <si>
    <t>Drive train</t>
  </si>
  <si>
    <t>Low speed, Direct drive</t>
  </si>
  <si>
    <t>Design tip speed ratio</t>
  </si>
  <si>
    <t>Minimum rotor speed [rpm]</t>
  </si>
  <si>
    <t>Maximum rotor speed [rpm]</t>
  </si>
  <si>
    <t>Maximum tip speed [m/s]</t>
  </si>
  <si>
    <t>Shaft tilt angle [deg]</t>
  </si>
  <si>
    <t>Rotor pre-cone angle [deg]</t>
  </si>
  <si>
    <t>Tower top to nacelle (yaw bearing height) [m]</t>
  </si>
  <si>
    <t>Tower top to shaft distance [m]</t>
  </si>
  <si>
    <t>Generator efficiency [%]</t>
  </si>
  <si>
    <t>Blade pre-bend [m]</t>
  </si>
  <si>
    <t>Blade mass [t]</t>
  </si>
  <si>
    <t>Hub mass [t]</t>
  </si>
  <si>
    <t>Generator mass [t]</t>
  </si>
  <si>
    <t>Turret/Nose mass [t]</t>
  </si>
  <si>
    <t>Bedplate mass [t]</t>
  </si>
  <si>
    <t>Shaft mass [t]</t>
  </si>
  <si>
    <t>Shaft bearing mass (SRB) [t]</t>
  </si>
  <si>
    <t>Shaft bearing mass (TDO) [t]</t>
  </si>
  <si>
    <t>Flange mass [t]</t>
  </si>
  <si>
    <t>Yaw system mass [t]</t>
  </si>
  <si>
    <t>Other nacelle mass (electronics, thermal system, etc) [t]</t>
  </si>
  <si>
    <t>Nacelle mass [t]</t>
  </si>
  <si>
    <t>RNA mass [t]</t>
  </si>
  <si>
    <t>[-6.47601681, 0.0, 4.2691133]</t>
  </si>
  <si>
    <t>Tower mass [t]</t>
  </si>
  <si>
    <t>Tower base diameter [m]</t>
  </si>
  <si>
    <t>Transition piece height [m]</t>
  </si>
  <si>
    <t>Monopile embedment depth [m]</t>
  </si>
  <si>
    <t>Monopile base diameter [m]</t>
  </si>
  <si>
    <t>Monopile mass [t]</t>
  </si>
  <si>
    <t>Spanwise position [r/R]</t>
  </si>
  <si>
    <t>Airfoil name</t>
  </si>
  <si>
    <t>circular</t>
  </si>
  <si>
    <t>SNL-FFA-W3-500</t>
  </si>
  <si>
    <t>FFA-W3-360</t>
  </si>
  <si>
    <t>FFA-W3-330blend</t>
  </si>
  <si>
    <t>FFA-W3-301</t>
  </si>
  <si>
    <t>FFA-W3-270blend</t>
  </si>
  <si>
    <t>FFA-W3-241</t>
  </si>
  <si>
    <t>FFA-W3-211</t>
  </si>
  <si>
    <t>Profile</t>
  </si>
  <si>
    <t>Chord [m]</t>
  </si>
  <si>
    <t>Twist [rad]</t>
  </si>
  <si>
    <t>Pitch axis [x/c]</t>
  </si>
  <si>
    <t>Span [m]</t>
  </si>
  <si>
    <t>Prebend [m]</t>
  </si>
  <si>
    <t>Sweep [m]</t>
  </si>
  <si>
    <t>name</t>
  </si>
  <si>
    <t>relative_thickness</t>
  </si>
  <si>
    <t>aerodynamic_center</t>
  </si>
  <si>
    <t>x</t>
  </si>
  <si>
    <t>y</t>
  </si>
  <si>
    <t>Reynolds</t>
  </si>
  <si>
    <t>alpha [rad]</t>
  </si>
  <si>
    <t>c_l</t>
  </si>
  <si>
    <t>c_d</t>
  </si>
  <si>
    <t>c_m</t>
  </si>
  <si>
    <t>Span position</t>
  </si>
  <si>
    <t>Shear web-1 SS s-coord</t>
  </si>
  <si>
    <t>Shear web-1 PS s-coord</t>
  </si>
  <si>
    <t>Shear web-2 SS s-coord</t>
  </si>
  <si>
    <t>Shear web-2 PS s-coord</t>
  </si>
  <si>
    <t>Spar cap SS begin s-coord</t>
  </si>
  <si>
    <t>Spar cap SS width [m]</t>
  </si>
  <si>
    <t>Spar cap SS thick [m]</t>
  </si>
  <si>
    <t>Spar cap PS begin s-coord</t>
  </si>
  <si>
    <t>Spar cap PS width [m]</t>
  </si>
  <si>
    <t>Spar cap PS thick [m]</t>
  </si>
  <si>
    <t>LE reinf width [m]</t>
  </si>
  <si>
    <t>LE reinf thick [m]</t>
  </si>
  <si>
    <t>TE reinf width [m]</t>
  </si>
  <si>
    <t>TE reinf thick [m]</t>
  </si>
  <si>
    <t>Airfoil</t>
  </si>
  <si>
    <t>Pct Span</t>
  </si>
  <si>
    <t>0.0</t>
  </si>
  <si>
    <t>Layer Name</t>
  </si>
  <si>
    <t>Material</t>
  </si>
  <si>
    <t>S-coord start</t>
  </si>
  <si>
    <t>S-coord end</t>
  </si>
  <si>
    <t>Thickness [mm]</t>
  </si>
  <si>
    <t>Fiber direction [?]</t>
  </si>
  <si>
    <t>UV_protection</t>
  </si>
  <si>
    <t>Gelcoat</t>
  </si>
  <si>
    <t>Shell_skin</t>
  </si>
  <si>
    <t>glass_triax</t>
  </si>
  <si>
    <t>Spar_cap_ss</t>
  </si>
  <si>
    <t>CarbonUD</t>
  </si>
  <si>
    <t>Spar_cap_ps</t>
  </si>
  <si>
    <t>LE_reinforcement</t>
  </si>
  <si>
    <t>glass_uni</t>
  </si>
  <si>
    <t>TE_reinforcement</t>
  </si>
  <si>
    <t>TE_SS_filler</t>
  </si>
  <si>
    <t>medium_density_foam</t>
  </si>
  <si>
    <t>LE_SS_filler</t>
  </si>
  <si>
    <t>LE_PS_filler</t>
  </si>
  <si>
    <t>TE_PS_filler</t>
  </si>
  <si>
    <t>Shell_skin_inner</t>
  </si>
  <si>
    <t>2.0</t>
  </si>
  <si>
    <t>15.0</t>
  </si>
  <si>
    <t>24.517031675566095</t>
  </si>
  <si>
    <t>32.884395064724345</t>
  </si>
  <si>
    <t>43.91793464459161</t>
  </si>
  <si>
    <t>53.76714071084352</t>
  </si>
  <si>
    <t>63.82076569163737</t>
  </si>
  <si>
    <t>77.17438522715817</t>
  </si>
  <si>
    <t>100.0</t>
  </si>
  <si>
    <t>Shear web</t>
  </si>
  <si>
    <t>web0</t>
  </si>
  <si>
    <t>web0_skinLE</t>
  </si>
  <si>
    <t>glass_biax</t>
  </si>
  <si>
    <t>web0_filler</t>
  </si>
  <si>
    <t>web0_skinTE</t>
  </si>
  <si>
    <t>web1</t>
  </si>
  <si>
    <t>web1_skinLE</t>
  </si>
  <si>
    <t>web1_filler</t>
  </si>
  <si>
    <t>web1_skinTE</t>
  </si>
  <si>
    <t>BeamDyn Coordinate System (see https://wind.nrel.gov/nwtc/docs/BeamDyn_Manual.pdf)</t>
  </si>
  <si>
    <t>Mass per unit length [kg/m]</t>
  </si>
  <si>
    <t>Mass center (chordwise), m</t>
  </si>
  <si>
    <t>Mass center (thickness), m</t>
  </si>
  <si>
    <t>Neutral axes (chordwise), m</t>
  </si>
  <si>
    <t>Neutral axes (thickness), m</t>
  </si>
  <si>
    <t>Geometric center (chordwise), m</t>
  </si>
  <si>
    <t>Geometric center (thickness), m</t>
  </si>
  <si>
    <t>Shear center (chordwise), m</t>
  </si>
  <si>
    <t>Shear center (thickness), m</t>
  </si>
  <si>
    <t>M_11</t>
  </si>
  <si>
    <t>M_12</t>
  </si>
  <si>
    <t>M_13</t>
  </si>
  <si>
    <t>M_14</t>
  </si>
  <si>
    <t>M_15</t>
  </si>
  <si>
    <t>M_16</t>
  </si>
  <si>
    <t>M_22</t>
  </si>
  <si>
    <t>M_23</t>
  </si>
  <si>
    <t>M_24</t>
  </si>
  <si>
    <t>M_25</t>
  </si>
  <si>
    <t>M_26</t>
  </si>
  <si>
    <t>M_33</t>
  </si>
  <si>
    <t>M_34</t>
  </si>
  <si>
    <t>M_35</t>
  </si>
  <si>
    <t>M_36</t>
  </si>
  <si>
    <t>M_44</t>
  </si>
  <si>
    <t>M_45</t>
  </si>
  <si>
    <t>M_46</t>
  </si>
  <si>
    <t>M_55</t>
  </si>
  <si>
    <t>M_56</t>
  </si>
  <si>
    <t>M_66</t>
  </si>
  <si>
    <t>K_11</t>
  </si>
  <si>
    <t>K_12</t>
  </si>
  <si>
    <t>K_13</t>
  </si>
  <si>
    <t>K_14</t>
  </si>
  <si>
    <t>K_15</t>
  </si>
  <si>
    <t>K_16</t>
  </si>
  <si>
    <t>K_22</t>
  </si>
  <si>
    <t>K_23</t>
  </si>
  <si>
    <t>K_24</t>
  </si>
  <si>
    <t>K_25</t>
  </si>
  <si>
    <t>K_26</t>
  </si>
  <si>
    <t>K_33</t>
  </si>
  <si>
    <t>K_34</t>
  </si>
  <si>
    <t>K_35</t>
  </si>
  <si>
    <t>K_36</t>
  </si>
  <si>
    <t>K_44</t>
  </si>
  <si>
    <t>K_45</t>
  </si>
  <si>
    <t>K_46</t>
  </si>
  <si>
    <t>K_55</t>
  </si>
  <si>
    <t>K_56</t>
  </si>
  <si>
    <t>K_66</t>
  </si>
  <si>
    <t>Location</t>
  </si>
  <si>
    <t>Height [m]</t>
  </si>
  <si>
    <t>OD [m]</t>
  </si>
  <si>
    <t>Mass Density [kg/m]</t>
  </si>
  <si>
    <t>Fore-aft inertia [kg.m]</t>
  </si>
  <si>
    <t>Side-side inertia [kg.m]</t>
  </si>
  <si>
    <t>Fore-aft stiffness [N.m^2]</t>
  </si>
  <si>
    <t>Side-side stiffness [N.m^2]</t>
  </si>
  <si>
    <t>Torsional stiffness [N.m^2]</t>
  </si>
  <si>
    <t>Axial stiffness [N]</t>
  </si>
  <si>
    <t>Monopile start</t>
  </si>
  <si>
    <t>Mud line</t>
  </si>
  <si>
    <t>Water line</t>
  </si>
  <si>
    <t>Tower start</t>
  </si>
  <si>
    <t>Tower top</t>
  </si>
  <si>
    <t>Material name</t>
  </si>
  <si>
    <t>Density [kg/m^3]</t>
  </si>
  <si>
    <t>Fiber vol fraction</t>
  </si>
  <si>
    <t>Young Modulus E_1 [MPa]</t>
  </si>
  <si>
    <t>Young Modulus E_2 [MPa]</t>
  </si>
  <si>
    <t>Young Modulus E_3 [MPa]</t>
  </si>
  <si>
    <t>Shear Modulus G_1 [MPa]</t>
  </si>
  <si>
    <t>Shear Modulus G_2 [MPa]</t>
  </si>
  <si>
    <t>Shear Modulus G_3 [MPa]</t>
  </si>
  <si>
    <t>Poisson ratio nu_1</t>
  </si>
  <si>
    <t>Poisson ratio nu_2</t>
  </si>
  <si>
    <t>Poisson ratio nu_3</t>
  </si>
  <si>
    <t>Tensile failure Xt_1 [MPa]</t>
  </si>
  <si>
    <t>Tensile failure Xt_2 [MPa]</t>
  </si>
  <si>
    <t>Tensile failure Xt_3 [MPa]</t>
  </si>
  <si>
    <t>Compressive failure Xc_1 [MPa]</t>
  </si>
  <si>
    <t>Compressive failure Xc_2 [MPa]</t>
  </si>
  <si>
    <t>Compressive failure Xc_3 [MPa]</t>
  </si>
  <si>
    <t>Description</t>
  </si>
  <si>
    <t>Reference</t>
  </si>
  <si>
    <t>Steel</t>
  </si>
  <si>
    <t>Vectorply E-LT-5500, Epikote MGS RIMR 135/Epicure MGS RIMH 1366 epoxy</t>
  </si>
  <si>
    <t>MSU composites database 3D property tests, Engineering Mechanics of Composite Materials, Daniel, I &amp; Ishai, O., 1994, pg. 34</t>
  </si>
  <si>
    <t>balsa</t>
  </si>
  <si>
    <t>1-2-3 are radial, tangential, axial, G12 calculated from assumed isotropy</t>
  </si>
  <si>
    <t>M.Ashby 2011 Materials Selection in Mech Design (4th Ed) and K.E.Easterling 1982 On the mechanics of balsa and other woods</t>
  </si>
  <si>
    <t>Airex C70.130 PVC Foam</t>
  </si>
  <si>
    <t>https://www.3accorematerials.com/uploads/documents/TDS-AIREX-C70-E_1106.pdf</t>
  </si>
  <si>
    <t>Wind [m/s]</t>
  </si>
  <si>
    <t>Pitch [deg]</t>
  </si>
  <si>
    <t>Power [MW]</t>
  </si>
  <si>
    <t>Rotor Speed [rpm]</t>
  </si>
  <si>
    <t>Tip Speed [m/s]</t>
  </si>
  <si>
    <t>Rotor Thrust [MN]</t>
  </si>
  <si>
    <t>Rotor Torque [MNm]</t>
  </si>
  <si>
    <t>Generator Torque [MNm]</t>
  </si>
  <si>
    <t>Rotor Cp [-]</t>
  </si>
  <si>
    <t>Rotor Ct [-]</t>
  </si>
  <si>
    <t>X_TT [m]</t>
  </si>
  <si>
    <t>Z_TT [m]</t>
  </si>
  <si>
    <t>Mass [t]</t>
  </si>
  <si>
    <t>I_xx [kg.m^2]</t>
  </si>
  <si>
    <t>I_yy [kg.m^2]</t>
  </si>
  <si>
    <t>I_zz [kg.m^2]</t>
  </si>
  <si>
    <t>I_xx_shaft [kg.m^2]</t>
  </si>
  <si>
    <t>I_yy_shaft [kg.m^2]</t>
  </si>
  <si>
    <t>I_zz_shaft [kg.m^2]</t>
  </si>
  <si>
    <t>Name</t>
  </si>
  <si>
    <t>Yaw system</t>
  </si>
  <si>
    <t>Turret nose</t>
  </si>
  <si>
    <t>Inner generator stator</t>
  </si>
  <si>
    <t>Outer generator rotor</t>
  </si>
  <si>
    <t>Shaft</t>
  </si>
  <si>
    <t>Hub</t>
  </si>
  <si>
    <t>Bedplate</t>
  </si>
  <si>
    <t>Flange</t>
  </si>
  <si>
    <t>Misc. Equipment</t>
  </si>
  <si>
    <t>TDO Shaft Bearing</t>
  </si>
  <si>
    <t>SRB Shaft Bearing</t>
  </si>
  <si>
    <t>Nacelle total</t>
  </si>
  <si>
    <t>Nacelle total minus hub</t>
  </si>
  <si>
    <t>RNA center of mass from tower top [m]</t>
  </si>
  <si>
    <t>Circulation</t>
  </si>
  <si>
    <t>r_R</t>
  </si>
  <si>
    <t>R</t>
  </si>
  <si>
    <t>rpm</t>
  </si>
  <si>
    <t>c</t>
  </si>
  <si>
    <t>c_L</t>
  </si>
  <si>
    <t>r</t>
  </si>
  <si>
    <t>alpha=cl/2pi</t>
  </si>
  <si>
    <t>alpha deg</t>
  </si>
  <si>
    <t>Vtan</t>
  </si>
  <si>
    <t>Vnorm</t>
  </si>
  <si>
    <t>Veff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</si>
</sst>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1" fillId="0" borderId="1"/>
    <xf numFmtId="0" fontId="2" fillId="0" borderId="2"/>
    <xf numFmtId="9" fontId="3" fillId="0" borderId="0"/>
  </cellStyleXfs>
  <cellXfs count="5">
    <xf numFmtId="0" fontId="0" fillId="0" borderId="0" xfId="0"/>
    <xf numFmtId="0" fontId="1" fillId="0" borderId="1" xfId="1"/>
    <xf numFmtId="0" fontId="2" fillId="0" borderId="2" xfId="2"/>
    <xf numFmtId="9" fontId="3" fillId="0" borderId="0" xfId="3"/>
    <xf numFmtId="3" fontId="0" fillId="0" borderId="0" xfId="0" applyNumberFormat="1"/>
  </cellXfs>
  <cellStyles count="4">
    <cellStyle name="Heading 1" xfId="2" builtinId="16"/>
    <cellStyle name="Heading 2" xfId="1" builtinId="17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7"/>
  <sheetViews>
    <sheetView topLeftCell="A22" workbookViewId="0">
      <selection activeCell="A41" sqref="A41"/>
    </sheetView>
  </sheetViews>
  <sheetFormatPr defaultColWidth="8.88671875" defaultRowHeight="14.4" x14ac:dyDescent="0.3"/>
  <cols>
    <col min="1" max="1" width="43.33203125" bestFit="1" customWidth="1"/>
    <col min="2" max="2" width="34.44140625" bestFit="1" customWidth="1"/>
  </cols>
  <sheetData>
    <row r="1" spans="1:2" ht="17.399999999999999" x14ac:dyDescent="0.35">
      <c r="A1" s="1" t="s">
        <v>0</v>
      </c>
      <c r="B1" s="1" t="s">
        <v>1</v>
      </c>
    </row>
    <row r="2" spans="1:2" x14ac:dyDescent="0.3">
      <c r="A2" t="s">
        <v>2</v>
      </c>
      <c r="B2">
        <v>15</v>
      </c>
    </row>
    <row r="3" spans="1:2" x14ac:dyDescent="0.3">
      <c r="A3" t="s">
        <v>3</v>
      </c>
      <c r="B3" t="s">
        <v>4</v>
      </c>
    </row>
    <row r="4" spans="1:2" x14ac:dyDescent="0.3">
      <c r="A4" t="s">
        <v>5</v>
      </c>
      <c r="B4">
        <v>331.57279810811531</v>
      </c>
    </row>
    <row r="5" spans="1:2" x14ac:dyDescent="0.3">
      <c r="A5" t="s">
        <v>6</v>
      </c>
      <c r="B5" t="s">
        <v>7</v>
      </c>
    </row>
    <row r="6" spans="1:2" x14ac:dyDescent="0.3">
      <c r="A6" t="s">
        <v>8</v>
      </c>
      <c r="B6">
        <v>3</v>
      </c>
    </row>
    <row r="7" spans="1:2" x14ac:dyDescent="0.3">
      <c r="A7" t="s">
        <v>9</v>
      </c>
      <c r="B7" t="s">
        <v>10</v>
      </c>
    </row>
    <row r="8" spans="1:2" x14ac:dyDescent="0.3">
      <c r="A8" t="s">
        <v>11</v>
      </c>
      <c r="B8">
        <v>3</v>
      </c>
    </row>
    <row r="9" spans="1:2" x14ac:dyDescent="0.3">
      <c r="A9" t="s">
        <v>12</v>
      </c>
      <c r="B9">
        <v>10.88</v>
      </c>
    </row>
    <row r="10" spans="1:2" x14ac:dyDescent="0.3">
      <c r="A10" t="s">
        <v>13</v>
      </c>
      <c r="B10">
        <v>25</v>
      </c>
    </row>
    <row r="11" spans="1:2" x14ac:dyDescent="0.3">
      <c r="A11" t="s">
        <v>14</v>
      </c>
      <c r="B11">
        <v>240</v>
      </c>
    </row>
    <row r="12" spans="1:2" x14ac:dyDescent="0.3">
      <c r="A12" t="s">
        <v>15</v>
      </c>
      <c r="B12" t="s">
        <v>16</v>
      </c>
    </row>
    <row r="13" spans="1:2" x14ac:dyDescent="0.3">
      <c r="A13" t="s">
        <v>17</v>
      </c>
      <c r="B13">
        <v>150</v>
      </c>
    </row>
    <row r="14" spans="1:2" x14ac:dyDescent="0.3">
      <c r="A14" t="s">
        <v>18</v>
      </c>
      <c r="B14">
        <v>7.94</v>
      </c>
    </row>
    <row r="15" spans="1:2" x14ac:dyDescent="0.3">
      <c r="A15" t="s">
        <v>19</v>
      </c>
      <c r="B15">
        <v>3</v>
      </c>
    </row>
    <row r="16" spans="1:2" x14ac:dyDescent="0.3">
      <c r="A16" t="s">
        <v>20</v>
      </c>
      <c r="B16">
        <v>-11.013999999999999</v>
      </c>
    </row>
    <row r="17" spans="1:2" x14ac:dyDescent="0.3">
      <c r="A17" t="s">
        <v>21</v>
      </c>
      <c r="B17" t="s">
        <v>22</v>
      </c>
    </row>
    <row r="18" spans="1:2" x14ac:dyDescent="0.3">
      <c r="A18" t="s">
        <v>23</v>
      </c>
      <c r="B18">
        <v>9</v>
      </c>
    </row>
    <row r="19" spans="1:2" x14ac:dyDescent="0.3">
      <c r="A19" t="s">
        <v>24</v>
      </c>
      <c r="B19">
        <v>5</v>
      </c>
    </row>
    <row r="20" spans="1:2" x14ac:dyDescent="0.3">
      <c r="A20" t="s">
        <v>25</v>
      </c>
      <c r="B20">
        <v>7.56</v>
      </c>
    </row>
    <row r="21" spans="1:2" x14ac:dyDescent="0.3">
      <c r="A21" t="s">
        <v>26</v>
      </c>
      <c r="B21">
        <v>95</v>
      </c>
    </row>
    <row r="22" spans="1:2" x14ac:dyDescent="0.3">
      <c r="A22" t="s">
        <v>27</v>
      </c>
      <c r="B22">
        <v>6</v>
      </c>
    </row>
    <row r="23" spans="1:2" x14ac:dyDescent="0.3">
      <c r="A23" t="s">
        <v>28</v>
      </c>
      <c r="B23">
        <v>-4</v>
      </c>
    </row>
    <row r="24" spans="1:2" x14ac:dyDescent="0.3">
      <c r="A24" t="s">
        <v>29</v>
      </c>
      <c r="B24">
        <v>0.38</v>
      </c>
    </row>
    <row r="25" spans="1:2" x14ac:dyDescent="0.3">
      <c r="A25" t="s">
        <v>30</v>
      </c>
      <c r="B25">
        <v>4.3479999999999999</v>
      </c>
    </row>
    <row r="26" spans="1:2" x14ac:dyDescent="0.3">
      <c r="A26" t="s">
        <v>31</v>
      </c>
      <c r="B26">
        <v>0.93</v>
      </c>
    </row>
    <row r="27" spans="1:2" x14ac:dyDescent="0.3">
      <c r="A27" t="s">
        <v>32</v>
      </c>
      <c r="B27">
        <v>4</v>
      </c>
    </row>
    <row r="28" spans="1:2" x14ac:dyDescent="0.3">
      <c r="A28" t="s">
        <v>33</v>
      </c>
      <c r="B28">
        <v>65.251999999999995</v>
      </c>
    </row>
    <row r="29" spans="1:2" x14ac:dyDescent="0.3">
      <c r="A29" t="s">
        <v>34</v>
      </c>
      <c r="B29">
        <v>190</v>
      </c>
    </row>
    <row r="30" spans="1:2" x14ac:dyDescent="0.3">
      <c r="A30" t="s">
        <v>35</v>
      </c>
      <c r="B30">
        <v>371.5917</v>
      </c>
    </row>
    <row r="31" spans="1:2" x14ac:dyDescent="0.3">
      <c r="A31" t="s">
        <v>36</v>
      </c>
      <c r="B31">
        <v>11.394</v>
      </c>
    </row>
    <row r="32" spans="1:2" x14ac:dyDescent="0.3">
      <c r="A32" t="s">
        <v>37</v>
      </c>
      <c r="B32">
        <v>70.328999999999994</v>
      </c>
    </row>
    <row r="33" spans="1:2" x14ac:dyDescent="0.3">
      <c r="A33" t="s">
        <v>38</v>
      </c>
      <c r="B33">
        <v>15.734</v>
      </c>
    </row>
    <row r="34" spans="1:2" x14ac:dyDescent="0.3">
      <c r="A34" t="s">
        <v>39</v>
      </c>
      <c r="B34">
        <v>5.6639999999999997</v>
      </c>
    </row>
    <row r="35" spans="1:2" x14ac:dyDescent="0.3">
      <c r="A35" t="s">
        <v>40</v>
      </c>
      <c r="B35">
        <v>2.23</v>
      </c>
    </row>
    <row r="36" spans="1:2" x14ac:dyDescent="0.3">
      <c r="A36" t="s">
        <v>41</v>
      </c>
      <c r="B36">
        <v>3.9460000000000002</v>
      </c>
    </row>
    <row r="37" spans="1:2" x14ac:dyDescent="0.3">
      <c r="A37" t="s">
        <v>42</v>
      </c>
      <c r="B37">
        <v>100</v>
      </c>
    </row>
    <row r="38" spans="1:2" x14ac:dyDescent="0.3">
      <c r="A38" t="s">
        <v>43</v>
      </c>
      <c r="B38">
        <v>50</v>
      </c>
    </row>
    <row r="39" spans="1:2" x14ac:dyDescent="0.3">
      <c r="A39" t="s">
        <v>44</v>
      </c>
      <c r="B39">
        <v>630.88800000000003</v>
      </c>
    </row>
    <row r="40" spans="1:2" x14ac:dyDescent="0.3">
      <c r="A40" t="s">
        <v>45</v>
      </c>
      <c r="B40">
        <v>1016.645</v>
      </c>
    </row>
    <row r="41" spans="1:2" x14ac:dyDescent="0.3">
      <c r="A41" t="s">
        <v>267</v>
      </c>
      <c r="B41" t="s">
        <v>46</v>
      </c>
    </row>
    <row r="42" spans="1:2" x14ac:dyDescent="0.3">
      <c r="A42" t="s">
        <v>47</v>
      </c>
      <c r="B42">
        <v>859.8</v>
      </c>
    </row>
    <row r="43" spans="1:2" x14ac:dyDescent="0.3">
      <c r="A43" t="s">
        <v>48</v>
      </c>
      <c r="B43">
        <v>10</v>
      </c>
    </row>
    <row r="44" spans="1:2" x14ac:dyDescent="0.3">
      <c r="A44" t="s">
        <v>49</v>
      </c>
      <c r="B44">
        <v>15</v>
      </c>
    </row>
    <row r="45" spans="1:2" x14ac:dyDescent="0.3">
      <c r="A45" t="s">
        <v>50</v>
      </c>
      <c r="B45">
        <v>45</v>
      </c>
    </row>
    <row r="46" spans="1:2" x14ac:dyDescent="0.3">
      <c r="A46" t="s">
        <v>51</v>
      </c>
      <c r="B46">
        <v>10</v>
      </c>
    </row>
    <row r="47" spans="1:2" x14ac:dyDescent="0.3">
      <c r="A47" t="s">
        <v>52</v>
      </c>
      <c r="B47">
        <v>1317.7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29"/>
  <sheetViews>
    <sheetView workbookViewId="0">
      <selection activeCell="A59" sqref="A59"/>
    </sheetView>
  </sheetViews>
  <sheetFormatPr defaultColWidth="8.88671875" defaultRowHeight="14.4" x14ac:dyDescent="0.3"/>
  <cols>
    <col min="1" max="1" width="16.88671875" bestFit="1" customWidth="1"/>
    <col min="2" max="2" width="12.6640625" bestFit="1" customWidth="1"/>
    <col min="3" max="3" width="12.109375" bestFit="1" customWidth="1"/>
    <col min="4" max="4" width="12.6640625" bestFit="1" customWidth="1"/>
  </cols>
  <sheetData>
    <row r="1" spans="1:4" ht="17.399999999999999" x14ac:dyDescent="0.35">
      <c r="A1" s="1" t="s">
        <v>70</v>
      </c>
      <c r="B1" s="1" t="s">
        <v>57</v>
      </c>
      <c r="C1" s="1"/>
      <c r="D1" s="1"/>
    </row>
    <row r="2" spans="1:4" x14ac:dyDescent="0.3">
      <c r="A2" t="s">
        <v>71</v>
      </c>
      <c r="B2">
        <v>0.36</v>
      </c>
    </row>
    <row r="3" spans="1:4" x14ac:dyDescent="0.3">
      <c r="A3" t="s">
        <v>72</v>
      </c>
      <c r="B3">
        <v>0.25</v>
      </c>
    </row>
    <row r="5" spans="1:4" ht="17.399999999999999" x14ac:dyDescent="0.35">
      <c r="A5" s="1" t="s">
        <v>73</v>
      </c>
      <c r="B5" s="1" t="s">
        <v>74</v>
      </c>
      <c r="C5" s="1"/>
      <c r="D5" s="1"/>
    </row>
    <row r="6" spans="1:4" x14ac:dyDescent="0.3">
      <c r="A6">
        <v>1</v>
      </c>
      <c r="B6">
        <v>1.298E-2</v>
      </c>
    </row>
    <row r="7" spans="1:4" x14ac:dyDescent="0.3">
      <c r="A7">
        <v>0.99944303999999995</v>
      </c>
      <c r="B7">
        <v>1.3258529999999999E-2</v>
      </c>
    </row>
    <row r="8" spans="1:4" x14ac:dyDescent="0.3">
      <c r="A8">
        <v>0.99812049000000003</v>
      </c>
      <c r="B8">
        <v>1.353706E-2</v>
      </c>
    </row>
    <row r="9" spans="1:4" x14ac:dyDescent="0.3">
      <c r="A9">
        <v>0.99569352</v>
      </c>
      <c r="B9">
        <v>1.4254859999999999E-2</v>
      </c>
    </row>
    <row r="10" spans="1:4" x14ac:dyDescent="0.3">
      <c r="A10">
        <v>0.99230483999999997</v>
      </c>
      <c r="B10">
        <v>1.525428E-2</v>
      </c>
    </row>
    <row r="11" spans="1:4" x14ac:dyDescent="0.3">
      <c r="A11">
        <v>0.98802844000000001</v>
      </c>
      <c r="B11">
        <v>1.6511029999999999E-2</v>
      </c>
    </row>
    <row r="12" spans="1:4" x14ac:dyDescent="0.3">
      <c r="A12">
        <v>0.98281507999999995</v>
      </c>
      <c r="B12">
        <v>1.8036719999999999E-2</v>
      </c>
    </row>
    <row r="13" spans="1:4" x14ac:dyDescent="0.3">
      <c r="A13">
        <v>0.97666421999999997</v>
      </c>
      <c r="B13">
        <v>1.982832E-2</v>
      </c>
    </row>
    <row r="14" spans="1:4" x14ac:dyDescent="0.3">
      <c r="A14">
        <v>0.96964068999999997</v>
      </c>
      <c r="B14">
        <v>2.1863859999999999E-2</v>
      </c>
    </row>
    <row r="15" spans="1:4" x14ac:dyDescent="0.3">
      <c r="A15">
        <v>0.96174313</v>
      </c>
      <c r="B15">
        <v>2.4141039999999999E-2</v>
      </c>
    </row>
    <row r="16" spans="1:4" x14ac:dyDescent="0.3">
      <c r="A16">
        <v>0.95297315000000005</v>
      </c>
      <c r="B16">
        <v>2.6657210000000001E-2</v>
      </c>
    </row>
    <row r="17" spans="1:2" x14ac:dyDescent="0.3">
      <c r="A17">
        <v>0.94338928</v>
      </c>
      <c r="B17">
        <v>2.939433E-2</v>
      </c>
    </row>
    <row r="18" spans="1:2" x14ac:dyDescent="0.3">
      <c r="A18">
        <v>0.93301283999999995</v>
      </c>
      <c r="B18">
        <v>3.2320519999999998E-2</v>
      </c>
    </row>
    <row r="19" spans="1:2" x14ac:dyDescent="0.3">
      <c r="A19">
        <v>0.92185147000000001</v>
      </c>
      <c r="B19">
        <v>3.5461390000000002E-2</v>
      </c>
    </row>
    <row r="20" spans="1:2" x14ac:dyDescent="0.3">
      <c r="A20">
        <v>0.90995468000000002</v>
      </c>
      <c r="B20">
        <v>3.8827880000000002E-2</v>
      </c>
    </row>
    <row r="21" spans="1:2" x14ac:dyDescent="0.3">
      <c r="A21">
        <v>0.89736121000000002</v>
      </c>
      <c r="B21">
        <v>4.2419070000000003E-2</v>
      </c>
    </row>
    <row r="22" spans="1:2" x14ac:dyDescent="0.3">
      <c r="A22">
        <v>0.88408503000000005</v>
      </c>
      <c r="B22">
        <v>4.6219070000000001E-2</v>
      </c>
    </row>
    <row r="23" spans="1:2" x14ac:dyDescent="0.3">
      <c r="A23">
        <v>0.87016289999999996</v>
      </c>
      <c r="B23">
        <v>5.0211499999999999E-2</v>
      </c>
    </row>
    <row r="24" spans="1:2" x14ac:dyDescent="0.3">
      <c r="A24">
        <v>0.85565276000000001</v>
      </c>
      <c r="B24">
        <v>5.4374840000000001E-2</v>
      </c>
    </row>
    <row r="25" spans="1:2" x14ac:dyDescent="0.3">
      <c r="A25">
        <v>0.84057694999999999</v>
      </c>
      <c r="B25">
        <v>5.871183E-2</v>
      </c>
    </row>
    <row r="26" spans="1:2" x14ac:dyDescent="0.3">
      <c r="A26">
        <v>0.82497463000000004</v>
      </c>
      <c r="B26">
        <v>6.3203720000000005E-2</v>
      </c>
    </row>
    <row r="27" spans="1:2" x14ac:dyDescent="0.3">
      <c r="A27">
        <v>0.80889454999999999</v>
      </c>
      <c r="B27">
        <v>6.7831790000000003E-2</v>
      </c>
    </row>
    <row r="28" spans="1:2" x14ac:dyDescent="0.3">
      <c r="A28">
        <v>0.79236236999999998</v>
      </c>
      <c r="B28">
        <v>7.2583670000000003E-2</v>
      </c>
    </row>
    <row r="29" spans="1:2" x14ac:dyDescent="0.3">
      <c r="A29">
        <v>0.77542100999999997</v>
      </c>
      <c r="B29">
        <v>7.7444600000000002E-2</v>
      </c>
    </row>
    <row r="30" spans="1:2" x14ac:dyDescent="0.3">
      <c r="A30">
        <v>0.75812546000000003</v>
      </c>
      <c r="B30">
        <v>8.2390190000000002E-2</v>
      </c>
    </row>
    <row r="31" spans="1:2" x14ac:dyDescent="0.3">
      <c r="A31">
        <v>0.74050179999999999</v>
      </c>
      <c r="B31">
        <v>8.7405099999999999E-2</v>
      </c>
    </row>
    <row r="32" spans="1:2" x14ac:dyDescent="0.3">
      <c r="A32">
        <v>0.72259209000000002</v>
      </c>
      <c r="B32">
        <v>9.2487130000000001E-2</v>
      </c>
    </row>
    <row r="33" spans="1:2" x14ac:dyDescent="0.3">
      <c r="A33">
        <v>0.70444538999999995</v>
      </c>
      <c r="B33">
        <v>9.7590819999999995E-2</v>
      </c>
    </row>
    <row r="34" spans="1:2" x14ac:dyDescent="0.3">
      <c r="A34">
        <v>0.68608842999999997</v>
      </c>
      <c r="B34">
        <v>0.10272181</v>
      </c>
    </row>
    <row r="35" spans="1:2" x14ac:dyDescent="0.3">
      <c r="A35">
        <v>0.66757021000000005</v>
      </c>
      <c r="B35">
        <v>0.10784802</v>
      </c>
    </row>
    <row r="36" spans="1:2" x14ac:dyDescent="0.3">
      <c r="A36">
        <v>0.64892678000000004</v>
      </c>
      <c r="B36">
        <v>0.11295158</v>
      </c>
    </row>
    <row r="37" spans="1:2" x14ac:dyDescent="0.3">
      <c r="A37">
        <v>0.63018642999999996</v>
      </c>
      <c r="B37">
        <v>0.11803076999999999</v>
      </c>
    </row>
    <row r="38" spans="1:2" x14ac:dyDescent="0.3">
      <c r="A38">
        <v>0.61140137999999999</v>
      </c>
      <c r="B38">
        <v>0.12305212</v>
      </c>
    </row>
    <row r="39" spans="1:2" x14ac:dyDescent="0.3">
      <c r="A39">
        <v>0.59259673000000002</v>
      </c>
      <c r="B39">
        <v>0.12798755000000001</v>
      </c>
    </row>
    <row r="40" spans="1:2" x14ac:dyDescent="0.3">
      <c r="A40">
        <v>0.57380843000000004</v>
      </c>
      <c r="B40">
        <v>0.13283094000000001</v>
      </c>
    </row>
    <row r="41" spans="1:2" x14ac:dyDescent="0.3">
      <c r="A41">
        <v>0.55507569999999995</v>
      </c>
      <c r="B41">
        <v>0.13755364</v>
      </c>
    </row>
    <row r="42" spans="1:2" x14ac:dyDescent="0.3">
      <c r="A42">
        <v>0.53641762999999998</v>
      </c>
      <c r="B42">
        <v>0.14213236000000001</v>
      </c>
    </row>
    <row r="43" spans="1:2" x14ac:dyDescent="0.3">
      <c r="A43">
        <v>0.51787958000000001</v>
      </c>
      <c r="B43">
        <v>0.14655625</v>
      </c>
    </row>
    <row r="44" spans="1:2" x14ac:dyDescent="0.3">
      <c r="A44">
        <v>0.49948102999999999</v>
      </c>
      <c r="B44">
        <v>0.15079571999999999</v>
      </c>
    </row>
    <row r="45" spans="1:2" x14ac:dyDescent="0.3">
      <c r="A45">
        <v>0.48125154999999997</v>
      </c>
      <c r="B45">
        <v>0.154834</v>
      </c>
    </row>
    <row r="46" spans="1:2" x14ac:dyDescent="0.3">
      <c r="A46">
        <v>0.46322225</v>
      </c>
      <c r="B46">
        <v>0.15864807</v>
      </c>
    </row>
    <row r="47" spans="1:2" x14ac:dyDescent="0.3">
      <c r="A47">
        <v>0.44540666000000001</v>
      </c>
      <c r="B47">
        <v>0.16221447999999999</v>
      </c>
    </row>
    <row r="48" spans="1:2" x14ac:dyDescent="0.3">
      <c r="A48">
        <v>0.42784323000000002</v>
      </c>
      <c r="B48">
        <v>0.16552639</v>
      </c>
    </row>
    <row r="49" spans="1:2" x14ac:dyDescent="0.3">
      <c r="A49">
        <v>0.41053864000000001</v>
      </c>
      <c r="B49">
        <v>0.16856113</v>
      </c>
    </row>
    <row r="50" spans="1:2" x14ac:dyDescent="0.3">
      <c r="A50">
        <v>0.39352524999999999</v>
      </c>
      <c r="B50">
        <v>0.17131655000000001</v>
      </c>
    </row>
    <row r="51" spans="1:2" x14ac:dyDescent="0.3">
      <c r="A51">
        <v>0.37681123</v>
      </c>
      <c r="B51">
        <v>0.17376419000000001</v>
      </c>
    </row>
    <row r="52" spans="1:2" x14ac:dyDescent="0.3">
      <c r="A52">
        <v>0.36041976999999997</v>
      </c>
      <c r="B52">
        <v>0.17590808999999999</v>
      </c>
    </row>
    <row r="53" spans="1:2" x14ac:dyDescent="0.3">
      <c r="A53">
        <v>0.34436494000000001</v>
      </c>
      <c r="B53">
        <v>0.17773696999999999</v>
      </c>
    </row>
    <row r="54" spans="1:2" x14ac:dyDescent="0.3">
      <c r="A54">
        <v>0.32865845999999999</v>
      </c>
      <c r="B54">
        <v>0.17926123999999999</v>
      </c>
    </row>
    <row r="55" spans="1:2" x14ac:dyDescent="0.3">
      <c r="A55">
        <v>0.31331898000000002</v>
      </c>
      <c r="B55">
        <v>0.18045710000000001</v>
      </c>
    </row>
    <row r="56" spans="1:2" x14ac:dyDescent="0.3">
      <c r="A56">
        <v>0.29834798000000001</v>
      </c>
      <c r="B56">
        <v>0.18132691000000001</v>
      </c>
    </row>
    <row r="57" spans="1:2" x14ac:dyDescent="0.3">
      <c r="A57">
        <v>0.28376580000000001</v>
      </c>
      <c r="B57">
        <v>0.18187834999999999</v>
      </c>
    </row>
    <row r="58" spans="1:2" x14ac:dyDescent="0.3">
      <c r="A58">
        <v>0.26956679</v>
      </c>
      <c r="B58">
        <v>0.18211123000000001</v>
      </c>
    </row>
    <row r="59" spans="1:2" x14ac:dyDescent="0.3">
      <c r="A59">
        <v>0.25577361999999998</v>
      </c>
      <c r="B59">
        <v>0.18203855999999999</v>
      </c>
    </row>
    <row r="60" spans="1:2" x14ac:dyDescent="0.3">
      <c r="A60">
        <v>0.2423778</v>
      </c>
      <c r="B60">
        <v>0.18164230000000001</v>
      </c>
    </row>
    <row r="61" spans="1:2" x14ac:dyDescent="0.3">
      <c r="A61">
        <v>0.22939648000000001</v>
      </c>
      <c r="B61">
        <v>0.18093967999999999</v>
      </c>
    </row>
    <row r="62" spans="1:2" x14ac:dyDescent="0.3">
      <c r="A62">
        <v>0.21681734999999999</v>
      </c>
      <c r="B62">
        <v>0.17992886</v>
      </c>
    </row>
    <row r="63" spans="1:2" x14ac:dyDescent="0.3">
      <c r="A63">
        <v>0.20465763000000001</v>
      </c>
      <c r="B63">
        <v>0.17862311</v>
      </c>
    </row>
    <row r="64" spans="1:2" x14ac:dyDescent="0.3">
      <c r="A64">
        <v>0.19290757</v>
      </c>
      <c r="B64">
        <v>0.17701528</v>
      </c>
    </row>
    <row r="65" spans="1:2" x14ac:dyDescent="0.3">
      <c r="A65">
        <v>0.18157496000000001</v>
      </c>
      <c r="B65">
        <v>0.17511378999999999</v>
      </c>
    </row>
    <row r="66" spans="1:2" x14ac:dyDescent="0.3">
      <c r="A66">
        <v>0.17065818999999999</v>
      </c>
      <c r="B66">
        <v>0.17293277000000001</v>
      </c>
    </row>
    <row r="67" spans="1:2" x14ac:dyDescent="0.3">
      <c r="A67">
        <v>0.16014896000000001</v>
      </c>
      <c r="B67">
        <v>0.17048889</v>
      </c>
    </row>
    <row r="68" spans="1:2" x14ac:dyDescent="0.3">
      <c r="A68">
        <v>0.15005510999999999</v>
      </c>
      <c r="B68">
        <v>0.16779353</v>
      </c>
    </row>
    <row r="69" spans="1:2" x14ac:dyDescent="0.3">
      <c r="A69">
        <v>0.14035465</v>
      </c>
      <c r="B69">
        <v>0.16485463</v>
      </c>
    </row>
    <row r="70" spans="1:2" x14ac:dyDescent="0.3">
      <c r="A70">
        <v>0.1310675</v>
      </c>
      <c r="B70">
        <v>0.16169458</v>
      </c>
    </row>
    <row r="71" spans="1:2" x14ac:dyDescent="0.3">
      <c r="A71">
        <v>0.12216148</v>
      </c>
      <c r="B71">
        <v>0.15833173</v>
      </c>
    </row>
    <row r="72" spans="1:2" x14ac:dyDescent="0.3">
      <c r="A72">
        <v>0.11365876</v>
      </c>
      <c r="B72">
        <v>0.15478881</v>
      </c>
    </row>
    <row r="73" spans="1:2" x14ac:dyDescent="0.3">
      <c r="A73">
        <v>0.10553619</v>
      </c>
      <c r="B73">
        <v>0.15107876000000001</v>
      </c>
    </row>
    <row r="74" spans="1:2" x14ac:dyDescent="0.3">
      <c r="A74">
        <v>9.7790650000000007E-2</v>
      </c>
      <c r="B74">
        <v>0.14720828999999999</v>
      </c>
    </row>
    <row r="75" spans="1:2" x14ac:dyDescent="0.3">
      <c r="A75">
        <v>9.0429019999999999E-2</v>
      </c>
      <c r="B75">
        <v>0.1431886</v>
      </c>
    </row>
    <row r="76" spans="1:2" x14ac:dyDescent="0.3">
      <c r="A76">
        <v>8.3416210000000005E-2</v>
      </c>
      <c r="B76">
        <v>0.13900782</v>
      </c>
    </row>
    <row r="77" spans="1:2" x14ac:dyDescent="0.3">
      <c r="A77">
        <v>7.6774029999999993E-2</v>
      </c>
      <c r="B77">
        <v>0.13472385000000001</v>
      </c>
    </row>
    <row r="78" spans="1:2" x14ac:dyDescent="0.3">
      <c r="A78">
        <v>7.0469199999999996E-2</v>
      </c>
      <c r="B78">
        <v>0.13032427999999999</v>
      </c>
    </row>
    <row r="79" spans="1:2" x14ac:dyDescent="0.3">
      <c r="A79">
        <v>6.4500160000000001E-2</v>
      </c>
      <c r="B79">
        <v>0.12581676</v>
      </c>
    </row>
    <row r="80" spans="1:2" x14ac:dyDescent="0.3">
      <c r="A80">
        <v>5.8881820000000001E-2</v>
      </c>
      <c r="B80">
        <v>0.12122098000000001</v>
      </c>
    </row>
    <row r="81" spans="1:2" x14ac:dyDescent="0.3">
      <c r="A81">
        <v>5.3567990000000003E-2</v>
      </c>
      <c r="B81">
        <v>0.11653239999999999</v>
      </c>
    </row>
    <row r="82" spans="1:2" x14ac:dyDescent="0.3">
      <c r="A82">
        <v>4.8575809999999997E-2</v>
      </c>
      <c r="B82">
        <v>0.11179119</v>
      </c>
    </row>
    <row r="83" spans="1:2" x14ac:dyDescent="0.3">
      <c r="A83">
        <v>4.3897930000000002E-2</v>
      </c>
      <c r="B83">
        <v>0.10700220000000001</v>
      </c>
    </row>
    <row r="84" spans="1:2" x14ac:dyDescent="0.3">
      <c r="A84">
        <v>3.9494979999999999E-2</v>
      </c>
      <c r="B84">
        <v>0.10214717</v>
      </c>
    </row>
    <row r="85" spans="1:2" x14ac:dyDescent="0.3">
      <c r="A85">
        <v>3.5394839999999997E-2</v>
      </c>
      <c r="B85">
        <v>9.7292719999999999E-2</v>
      </c>
    </row>
    <row r="86" spans="1:2" x14ac:dyDescent="0.3">
      <c r="A86">
        <v>3.1576260000000002E-2</v>
      </c>
      <c r="B86">
        <v>9.2422950000000004E-2</v>
      </c>
    </row>
    <row r="87" spans="1:2" x14ac:dyDescent="0.3">
      <c r="A87">
        <v>2.8006440000000001E-2</v>
      </c>
      <c r="B87">
        <v>8.7512149999999997E-2</v>
      </c>
    </row>
    <row r="88" spans="1:2" x14ac:dyDescent="0.3">
      <c r="A88">
        <v>2.4715919999999999E-2</v>
      </c>
      <c r="B88">
        <v>8.2622000000000001E-2</v>
      </c>
    </row>
    <row r="89" spans="1:2" x14ac:dyDescent="0.3">
      <c r="A89">
        <v>2.1680709999999999E-2</v>
      </c>
      <c r="B89">
        <v>7.7746209999999996E-2</v>
      </c>
    </row>
    <row r="90" spans="1:2" x14ac:dyDescent="0.3">
      <c r="A90">
        <v>1.8863189999999998E-2</v>
      </c>
      <c r="B90">
        <v>7.2822910000000005E-2</v>
      </c>
    </row>
    <row r="91" spans="1:2" x14ac:dyDescent="0.3">
      <c r="A91">
        <v>1.629514E-2</v>
      </c>
      <c r="B91">
        <v>6.7929680000000006E-2</v>
      </c>
    </row>
    <row r="92" spans="1:2" x14ac:dyDescent="0.3">
      <c r="A92">
        <v>1.39662E-2</v>
      </c>
      <c r="B92">
        <v>6.3144690000000003E-2</v>
      </c>
    </row>
    <row r="93" spans="1:2" x14ac:dyDescent="0.3">
      <c r="A93">
        <v>1.1817640000000001E-2</v>
      </c>
      <c r="B93">
        <v>5.8393540000000001E-2</v>
      </c>
    </row>
    <row r="94" spans="1:2" x14ac:dyDescent="0.3">
      <c r="A94">
        <v>9.8836099999999993E-3</v>
      </c>
      <c r="B94">
        <v>5.3711759999999997E-2</v>
      </c>
    </row>
    <row r="95" spans="1:2" x14ac:dyDescent="0.3">
      <c r="A95">
        <v>8.1836800000000005E-3</v>
      </c>
      <c r="B95">
        <v>4.9301039999999997E-2</v>
      </c>
    </row>
    <row r="96" spans="1:2" x14ac:dyDescent="0.3">
      <c r="A96">
        <v>6.6312799999999998E-3</v>
      </c>
      <c r="B96">
        <v>4.4622950000000002E-2</v>
      </c>
    </row>
    <row r="97" spans="1:2" x14ac:dyDescent="0.3">
      <c r="A97">
        <v>5.2485300000000004E-3</v>
      </c>
      <c r="B97">
        <v>3.9552450000000003E-2</v>
      </c>
    </row>
    <row r="98" spans="1:2" x14ac:dyDescent="0.3">
      <c r="A98">
        <v>4.0827099999999998E-3</v>
      </c>
      <c r="B98">
        <v>3.4233909999999999E-2</v>
      </c>
    </row>
    <row r="99" spans="1:2" x14ac:dyDescent="0.3">
      <c r="A99">
        <v>3.08998E-3</v>
      </c>
      <c r="B99">
        <v>2.8126950000000001E-2</v>
      </c>
    </row>
    <row r="100" spans="1:2" x14ac:dyDescent="0.3">
      <c r="A100">
        <v>2.1909799999999999E-3</v>
      </c>
      <c r="B100">
        <v>2.1598869999999999E-2</v>
      </c>
    </row>
    <row r="101" spans="1:2" x14ac:dyDescent="0.3">
      <c r="A101">
        <v>1.4596699999999999E-3</v>
      </c>
      <c r="B101">
        <v>1.6559859999999999E-2</v>
      </c>
    </row>
    <row r="102" spans="1:2" x14ac:dyDescent="0.3">
      <c r="A102">
        <v>9.6332999999999998E-4</v>
      </c>
      <c r="B102">
        <v>1.252495E-2</v>
      </c>
    </row>
    <row r="103" spans="1:2" x14ac:dyDescent="0.3">
      <c r="A103">
        <v>5.9878000000000004E-4</v>
      </c>
      <c r="B103">
        <v>8.6196999999999992E-3</v>
      </c>
    </row>
    <row r="104" spans="1:2" x14ac:dyDescent="0.3">
      <c r="A104">
        <v>2.8988000000000001E-4</v>
      </c>
      <c r="B104">
        <v>4.3303300000000003E-3</v>
      </c>
    </row>
    <row r="105" spans="1:2" x14ac:dyDescent="0.3">
      <c r="A105">
        <v>7.8040000000000005E-5</v>
      </c>
      <c r="B105">
        <v>1.1648299999999999E-3</v>
      </c>
    </row>
    <row r="106" spans="1:2" x14ac:dyDescent="0.3">
      <c r="A106">
        <v>0</v>
      </c>
      <c r="B106">
        <v>0</v>
      </c>
    </row>
    <row r="107" spans="1:2" x14ac:dyDescent="0.3">
      <c r="A107">
        <v>7.8070000000000003E-5</v>
      </c>
      <c r="B107">
        <v>-1.22141E-3</v>
      </c>
    </row>
    <row r="108" spans="1:2" x14ac:dyDescent="0.3">
      <c r="A108">
        <v>2.9009000000000001E-4</v>
      </c>
      <c r="B108">
        <v>-4.9302499999999997E-3</v>
      </c>
    </row>
    <row r="109" spans="1:2" x14ac:dyDescent="0.3">
      <c r="A109">
        <v>5.9937E-4</v>
      </c>
      <c r="B109">
        <v>-1.006582E-2</v>
      </c>
    </row>
    <row r="110" spans="1:2" x14ac:dyDescent="0.3">
      <c r="A110">
        <v>9.6447999999999998E-4</v>
      </c>
      <c r="B110">
        <v>-1.4041939999999999E-2</v>
      </c>
    </row>
    <row r="111" spans="1:2" x14ac:dyDescent="0.3">
      <c r="A111">
        <v>1.4626400000000001E-3</v>
      </c>
      <c r="B111">
        <v>-1.818461E-2</v>
      </c>
    </row>
    <row r="112" spans="1:2" x14ac:dyDescent="0.3">
      <c r="A112">
        <v>2.1966099999999999E-3</v>
      </c>
      <c r="B112">
        <v>-2.325986E-2</v>
      </c>
    </row>
    <row r="113" spans="1:2" x14ac:dyDescent="0.3">
      <c r="A113">
        <v>3.0987900000000001E-3</v>
      </c>
      <c r="B113">
        <v>-2.895118E-2</v>
      </c>
    </row>
    <row r="114" spans="1:2" x14ac:dyDescent="0.3">
      <c r="A114">
        <v>4.0951599999999996E-3</v>
      </c>
      <c r="B114">
        <v>-3.4026939999999999E-2</v>
      </c>
    </row>
    <row r="115" spans="1:2" x14ac:dyDescent="0.3">
      <c r="A115">
        <v>5.2677399999999999E-3</v>
      </c>
      <c r="B115">
        <v>-3.8673800000000001E-2</v>
      </c>
    </row>
    <row r="116" spans="1:2" x14ac:dyDescent="0.3">
      <c r="A116">
        <v>6.6583900000000001E-3</v>
      </c>
      <c r="B116">
        <v>-4.3230369999999997E-2</v>
      </c>
    </row>
    <row r="117" spans="1:2" x14ac:dyDescent="0.3">
      <c r="A117">
        <v>8.2194099999999999E-3</v>
      </c>
      <c r="B117">
        <v>-4.7687130000000001E-2</v>
      </c>
    </row>
    <row r="118" spans="1:2" x14ac:dyDescent="0.3">
      <c r="A118">
        <v>9.9309499999999992E-3</v>
      </c>
      <c r="B118">
        <v>-5.1948080000000001E-2</v>
      </c>
    </row>
    <row r="119" spans="1:2" x14ac:dyDescent="0.3">
      <c r="A119">
        <v>1.1879819999999999E-2</v>
      </c>
      <c r="B119">
        <v>-5.6400020000000002E-2</v>
      </c>
    </row>
    <row r="120" spans="1:2" x14ac:dyDescent="0.3">
      <c r="A120">
        <v>1.4044630000000001E-2</v>
      </c>
      <c r="B120">
        <v>-6.0955870000000002E-2</v>
      </c>
    </row>
    <row r="121" spans="1:2" x14ac:dyDescent="0.3">
      <c r="A121">
        <v>1.6392190000000001E-2</v>
      </c>
      <c r="B121">
        <v>-6.5500639999999999E-2</v>
      </c>
    </row>
    <row r="122" spans="1:2" x14ac:dyDescent="0.3">
      <c r="A122">
        <v>1.8984689999999999E-2</v>
      </c>
      <c r="B122">
        <v>-7.0153350000000003E-2</v>
      </c>
    </row>
    <row r="123" spans="1:2" x14ac:dyDescent="0.3">
      <c r="A123">
        <v>2.1828670000000001E-2</v>
      </c>
      <c r="B123">
        <v>-7.4835570000000004E-2</v>
      </c>
    </row>
    <row r="124" spans="1:2" x14ac:dyDescent="0.3">
      <c r="A124">
        <v>2.4892520000000001E-2</v>
      </c>
      <c r="B124">
        <v>-7.9440170000000004E-2</v>
      </c>
    </row>
    <row r="125" spans="1:2" x14ac:dyDescent="0.3">
      <c r="A125">
        <v>2.822001E-2</v>
      </c>
      <c r="B125">
        <v>-8.4032490000000001E-2</v>
      </c>
    </row>
    <row r="126" spans="1:2" x14ac:dyDescent="0.3">
      <c r="A126">
        <v>3.1829240000000002E-2</v>
      </c>
      <c r="B126">
        <v>-8.8618760000000005E-2</v>
      </c>
    </row>
    <row r="127" spans="1:2" x14ac:dyDescent="0.3">
      <c r="A127">
        <v>3.5689980000000003E-2</v>
      </c>
      <c r="B127">
        <v>-9.3153100000000003E-2</v>
      </c>
    </row>
    <row r="128" spans="1:2" x14ac:dyDescent="0.3">
      <c r="A128">
        <v>3.984236E-2</v>
      </c>
      <c r="B128">
        <v>-9.7676830000000006E-2</v>
      </c>
    </row>
    <row r="129" spans="1:2" x14ac:dyDescent="0.3">
      <c r="A129">
        <v>4.4300350000000002E-2</v>
      </c>
      <c r="B129">
        <v>-0.10219736</v>
      </c>
    </row>
    <row r="130" spans="1:2" x14ac:dyDescent="0.3">
      <c r="A130">
        <v>4.9037879999999999E-2</v>
      </c>
      <c r="B130">
        <v>-0.10667980000000001</v>
      </c>
    </row>
    <row r="131" spans="1:2" x14ac:dyDescent="0.3">
      <c r="A131">
        <v>5.4100250000000003E-2</v>
      </c>
      <c r="B131">
        <v>-0.1111375</v>
      </c>
    </row>
    <row r="132" spans="1:2" x14ac:dyDescent="0.3">
      <c r="A132">
        <v>5.9487470000000001E-2</v>
      </c>
      <c r="B132">
        <v>-0.11555036</v>
      </c>
    </row>
    <row r="133" spans="1:2" x14ac:dyDescent="0.3">
      <c r="A133">
        <v>6.5187869999999995E-2</v>
      </c>
      <c r="B133">
        <v>-0.11988963</v>
      </c>
    </row>
    <row r="134" spans="1:2" x14ac:dyDescent="0.3">
      <c r="A134">
        <v>7.1247909999999998E-2</v>
      </c>
      <c r="B134">
        <v>-0.12416757</v>
      </c>
    </row>
    <row r="135" spans="1:2" x14ac:dyDescent="0.3">
      <c r="A135">
        <v>7.7646480000000004E-2</v>
      </c>
      <c r="B135">
        <v>-0.12835267</v>
      </c>
    </row>
    <row r="136" spans="1:2" x14ac:dyDescent="0.3">
      <c r="A136">
        <v>8.4397040000000006E-2</v>
      </c>
      <c r="B136">
        <v>-0.13244594000000001</v>
      </c>
    </row>
    <row r="137" spans="1:2" x14ac:dyDescent="0.3">
      <c r="A137">
        <v>9.1523400000000005E-2</v>
      </c>
      <c r="B137">
        <v>-0.13644392999999999</v>
      </c>
    </row>
    <row r="138" spans="1:2" x14ac:dyDescent="0.3">
      <c r="A138">
        <v>9.9007109999999995E-2</v>
      </c>
      <c r="B138">
        <v>-0.14032618999999999</v>
      </c>
    </row>
    <row r="139" spans="1:2" x14ac:dyDescent="0.3">
      <c r="A139">
        <v>0.10688721</v>
      </c>
      <c r="B139">
        <v>-0.14410659000000001</v>
      </c>
    </row>
    <row r="140" spans="1:2" x14ac:dyDescent="0.3">
      <c r="A140">
        <v>0.11514762000000001</v>
      </c>
      <c r="B140">
        <v>-0.14776228</v>
      </c>
    </row>
    <row r="141" spans="1:2" x14ac:dyDescent="0.3">
      <c r="A141">
        <v>0.12380644</v>
      </c>
      <c r="B141">
        <v>-0.15130026999999999</v>
      </c>
    </row>
    <row r="142" spans="1:2" x14ac:dyDescent="0.3">
      <c r="A142">
        <v>0.13287210999999999</v>
      </c>
      <c r="B142">
        <v>-0.15469823999999999</v>
      </c>
    </row>
    <row r="143" spans="1:2" x14ac:dyDescent="0.3">
      <c r="A143">
        <v>0.14233176</v>
      </c>
      <c r="B143">
        <v>-0.15792918</v>
      </c>
    </row>
    <row r="144" spans="1:2" x14ac:dyDescent="0.3">
      <c r="A144">
        <v>0.15221460000000001</v>
      </c>
      <c r="B144">
        <v>-0.16099443999999999</v>
      </c>
    </row>
    <row r="145" spans="1:2" x14ac:dyDescent="0.3">
      <c r="A145">
        <v>0.16249917999999999</v>
      </c>
      <c r="B145">
        <v>-0.16386490000000001</v>
      </c>
    </row>
    <row r="146" spans="1:2" x14ac:dyDescent="0.3">
      <c r="A146">
        <v>0.17321392999999999</v>
      </c>
      <c r="B146">
        <v>-0.16652603999999999</v>
      </c>
    </row>
    <row r="147" spans="1:2" x14ac:dyDescent="0.3">
      <c r="A147">
        <v>0.18434125000000001</v>
      </c>
      <c r="B147">
        <v>-0.16898536</v>
      </c>
    </row>
    <row r="148" spans="1:2" x14ac:dyDescent="0.3">
      <c r="A148">
        <v>0.19590295999999999</v>
      </c>
      <c r="B148">
        <v>-0.17121230000000001</v>
      </c>
    </row>
    <row r="149" spans="1:2" x14ac:dyDescent="0.3">
      <c r="A149">
        <v>0.20788328</v>
      </c>
      <c r="B149">
        <v>-0.17318495</v>
      </c>
    </row>
    <row r="150" spans="1:2" x14ac:dyDescent="0.3">
      <c r="A150">
        <v>0.22029377999999999</v>
      </c>
      <c r="B150">
        <v>-0.17488930999999999</v>
      </c>
    </row>
    <row r="151" spans="1:2" x14ac:dyDescent="0.3">
      <c r="A151">
        <v>0.23312343999999999</v>
      </c>
      <c r="B151">
        <v>-0.17629521000000001</v>
      </c>
    </row>
    <row r="152" spans="1:2" x14ac:dyDescent="0.3">
      <c r="A152">
        <v>0.24637487</v>
      </c>
      <c r="B152">
        <v>-0.17738209999999999</v>
      </c>
    </row>
    <row r="153" spans="1:2" x14ac:dyDescent="0.3">
      <c r="A153">
        <v>0.26004146</v>
      </c>
      <c r="B153">
        <v>-0.17812892999999999</v>
      </c>
    </row>
    <row r="154" spans="1:2" x14ac:dyDescent="0.3">
      <c r="A154">
        <v>0.27412439</v>
      </c>
      <c r="B154">
        <v>-0.17850404</v>
      </c>
    </row>
    <row r="155" spans="1:2" x14ac:dyDescent="0.3">
      <c r="A155">
        <v>0.28861129000000002</v>
      </c>
      <c r="B155">
        <v>-0.17851924999999999</v>
      </c>
    </row>
    <row r="156" spans="1:2" x14ac:dyDescent="0.3">
      <c r="A156">
        <v>0.30349962000000003</v>
      </c>
      <c r="B156">
        <v>-0.17811178999999999</v>
      </c>
    </row>
    <row r="157" spans="1:2" x14ac:dyDescent="0.3">
      <c r="A157">
        <v>0.3187741</v>
      </c>
      <c r="B157">
        <v>-0.17729404000000001</v>
      </c>
    </row>
    <row r="158" spans="1:2" x14ac:dyDescent="0.3">
      <c r="A158">
        <v>0.33443447999999998</v>
      </c>
      <c r="B158">
        <v>-0.17604386</v>
      </c>
    </row>
    <row r="159" spans="1:2" x14ac:dyDescent="0.3">
      <c r="A159">
        <v>0.35045732000000002</v>
      </c>
      <c r="B159">
        <v>-0.17433908000000001</v>
      </c>
    </row>
    <row r="160" spans="1:2" x14ac:dyDescent="0.3">
      <c r="A160">
        <v>0.36684322000000003</v>
      </c>
      <c r="B160">
        <v>-0.17216092999999999</v>
      </c>
    </row>
    <row r="161" spans="1:2" x14ac:dyDescent="0.3">
      <c r="A161">
        <v>0.38356093000000002</v>
      </c>
      <c r="B161">
        <v>-0.16949719999999999</v>
      </c>
    </row>
    <row r="162" spans="1:2" x14ac:dyDescent="0.3">
      <c r="A162">
        <v>0.40060974999999999</v>
      </c>
      <c r="B162">
        <v>-0.1663269</v>
      </c>
    </row>
    <row r="163" spans="1:2" x14ac:dyDescent="0.3">
      <c r="A163">
        <v>0.41795607000000001</v>
      </c>
      <c r="B163">
        <v>-0.16263694000000001</v>
      </c>
    </row>
    <row r="164" spans="1:2" x14ac:dyDescent="0.3">
      <c r="A164">
        <v>0.43559330000000002</v>
      </c>
      <c r="B164">
        <v>-0.15840197</v>
      </c>
    </row>
    <row r="165" spans="1:2" x14ac:dyDescent="0.3">
      <c r="A165">
        <v>0.45349250000000002</v>
      </c>
      <c r="B165">
        <v>-0.15361785</v>
      </c>
    </row>
    <row r="166" spans="1:2" x14ac:dyDescent="0.3">
      <c r="A166">
        <v>0.47163210999999999</v>
      </c>
      <c r="B166">
        <v>-0.14832973999999999</v>
      </c>
    </row>
    <row r="167" spans="1:2" x14ac:dyDescent="0.3">
      <c r="A167">
        <v>0.48999236000000002</v>
      </c>
      <c r="B167">
        <v>-0.14256754999999999</v>
      </c>
    </row>
    <row r="168" spans="1:2" x14ac:dyDescent="0.3">
      <c r="A168">
        <v>0.50853594999999996</v>
      </c>
      <c r="B168">
        <v>-0.13636208999999999</v>
      </c>
    </row>
    <row r="169" spans="1:2" x14ac:dyDescent="0.3">
      <c r="A169">
        <v>0.52724866999999997</v>
      </c>
      <c r="B169">
        <v>-0.12973893</v>
      </c>
    </row>
    <row r="170" spans="1:2" x14ac:dyDescent="0.3">
      <c r="A170">
        <v>0.54608860000000004</v>
      </c>
      <c r="B170">
        <v>-0.12273428</v>
      </c>
    </row>
    <row r="171" spans="1:2" x14ac:dyDescent="0.3">
      <c r="A171">
        <v>0.5650309</v>
      </c>
      <c r="B171">
        <v>-0.11537409</v>
      </c>
    </row>
    <row r="172" spans="1:2" x14ac:dyDescent="0.3">
      <c r="A172">
        <v>0.58404504000000002</v>
      </c>
      <c r="B172">
        <v>-0.10772337999999999</v>
      </c>
    </row>
    <row r="173" spans="1:2" x14ac:dyDescent="0.3">
      <c r="A173">
        <v>0.60308799999999996</v>
      </c>
      <c r="B173">
        <v>-9.9843539999999995E-2</v>
      </c>
    </row>
    <row r="174" spans="1:2" x14ac:dyDescent="0.3">
      <c r="A174">
        <v>0.62213764999999999</v>
      </c>
      <c r="B174">
        <v>-9.178588E-2</v>
      </c>
    </row>
    <row r="175" spans="1:2" x14ac:dyDescent="0.3">
      <c r="A175">
        <v>0.64114751999999997</v>
      </c>
      <c r="B175">
        <v>-8.3647609999999997E-2</v>
      </c>
    </row>
    <row r="176" spans="1:2" x14ac:dyDescent="0.3">
      <c r="A176">
        <v>0.66008031</v>
      </c>
      <c r="B176">
        <v>-7.551824E-2</v>
      </c>
    </row>
    <row r="177" spans="1:2" x14ac:dyDescent="0.3">
      <c r="A177">
        <v>0.67890618999999996</v>
      </c>
      <c r="B177">
        <v>-6.7495189999999997E-2</v>
      </c>
    </row>
    <row r="178" spans="1:2" x14ac:dyDescent="0.3">
      <c r="A178">
        <v>0.69757164000000005</v>
      </c>
      <c r="B178">
        <v>-5.9679889999999999E-2</v>
      </c>
    </row>
    <row r="179" spans="1:2" x14ac:dyDescent="0.3">
      <c r="A179">
        <v>0.71604491999999997</v>
      </c>
      <c r="B179">
        <v>-5.2191660000000001E-2</v>
      </c>
    </row>
    <row r="180" spans="1:2" x14ac:dyDescent="0.3">
      <c r="A180">
        <v>0.73429135000000001</v>
      </c>
      <c r="B180">
        <v>-4.5098340000000001E-2</v>
      </c>
    </row>
    <row r="181" spans="1:2" x14ac:dyDescent="0.3">
      <c r="A181">
        <v>0.75225233999999996</v>
      </c>
      <c r="B181">
        <v>-3.8498619999999997E-2</v>
      </c>
    </row>
    <row r="182" spans="1:2" x14ac:dyDescent="0.3">
      <c r="A182">
        <v>0.76989792000000001</v>
      </c>
      <c r="B182">
        <v>-3.2460269999999999E-2</v>
      </c>
    </row>
    <row r="183" spans="1:2" x14ac:dyDescent="0.3">
      <c r="A183">
        <v>0.78719152999999997</v>
      </c>
      <c r="B183">
        <v>-2.700348E-2</v>
      </c>
    </row>
    <row r="184" spans="1:2" x14ac:dyDescent="0.3">
      <c r="A184">
        <v>0.80407382999999999</v>
      </c>
      <c r="B184">
        <v>-2.2133409999999999E-2</v>
      </c>
    </row>
    <row r="185" spans="1:2" x14ac:dyDescent="0.3">
      <c r="A185">
        <v>0.82051348999999996</v>
      </c>
      <c r="B185">
        <v>-1.7862960000000001E-2</v>
      </c>
    </row>
    <row r="186" spans="1:2" x14ac:dyDescent="0.3">
      <c r="A186">
        <v>0.83646946</v>
      </c>
      <c r="B186">
        <v>-1.419831E-2</v>
      </c>
    </row>
    <row r="187" spans="1:2" x14ac:dyDescent="0.3">
      <c r="A187">
        <v>0.85189026000000001</v>
      </c>
      <c r="B187">
        <v>-1.11631E-2</v>
      </c>
    </row>
    <row r="188" spans="1:2" x14ac:dyDescent="0.3">
      <c r="A188">
        <v>0.86674790999999995</v>
      </c>
      <c r="B188">
        <v>-8.7689199999999995E-3</v>
      </c>
    </row>
    <row r="189" spans="1:2" x14ac:dyDescent="0.3">
      <c r="A189">
        <v>0.88100970000000001</v>
      </c>
      <c r="B189">
        <v>-6.9716300000000004E-3</v>
      </c>
    </row>
    <row r="190" spans="1:2" x14ac:dyDescent="0.3">
      <c r="A190">
        <v>0.89461040999999997</v>
      </c>
      <c r="B190">
        <v>-5.74853E-3</v>
      </c>
    </row>
    <row r="191" spans="1:2" x14ac:dyDescent="0.3">
      <c r="A191">
        <v>0.90752456000000004</v>
      </c>
      <c r="B191">
        <v>-5.0321999999999997E-3</v>
      </c>
    </row>
    <row r="192" spans="1:2" x14ac:dyDescent="0.3">
      <c r="A192">
        <v>0.91973039999999995</v>
      </c>
      <c r="B192">
        <v>-4.79161E-3</v>
      </c>
    </row>
    <row r="193" spans="1:4" x14ac:dyDescent="0.3">
      <c r="A193">
        <v>0.93117530000000004</v>
      </c>
      <c r="B193">
        <v>-4.0000000000000001E-3</v>
      </c>
    </row>
    <row r="194" spans="1:4" x14ac:dyDescent="0.3">
      <c r="A194">
        <v>0.94182765000000002</v>
      </c>
      <c r="B194">
        <v>-3.7000000000000002E-3</v>
      </c>
    </row>
    <row r="195" spans="1:4" x14ac:dyDescent="0.3">
      <c r="A195">
        <v>0.95167535999999997</v>
      </c>
      <c r="B195">
        <v>-3.3999999999999998E-3</v>
      </c>
    </row>
    <row r="196" spans="1:4" x14ac:dyDescent="0.3">
      <c r="A196">
        <v>0.96067486000000002</v>
      </c>
      <c r="B196">
        <v>-3.0999999999999999E-3</v>
      </c>
    </row>
    <row r="197" spans="1:4" x14ac:dyDescent="0.3">
      <c r="A197">
        <v>0.96878746999999998</v>
      </c>
      <c r="B197">
        <v>-2.8E-3</v>
      </c>
    </row>
    <row r="198" spans="1:4" x14ac:dyDescent="0.3">
      <c r="A198">
        <v>0.97601190999999998</v>
      </c>
      <c r="B198">
        <v>-2.5000000000000001E-3</v>
      </c>
    </row>
    <row r="199" spans="1:4" x14ac:dyDescent="0.3">
      <c r="A199">
        <v>0.98233053000000004</v>
      </c>
      <c r="B199">
        <v>-2.2000000000000001E-3</v>
      </c>
    </row>
    <row r="200" spans="1:4" x14ac:dyDescent="0.3">
      <c r="A200">
        <v>0.98768615000000004</v>
      </c>
      <c r="B200">
        <v>-1.9E-3</v>
      </c>
    </row>
    <row r="201" spans="1:4" x14ac:dyDescent="0.3">
      <c r="A201">
        <v>0.99208631000000003</v>
      </c>
      <c r="B201">
        <v>-1.6000000000000001E-3</v>
      </c>
    </row>
    <row r="202" spans="1:4" x14ac:dyDescent="0.3">
      <c r="A202">
        <v>0.99557390999999995</v>
      </c>
      <c r="B202">
        <v>-1.2999999999999999E-3</v>
      </c>
    </row>
    <row r="203" spans="1:4" x14ac:dyDescent="0.3">
      <c r="A203">
        <v>0.99806302000000002</v>
      </c>
      <c r="B203">
        <v>-1E-3</v>
      </c>
    </row>
    <row r="204" spans="1:4" x14ac:dyDescent="0.3">
      <c r="A204">
        <v>0.99942967999999999</v>
      </c>
      <c r="B204">
        <v>-6.9999999999999999E-4</v>
      </c>
    </row>
    <row r="205" spans="1:4" x14ac:dyDescent="0.3">
      <c r="A205">
        <v>1</v>
      </c>
      <c r="B205">
        <v>-6.9999999999999999E-4</v>
      </c>
    </row>
    <row r="208" spans="1:4" ht="19.8" x14ac:dyDescent="0.4">
      <c r="A208" s="2" t="s">
        <v>75</v>
      </c>
      <c r="B208" s="2">
        <v>10000000</v>
      </c>
      <c r="C208" s="2"/>
      <c r="D208" s="2"/>
    </row>
    <row r="209" spans="1:4" ht="17.399999999999999" x14ac:dyDescent="0.35">
      <c r="A209" s="1" t="s">
        <v>76</v>
      </c>
      <c r="B209" s="1" t="s">
        <v>77</v>
      </c>
      <c r="C209" s="1" t="s">
        <v>78</v>
      </c>
      <c r="D209" s="1" t="s">
        <v>79</v>
      </c>
    </row>
    <row r="210" spans="1:4" x14ac:dyDescent="0.3">
      <c r="A210">
        <v>-3.14</v>
      </c>
      <c r="B210">
        <v>0</v>
      </c>
      <c r="C210">
        <v>3.7147669556479322E-2</v>
      </c>
      <c r="D210">
        <v>0</v>
      </c>
    </row>
    <row r="211" spans="1:4" x14ac:dyDescent="0.3">
      <c r="A211">
        <v>-3.101699414</v>
      </c>
      <c r="B211">
        <v>7.1781499999999637E-2</v>
      </c>
      <c r="C211">
        <v>3.773901133374287E-2</v>
      </c>
      <c r="D211">
        <v>9.1428571428571109E-2</v>
      </c>
    </row>
    <row r="212" spans="1:4" x14ac:dyDescent="0.3">
      <c r="A212">
        <v>-3.0618061729999999</v>
      </c>
      <c r="B212">
        <v>0.14356300000000011</v>
      </c>
      <c r="C212">
        <v>3.9509147018855238E-2</v>
      </c>
      <c r="D212">
        <v>0.18285714285714341</v>
      </c>
    </row>
    <row r="213" spans="1:4" x14ac:dyDescent="0.3">
      <c r="A213">
        <v>-3.0219129329999999</v>
      </c>
      <c r="B213">
        <v>0.21534449999999969</v>
      </c>
      <c r="C213">
        <v>4.2446395533196048E-2</v>
      </c>
      <c r="D213">
        <v>0.27428571428571452</v>
      </c>
    </row>
    <row r="214" spans="1:4" x14ac:dyDescent="0.3">
      <c r="A214">
        <v>-2.9820199999999999</v>
      </c>
      <c r="B214">
        <v>0.2871260000000001</v>
      </c>
      <c r="C214">
        <v>4.6531377912443612E-2</v>
      </c>
      <c r="D214">
        <v>0.36571428571428549</v>
      </c>
    </row>
    <row r="215" spans="1:4" x14ac:dyDescent="0.3">
      <c r="A215">
        <v>-2.9421300000000001</v>
      </c>
      <c r="B215">
        <v>0.35890749999999982</v>
      </c>
      <c r="C215">
        <v>5.1737137986678762E-2</v>
      </c>
      <c r="D215">
        <v>0.40313046360955451</v>
      </c>
    </row>
    <row r="216" spans="1:4" x14ac:dyDescent="0.3">
      <c r="A216">
        <v>-2.9022332130000001</v>
      </c>
      <c r="B216">
        <v>0.43068899999999949</v>
      </c>
      <c r="C216">
        <v>6.067799498087878E-2</v>
      </c>
      <c r="D216">
        <v>0.40813920538484161</v>
      </c>
    </row>
    <row r="217" spans="1:4" x14ac:dyDescent="0.3">
      <c r="A217">
        <v>-2.8623399730000001</v>
      </c>
      <c r="B217">
        <v>0.50247049999999982</v>
      </c>
      <c r="C217">
        <v>8.6507956646306311E-2</v>
      </c>
      <c r="D217">
        <v>0.41314794716012893</v>
      </c>
    </row>
    <row r="218" spans="1:4" x14ac:dyDescent="0.3">
      <c r="A218">
        <v>-2.8224499999999999</v>
      </c>
      <c r="B218">
        <v>0.57425199999999954</v>
      </c>
      <c r="C218">
        <v>0.1158646406574733</v>
      </c>
      <c r="D218">
        <v>0.41815668893541602</v>
      </c>
    </row>
    <row r="219" spans="1:4" x14ac:dyDescent="0.3">
      <c r="A219">
        <v>-2.7825500000000001</v>
      </c>
      <c r="B219">
        <v>0.64603349999999982</v>
      </c>
      <c r="C219">
        <v>0.14856198048428121</v>
      </c>
      <c r="D219">
        <v>0.42627129005955527</v>
      </c>
    </row>
    <row r="220" spans="1:4" x14ac:dyDescent="0.3">
      <c r="A220">
        <v>-2.7426599999999999</v>
      </c>
      <c r="B220">
        <v>0.71781499999999965</v>
      </c>
      <c r="C220">
        <v>0.1843927466024767</v>
      </c>
      <c r="D220">
        <v>0.44370346923025039</v>
      </c>
    </row>
    <row r="221" spans="1:4" x14ac:dyDescent="0.3">
      <c r="A221">
        <v>-2.7027700000000001</v>
      </c>
      <c r="B221">
        <v>0.78959650000000003</v>
      </c>
      <c r="C221">
        <v>0.22312986370782259</v>
      </c>
      <c r="D221">
        <v>0.46113564840094601</v>
      </c>
    </row>
    <row r="222" spans="1:4" x14ac:dyDescent="0.3">
      <c r="A222">
        <v>-2.6628737729999998</v>
      </c>
      <c r="B222">
        <v>0.86137799999999964</v>
      </c>
      <c r="C222">
        <v>0.2645278540548881</v>
      </c>
      <c r="D222">
        <v>0.47856782757164118</v>
      </c>
    </row>
    <row r="223" spans="1:4" x14ac:dyDescent="0.3">
      <c r="A223">
        <v>-2.6229805329999998</v>
      </c>
      <c r="B223">
        <v>0.93315950000000014</v>
      </c>
      <c r="C223">
        <v>0.30832439773949538</v>
      </c>
      <c r="D223">
        <v>0.4960000067423368</v>
      </c>
    </row>
    <row r="224" spans="1:4" x14ac:dyDescent="0.3">
      <c r="A224">
        <v>-2.5830872930000002</v>
      </c>
      <c r="B224">
        <v>1.0049410000000001</v>
      </c>
      <c r="C224">
        <v>0.354242</v>
      </c>
      <c r="D224">
        <v>0.48830223183306481</v>
      </c>
    </row>
    <row r="225" spans="1:4" x14ac:dyDescent="0.3">
      <c r="A225">
        <v>-2.5107807950000001</v>
      </c>
      <c r="B225">
        <v>0.91898324412788146</v>
      </c>
      <c r="C225">
        <v>0.44192392965996369</v>
      </c>
      <c r="D225">
        <v>0.46784315170001811</v>
      </c>
    </row>
    <row r="226" spans="1:4" x14ac:dyDescent="0.3">
      <c r="A226">
        <v>-2.438474298</v>
      </c>
      <c r="B226">
        <v>0.84406247877125284</v>
      </c>
      <c r="C226">
        <v>0.5337885553342574</v>
      </c>
      <c r="D226">
        <v>0.44803229885031981</v>
      </c>
    </row>
    <row r="227" spans="1:4" x14ac:dyDescent="0.3">
      <c r="A227">
        <v>-2.3661677999999999</v>
      </c>
      <c r="B227">
        <v>0.77483157577148265</v>
      </c>
      <c r="C227">
        <v>0.62792699227589566</v>
      </c>
      <c r="D227">
        <v>0.4369725143258274</v>
      </c>
    </row>
    <row r="228" spans="1:4" x14ac:dyDescent="0.3">
      <c r="A228">
        <v>-2.2938613029999999</v>
      </c>
      <c r="B228">
        <v>0.70790344417429063</v>
      </c>
      <c r="C228">
        <v>0.72238368231251981</v>
      </c>
      <c r="D228">
        <v>0.42591272980133521</v>
      </c>
    </row>
    <row r="229" spans="1:4" x14ac:dyDescent="0.3">
      <c r="A229">
        <v>-2.2215548049999998</v>
      </c>
      <c r="B229">
        <v>0.64115839150800968</v>
      </c>
      <c r="C229">
        <v>0.81519716824210209</v>
      </c>
      <c r="D229">
        <v>0.42149965393327599</v>
      </c>
    </row>
    <row r="230" spans="1:4" x14ac:dyDescent="0.3">
      <c r="A230">
        <v>-2.1492483070000001</v>
      </c>
      <c r="B230">
        <v>0.57335143280473444</v>
      </c>
      <c r="C230">
        <v>0.90444098748648927</v>
      </c>
      <c r="D230">
        <v>0.42058484577912908</v>
      </c>
    </row>
    <row r="231" spans="1:4" x14ac:dyDescent="0.3">
      <c r="A231">
        <v>-2.0769418100000001</v>
      </c>
      <c r="B231">
        <v>0.50387511480637059</v>
      </c>
      <c r="C231">
        <v>0.98826383157240927</v>
      </c>
      <c r="D231">
        <v>0.42023862829755032</v>
      </c>
    </row>
    <row r="232" spans="1:4" x14ac:dyDescent="0.3">
      <c r="A232">
        <v>-2.004635312</v>
      </c>
      <c r="B232">
        <v>0.432607030599928</v>
      </c>
      <c r="C232">
        <v>1.0649281333553311</v>
      </c>
      <c r="D232">
        <v>0.42167941007261422</v>
      </c>
    </row>
    <row r="233" spans="1:4" x14ac:dyDescent="0.3">
      <c r="A233">
        <v>-1.932328815</v>
      </c>
      <c r="B233">
        <v>0.35980524642559292</v>
      </c>
      <c r="C233">
        <v>1.132846276742087</v>
      </c>
      <c r="D233">
        <v>0.42312019184767807</v>
      </c>
    </row>
    <row r="234" spans="1:4" x14ac:dyDescent="0.3">
      <c r="A234">
        <v>-1.8600223170000001</v>
      </c>
      <c r="B234">
        <v>0.28603166754263082</v>
      </c>
      <c r="C234">
        <v>1.190613673317614</v>
      </c>
      <c r="D234">
        <v>0.42258190151457248</v>
      </c>
    </row>
    <row r="235" spans="1:4" x14ac:dyDescent="0.3">
      <c r="A235">
        <v>-1.7877158200000001</v>
      </c>
      <c r="B235">
        <v>0.21209214142691191</v>
      </c>
      <c r="C235">
        <v>1.2370380157030629</v>
      </c>
      <c r="D235">
        <v>0.42163130449226482</v>
      </c>
    </row>
    <row r="236" spans="1:4" x14ac:dyDescent="0.3">
      <c r="A236">
        <v>-1.715409322</v>
      </c>
      <c r="B236">
        <v>0.13898690750327311</v>
      </c>
      <c r="C236">
        <v>1.271164097300969</v>
      </c>
      <c r="D236">
        <v>0.41864424967738473</v>
      </c>
    </row>
    <row r="237" spans="1:4" x14ac:dyDescent="0.3">
      <c r="A237">
        <v>-1.6431028240000001</v>
      </c>
      <c r="B237">
        <v>6.7867765868949631E-2</v>
      </c>
      <c r="C237">
        <v>1.2922936806515499</v>
      </c>
      <c r="D237">
        <v>0.41277221298969369</v>
      </c>
    </row>
    <row r="238" spans="1:4" x14ac:dyDescent="0.3">
      <c r="A238">
        <v>-1.570796327</v>
      </c>
      <c r="B238">
        <v>5.5511151231257821E-17</v>
      </c>
      <c r="C238">
        <v>1.3</v>
      </c>
      <c r="D238">
        <v>0.40690017630200248</v>
      </c>
    </row>
    <row r="239" spans="1:4" x14ac:dyDescent="0.3">
      <c r="A239">
        <v>-1.4984898289999999</v>
      </c>
      <c r="B239">
        <v>-6.7867765868949409E-2</v>
      </c>
      <c r="C239">
        <v>1.2922936806515499</v>
      </c>
      <c r="D239">
        <v>0.39426148887689849</v>
      </c>
    </row>
    <row r="240" spans="1:4" x14ac:dyDescent="0.3">
      <c r="A240">
        <v>-1.4261833319999999</v>
      </c>
      <c r="B240">
        <v>-0.13898690750327311</v>
      </c>
      <c r="C240">
        <v>1.271164097300969</v>
      </c>
      <c r="D240">
        <v>0.38162280145179439</v>
      </c>
    </row>
    <row r="241" spans="1:4" x14ac:dyDescent="0.3">
      <c r="A241">
        <v>-1.353876834</v>
      </c>
      <c r="B241">
        <v>-0.21209214142691171</v>
      </c>
      <c r="C241">
        <v>1.2370380157030629</v>
      </c>
      <c r="D241">
        <v>0.36676059535442468</v>
      </c>
    </row>
    <row r="242" spans="1:4" x14ac:dyDescent="0.3">
      <c r="A242">
        <v>-1.2815703359999999</v>
      </c>
      <c r="B242">
        <v>-0.2860316675426306</v>
      </c>
      <c r="C242">
        <v>1.190613673317614</v>
      </c>
      <c r="D242">
        <v>0.35032884666486741</v>
      </c>
    </row>
    <row r="243" spans="1:4" x14ac:dyDescent="0.3">
      <c r="A243">
        <v>-1.2092638389999999</v>
      </c>
      <c r="B243">
        <v>-0.35980524642559292</v>
      </c>
      <c r="C243">
        <v>1.132846276742087</v>
      </c>
      <c r="D243">
        <v>0.33362374800280242</v>
      </c>
    </row>
    <row r="244" spans="1:4" x14ac:dyDescent="0.3">
      <c r="A244">
        <v>-1.136957341</v>
      </c>
      <c r="B244">
        <v>-0.43260703059992778</v>
      </c>
      <c r="C244">
        <v>1.0649281333553311</v>
      </c>
      <c r="D244">
        <v>0.31560656947270088</v>
      </c>
    </row>
    <row r="245" spans="1:4" x14ac:dyDescent="0.3">
      <c r="A245">
        <v>-1.064650844</v>
      </c>
      <c r="B245">
        <v>-0.50387511480637059</v>
      </c>
      <c r="C245">
        <v>0.98826383157240927</v>
      </c>
      <c r="D245">
        <v>0.29758939094259951</v>
      </c>
    </row>
    <row r="246" spans="1:4" x14ac:dyDescent="0.3">
      <c r="A246">
        <v>-0.99234434599999999</v>
      </c>
      <c r="B246">
        <v>-0.57335143280473433</v>
      </c>
      <c r="C246">
        <v>0.9044409874864896</v>
      </c>
      <c r="D246">
        <v>0.27989180705497008</v>
      </c>
    </row>
    <row r="247" spans="1:4" x14ac:dyDescent="0.3">
      <c r="A247">
        <v>-0.92003784899999996</v>
      </c>
      <c r="B247">
        <v>-0.64115839150800968</v>
      </c>
      <c r="C247">
        <v>0.81519716824210209</v>
      </c>
      <c r="D247">
        <v>0.26229591237176358</v>
      </c>
    </row>
    <row r="248" spans="1:4" x14ac:dyDescent="0.3">
      <c r="A248">
        <v>-0.84773135099999997</v>
      </c>
      <c r="B248">
        <v>-0.7079034441742903</v>
      </c>
      <c r="C248">
        <v>0.72238368231252026</v>
      </c>
      <c r="D248">
        <v>0.24491494353171239</v>
      </c>
    </row>
    <row r="249" spans="1:4" x14ac:dyDescent="0.3">
      <c r="A249">
        <v>-0.77542485299999997</v>
      </c>
      <c r="B249">
        <v>-0.77483157577148265</v>
      </c>
      <c r="C249">
        <v>0.62792699227589566</v>
      </c>
      <c r="D249">
        <v>0.22794233379365619</v>
      </c>
    </row>
    <row r="250" spans="1:4" x14ac:dyDescent="0.3">
      <c r="A250">
        <v>-0.70311835600000006</v>
      </c>
      <c r="B250">
        <v>-0.84406247877125284</v>
      </c>
      <c r="C250">
        <v>0.53378855533425762</v>
      </c>
      <c r="D250">
        <v>0.21096972405559991</v>
      </c>
    </row>
    <row r="251" spans="1:4" x14ac:dyDescent="0.3">
      <c r="A251">
        <v>-0.63081185799999995</v>
      </c>
      <c r="B251">
        <v>-0.91898324412788179</v>
      </c>
      <c r="C251">
        <v>0.44192392965996352</v>
      </c>
      <c r="D251">
        <v>0.13524781210957651</v>
      </c>
    </row>
    <row r="252" spans="1:4" x14ac:dyDescent="0.3">
      <c r="A252">
        <v>-0.55850536100000003</v>
      </c>
      <c r="B252">
        <v>-1.0049410000000001</v>
      </c>
      <c r="C252">
        <v>0.354242</v>
      </c>
      <c r="D252">
        <v>5.5174099999999997E-2</v>
      </c>
    </row>
    <row r="253" spans="1:4" x14ac:dyDescent="0.3">
      <c r="A253">
        <v>-0.488692191</v>
      </c>
      <c r="B253">
        <v>-1.113059</v>
      </c>
      <c r="C253">
        <v>0.20493600000000001</v>
      </c>
      <c r="D253">
        <v>3.2114200000000002E-2</v>
      </c>
    </row>
    <row r="254" spans="1:4" x14ac:dyDescent="0.3">
      <c r="A254">
        <v>-0.41887901999999999</v>
      </c>
      <c r="B254">
        <v>-1.0542480000000001</v>
      </c>
      <c r="C254">
        <v>0.15434300000000001</v>
      </c>
      <c r="D254">
        <v>1.2678900000000021E-2</v>
      </c>
    </row>
    <row r="255" spans="1:4" x14ac:dyDescent="0.3">
      <c r="A255">
        <v>-0.34906585000000001</v>
      </c>
      <c r="B255">
        <v>-0.98247300000000004</v>
      </c>
      <c r="C255">
        <v>0.1096723</v>
      </c>
      <c r="D255">
        <v>-2.8212500000000008E-3</v>
      </c>
    </row>
    <row r="256" spans="1:4" x14ac:dyDescent="0.3">
      <c r="A256">
        <v>-0.31415926500000002</v>
      </c>
      <c r="B256">
        <v>-0.94172600000000006</v>
      </c>
      <c r="C256">
        <v>9.248859999999999E-2</v>
      </c>
      <c r="D256">
        <v>-7.4129E-3</v>
      </c>
    </row>
    <row r="257" spans="1:4" x14ac:dyDescent="0.3">
      <c r="A257">
        <v>-0.27925267999999998</v>
      </c>
      <c r="B257">
        <v>-0.89333099999999999</v>
      </c>
      <c r="C257">
        <v>7.5974199999999992E-2</v>
      </c>
      <c r="D257">
        <v>-1.1069499999999999E-2</v>
      </c>
    </row>
    <row r="258" spans="1:4" x14ac:dyDescent="0.3">
      <c r="A258">
        <v>-0.24434609500000001</v>
      </c>
      <c r="B258">
        <v>-0.85471500000000011</v>
      </c>
      <c r="C258">
        <v>6.0541200000000003E-2</v>
      </c>
      <c r="D258">
        <v>-1.250065E-2</v>
      </c>
    </row>
    <row r="259" spans="1:4" x14ac:dyDescent="0.3">
      <c r="A259">
        <v>-0.20943951</v>
      </c>
      <c r="B259">
        <v>-0.82347999999999999</v>
      </c>
      <c r="C259">
        <v>4.6411500000000001E-2</v>
      </c>
      <c r="D259">
        <v>-1.177275E-2</v>
      </c>
    </row>
    <row r="260" spans="1:4" x14ac:dyDescent="0.3">
      <c r="A260">
        <v>-0.17453292500000001</v>
      </c>
      <c r="B260">
        <v>-0.79540900000000003</v>
      </c>
      <c r="C260">
        <v>3.4410099999999999E-2</v>
      </c>
      <c r="D260">
        <v>-1.0820649999999999E-2</v>
      </c>
    </row>
    <row r="261" spans="1:4" x14ac:dyDescent="0.3">
      <c r="A261">
        <v>-0.13962633999999999</v>
      </c>
      <c r="B261">
        <v>-0.63649800000000001</v>
      </c>
      <c r="C261">
        <v>2.5482100000000001E-2</v>
      </c>
      <c r="D261">
        <v>-2.7693700000000002E-2</v>
      </c>
    </row>
    <row r="262" spans="1:4" x14ac:dyDescent="0.3">
      <c r="A262">
        <v>-0.104719755</v>
      </c>
      <c r="B262">
        <v>-0.39094899999999999</v>
      </c>
      <c r="C262">
        <v>1.9940300000000001E-2</v>
      </c>
      <c r="D262">
        <v>-5.1067899999999992E-2</v>
      </c>
    </row>
    <row r="263" spans="1:4" x14ac:dyDescent="0.3">
      <c r="A263">
        <v>-6.9813169999999994E-2</v>
      </c>
      <c r="B263">
        <v>-0.1307082</v>
      </c>
      <c r="C263">
        <v>1.6533699999999998E-2</v>
      </c>
      <c r="D263">
        <v>-7.1481299999999998E-2</v>
      </c>
    </row>
    <row r="264" spans="1:4" x14ac:dyDescent="0.3">
      <c r="A264">
        <v>-3.4906584999999997E-2</v>
      </c>
      <c r="B264">
        <v>0.1617258</v>
      </c>
      <c r="C264">
        <v>1.50697E-2</v>
      </c>
      <c r="D264">
        <v>-9.1788300000000003E-2</v>
      </c>
    </row>
    <row r="265" spans="1:4" x14ac:dyDescent="0.3">
      <c r="A265">
        <v>-1.7453293000000002E-2</v>
      </c>
      <c r="B265">
        <v>0.31121399999999999</v>
      </c>
      <c r="C265">
        <v>1.47703E-2</v>
      </c>
      <c r="D265">
        <v>-0.10119069999999999</v>
      </c>
    </row>
    <row r="266" spans="1:4" x14ac:dyDescent="0.3">
      <c r="A266">
        <v>0</v>
      </c>
      <c r="B266">
        <v>0.45956200000000003</v>
      </c>
      <c r="C266">
        <v>1.4648599999999999E-2</v>
      </c>
      <c r="D266">
        <v>-0.1098835</v>
      </c>
    </row>
    <row r="267" spans="1:4" x14ac:dyDescent="0.3">
      <c r="A267">
        <v>1.7453293000000002E-2</v>
      </c>
      <c r="B267">
        <v>0.60565899999999995</v>
      </c>
      <c r="C267">
        <v>1.4663300000000001E-2</v>
      </c>
      <c r="D267">
        <v>-0.11776349999999999</v>
      </c>
    </row>
    <row r="268" spans="1:4" x14ac:dyDescent="0.3">
      <c r="A268">
        <v>3.4906584999999997E-2</v>
      </c>
      <c r="B268">
        <v>0.74867700000000004</v>
      </c>
      <c r="C268">
        <v>1.4813099999999999E-2</v>
      </c>
      <c r="D268">
        <v>-0.124769</v>
      </c>
    </row>
    <row r="269" spans="1:4" x14ac:dyDescent="0.3">
      <c r="A269">
        <v>5.2359877999999999E-2</v>
      </c>
      <c r="B269">
        <v>0.88861699999999999</v>
      </c>
      <c r="C269">
        <v>1.5071599999999999E-2</v>
      </c>
      <c r="D269">
        <v>-0.13097700000000001</v>
      </c>
    </row>
    <row r="270" spans="1:4" x14ac:dyDescent="0.3">
      <c r="A270">
        <v>6.9813169999999994E-2</v>
      </c>
      <c r="B270">
        <v>1.025442</v>
      </c>
      <c r="C270">
        <v>1.5439899999999999E-2</v>
      </c>
      <c r="D270">
        <v>-0.13648399999999999</v>
      </c>
    </row>
    <row r="271" spans="1:4" x14ac:dyDescent="0.3">
      <c r="A271">
        <v>8.7266463000000002E-2</v>
      </c>
      <c r="B271">
        <v>1.1587799999999999</v>
      </c>
      <c r="C271">
        <v>1.59264E-2</v>
      </c>
      <c r="D271">
        <v>-0.14129900000000001</v>
      </c>
    </row>
    <row r="272" spans="1:4" x14ac:dyDescent="0.3">
      <c r="A272">
        <v>0.104719755</v>
      </c>
      <c r="B272">
        <v>1.2882199999999999</v>
      </c>
      <c r="C272">
        <v>1.65411E-2</v>
      </c>
      <c r="D272">
        <v>-0.1454</v>
      </c>
    </row>
    <row r="273" spans="1:4" x14ac:dyDescent="0.3">
      <c r="A273">
        <v>0.12217304800000001</v>
      </c>
      <c r="B273">
        <v>1.41282</v>
      </c>
      <c r="C273">
        <v>1.7310800000000001E-2</v>
      </c>
      <c r="D273">
        <v>-0.14874999999999999</v>
      </c>
    </row>
    <row r="274" spans="1:4" x14ac:dyDescent="0.3">
      <c r="A274">
        <v>0.13962633999999999</v>
      </c>
      <c r="B274">
        <v>1.5308999999999999</v>
      </c>
      <c r="C274">
        <v>1.8309599999999999E-2</v>
      </c>
      <c r="D274">
        <v>-0.151175</v>
      </c>
    </row>
    <row r="275" spans="1:4" x14ac:dyDescent="0.3">
      <c r="A275">
        <v>0.157079633</v>
      </c>
      <c r="B275">
        <v>1.6406499999999999</v>
      </c>
      <c r="C275">
        <v>1.96309E-2</v>
      </c>
      <c r="D275">
        <v>-0.15262000000000001</v>
      </c>
    </row>
    <row r="276" spans="1:4" x14ac:dyDescent="0.3">
      <c r="A276">
        <v>0.17453292500000001</v>
      </c>
      <c r="B276">
        <v>1.73926</v>
      </c>
      <c r="C276">
        <v>2.1498799999999998E-2</v>
      </c>
      <c r="D276">
        <v>-0.15310299999999999</v>
      </c>
    </row>
    <row r="277" spans="1:4" x14ac:dyDescent="0.3">
      <c r="A277">
        <v>0.19198621799999999</v>
      </c>
      <c r="B277">
        <v>1.8197099999999999</v>
      </c>
      <c r="C277">
        <v>2.4454400000000001E-2</v>
      </c>
      <c r="D277">
        <v>-0.15254499999999999</v>
      </c>
    </row>
    <row r="278" spans="1:4" x14ac:dyDescent="0.3">
      <c r="A278">
        <v>0.20943951</v>
      </c>
      <c r="B278">
        <v>1.8706499999999999</v>
      </c>
      <c r="C278">
        <v>2.96621E-2</v>
      </c>
      <c r="D278">
        <v>-0.15120600000000001</v>
      </c>
    </row>
    <row r="279" spans="1:4" x14ac:dyDescent="0.3">
      <c r="A279">
        <v>0.226892803</v>
      </c>
      <c r="B279">
        <v>1.8922099999999999</v>
      </c>
      <c r="C279">
        <v>3.76996E-2</v>
      </c>
      <c r="D279">
        <v>-0.14969299999999999</v>
      </c>
    </row>
    <row r="280" spans="1:4" x14ac:dyDescent="0.3">
      <c r="A280">
        <v>0.24434609500000001</v>
      </c>
      <c r="B280">
        <v>1.8791</v>
      </c>
      <c r="C280">
        <v>4.8243599999999998E-2</v>
      </c>
      <c r="D280">
        <v>-0.145621</v>
      </c>
    </row>
    <row r="281" spans="1:4" x14ac:dyDescent="0.3">
      <c r="A281">
        <v>0.26179938800000002</v>
      </c>
      <c r="B281">
        <v>1.8811100000000001</v>
      </c>
      <c r="C281">
        <v>5.8375700000000003E-2</v>
      </c>
      <c r="D281">
        <v>-0.14357800000000001</v>
      </c>
    </row>
    <row r="282" spans="1:4" x14ac:dyDescent="0.3">
      <c r="A282">
        <v>0.27925267999999998</v>
      </c>
      <c r="B282">
        <v>1.8635900000000001</v>
      </c>
      <c r="C282">
        <v>6.9923700000000005E-2</v>
      </c>
      <c r="D282">
        <v>-0.14094799999999999</v>
      </c>
    </row>
    <row r="283" spans="1:4" x14ac:dyDescent="0.3">
      <c r="A283">
        <v>0.31415926500000002</v>
      </c>
      <c r="B283">
        <v>1.7332399999999999</v>
      </c>
      <c r="C283">
        <v>0.1016591</v>
      </c>
      <c r="D283">
        <v>-0.13710600000000001</v>
      </c>
    </row>
    <row r="284" spans="1:4" x14ac:dyDescent="0.3">
      <c r="A284">
        <v>0.34906585000000001</v>
      </c>
      <c r="B284">
        <v>1.5935699999999999</v>
      </c>
      <c r="C284">
        <v>0.139159</v>
      </c>
      <c r="D284">
        <v>-0.140821</v>
      </c>
    </row>
    <row r="285" spans="1:4" x14ac:dyDescent="0.3">
      <c r="A285">
        <v>0.41887901999999999</v>
      </c>
      <c r="B285">
        <v>1.4670799999999999</v>
      </c>
      <c r="C285">
        <v>0.21002399999999999</v>
      </c>
      <c r="D285">
        <v>-0.15692700000000001</v>
      </c>
    </row>
    <row r="286" spans="1:4" x14ac:dyDescent="0.3">
      <c r="A286">
        <v>0.488692191</v>
      </c>
      <c r="B286">
        <v>1.44834</v>
      </c>
      <c r="C286">
        <v>0.282003</v>
      </c>
      <c r="D286">
        <v>-0.179786</v>
      </c>
    </row>
    <row r="287" spans="1:4" x14ac:dyDescent="0.3">
      <c r="A287">
        <v>0.55850536100000003</v>
      </c>
      <c r="B287">
        <v>1.43563</v>
      </c>
      <c r="C287">
        <v>0.354242</v>
      </c>
      <c r="D287">
        <v>-0.20147200000000001</v>
      </c>
    </row>
    <row r="288" spans="1:4" x14ac:dyDescent="0.3">
      <c r="A288">
        <v>0.63081185799999995</v>
      </c>
      <c r="B288">
        <v>1.3128332058969741</v>
      </c>
      <c r="C288">
        <v>0.44192392965996352</v>
      </c>
      <c r="D288">
        <v>-0.22408660971369029</v>
      </c>
    </row>
    <row r="289" spans="1:4" x14ac:dyDescent="0.3">
      <c r="A289">
        <v>0.70311835600000006</v>
      </c>
      <c r="B289">
        <v>1.20580354110179</v>
      </c>
      <c r="C289">
        <v>0.53378855533425784</v>
      </c>
      <c r="D289">
        <v>-0.24618606843921509</v>
      </c>
    </row>
    <row r="290" spans="1:4" x14ac:dyDescent="0.3">
      <c r="A290">
        <v>0.77542485299999997</v>
      </c>
      <c r="B290">
        <v>1.106902251102118</v>
      </c>
      <c r="C290">
        <v>0.62792699227589566</v>
      </c>
      <c r="D290">
        <v>-0.2613309888245065</v>
      </c>
    </row>
    <row r="291" spans="1:4" x14ac:dyDescent="0.3">
      <c r="A291">
        <v>0.84773135099999997</v>
      </c>
      <c r="B291">
        <v>1.011290634534701</v>
      </c>
      <c r="C291">
        <v>0.72238368231252026</v>
      </c>
      <c r="D291">
        <v>-0.27647590920979781</v>
      </c>
    </row>
    <row r="292" spans="1:4" x14ac:dyDescent="0.3">
      <c r="A292">
        <v>0.92003784899999996</v>
      </c>
      <c r="B292">
        <v>0.91594055929715679</v>
      </c>
      <c r="C292">
        <v>0.81519716824210209</v>
      </c>
      <c r="D292">
        <v>-0.29062063682764089</v>
      </c>
    </row>
    <row r="293" spans="1:4" x14ac:dyDescent="0.3">
      <c r="A293">
        <v>0.99234434599999999</v>
      </c>
      <c r="B293">
        <v>0.81907347543533482</v>
      </c>
      <c r="C293">
        <v>0.9044409874864896</v>
      </c>
      <c r="D293">
        <v>-0.30423894719945871</v>
      </c>
    </row>
    <row r="294" spans="1:4" x14ac:dyDescent="0.3">
      <c r="A294">
        <v>1.064650844</v>
      </c>
      <c r="B294">
        <v>0.71982159258052958</v>
      </c>
      <c r="C294">
        <v>0.98826383157240927</v>
      </c>
      <c r="D294">
        <v>-0.31787041087775558</v>
      </c>
    </row>
    <row r="295" spans="1:4" x14ac:dyDescent="0.3">
      <c r="A295">
        <v>1.136957341</v>
      </c>
      <c r="B295">
        <v>0.61801004371418222</v>
      </c>
      <c r="C295">
        <v>1.0649281333553311</v>
      </c>
      <c r="D295">
        <v>-0.3315432135192723</v>
      </c>
    </row>
    <row r="296" spans="1:4" x14ac:dyDescent="0.3">
      <c r="A296">
        <v>1.2092638389999999</v>
      </c>
      <c r="B296">
        <v>0.51400749489370412</v>
      </c>
      <c r="C296">
        <v>1.132846276742087</v>
      </c>
      <c r="D296">
        <v>-0.3452160161607889</v>
      </c>
    </row>
    <row r="297" spans="1:4" x14ac:dyDescent="0.3">
      <c r="A297">
        <v>1.2815703359999999</v>
      </c>
      <c r="B297">
        <v>0.40861666791804369</v>
      </c>
      <c r="C297">
        <v>1.190613673317614</v>
      </c>
      <c r="D297">
        <v>-0.35845721275013132</v>
      </c>
    </row>
    <row r="298" spans="1:4" x14ac:dyDescent="0.3">
      <c r="A298">
        <v>1.353876834</v>
      </c>
      <c r="B298">
        <v>0.30298877346701669</v>
      </c>
      <c r="C298">
        <v>1.2370380157030629</v>
      </c>
      <c r="D298">
        <v>-0.37160849141193719</v>
      </c>
    </row>
    <row r="299" spans="1:4" x14ac:dyDescent="0.3">
      <c r="A299">
        <v>1.4261833319999999</v>
      </c>
      <c r="B299">
        <v>0.19855272500467591</v>
      </c>
      <c r="C299">
        <v>1.271164097300969</v>
      </c>
      <c r="D299">
        <v>-0.38404625845739709</v>
      </c>
    </row>
    <row r="300" spans="1:4" x14ac:dyDescent="0.3">
      <c r="A300">
        <v>1.4984898289999999</v>
      </c>
      <c r="B300">
        <v>9.695395124135632E-2</v>
      </c>
      <c r="C300">
        <v>1.2922936806515499</v>
      </c>
      <c r="D300">
        <v>-0.39547321737969982</v>
      </c>
    </row>
    <row r="301" spans="1:4" x14ac:dyDescent="0.3">
      <c r="A301">
        <v>1.570796327</v>
      </c>
      <c r="B301">
        <v>8.3266726846886741E-17</v>
      </c>
      <c r="C301">
        <v>1.3</v>
      </c>
      <c r="D301">
        <v>-0.40690017630200248</v>
      </c>
    </row>
    <row r="302" spans="1:4" x14ac:dyDescent="0.3">
      <c r="A302">
        <v>1.6431028240000001</v>
      </c>
      <c r="B302">
        <v>-6.7867765868949409E-2</v>
      </c>
      <c r="C302">
        <v>1.2922936806515499</v>
      </c>
      <c r="D302">
        <v>-0.41277221298969369</v>
      </c>
    </row>
    <row r="303" spans="1:4" x14ac:dyDescent="0.3">
      <c r="A303">
        <v>1.715409322</v>
      </c>
      <c r="B303">
        <v>-0.13898690750327311</v>
      </c>
      <c r="C303">
        <v>1.271164097300969</v>
      </c>
      <c r="D303">
        <v>-0.41864424967738473</v>
      </c>
    </row>
    <row r="304" spans="1:4" x14ac:dyDescent="0.3">
      <c r="A304">
        <v>1.7877158200000001</v>
      </c>
      <c r="B304">
        <v>-0.21209214142691171</v>
      </c>
      <c r="C304">
        <v>1.2370380157030629</v>
      </c>
      <c r="D304">
        <v>-0.42163130449226482</v>
      </c>
    </row>
    <row r="305" spans="1:4" x14ac:dyDescent="0.3">
      <c r="A305">
        <v>1.8600223170000001</v>
      </c>
      <c r="B305">
        <v>-0.2860316675426306</v>
      </c>
      <c r="C305">
        <v>1.190613673317614</v>
      </c>
      <c r="D305">
        <v>-0.42258190151457248</v>
      </c>
    </row>
    <row r="306" spans="1:4" x14ac:dyDescent="0.3">
      <c r="A306">
        <v>1.932328815</v>
      </c>
      <c r="B306">
        <v>-0.35980524642559292</v>
      </c>
      <c r="C306">
        <v>1.132846276742087</v>
      </c>
      <c r="D306">
        <v>-0.42312019184767807</v>
      </c>
    </row>
    <row r="307" spans="1:4" x14ac:dyDescent="0.3">
      <c r="A307">
        <v>2.004635312</v>
      </c>
      <c r="B307">
        <v>-0.43260703059992761</v>
      </c>
      <c r="C307">
        <v>1.0649281333553311</v>
      </c>
      <c r="D307">
        <v>-0.42167941007261428</v>
      </c>
    </row>
    <row r="308" spans="1:4" x14ac:dyDescent="0.3">
      <c r="A308">
        <v>2.0769418100000001</v>
      </c>
      <c r="B308">
        <v>-0.50387511480637059</v>
      </c>
      <c r="C308">
        <v>0.98826383157240927</v>
      </c>
      <c r="D308">
        <v>-0.42023862829755032</v>
      </c>
    </row>
    <row r="309" spans="1:4" x14ac:dyDescent="0.3">
      <c r="A309">
        <v>2.1492483070000001</v>
      </c>
      <c r="B309">
        <v>-0.57335143280473411</v>
      </c>
      <c r="C309">
        <v>0.90444098748648993</v>
      </c>
      <c r="D309">
        <v>-0.42058484577912908</v>
      </c>
    </row>
    <row r="310" spans="1:4" x14ac:dyDescent="0.3">
      <c r="A310">
        <v>2.2215548049999998</v>
      </c>
      <c r="B310">
        <v>-0.64115839150800968</v>
      </c>
      <c r="C310">
        <v>0.81519716824210209</v>
      </c>
      <c r="D310">
        <v>-0.42149965393327599</v>
      </c>
    </row>
    <row r="311" spans="1:4" x14ac:dyDescent="0.3">
      <c r="A311">
        <v>2.2938613029999999</v>
      </c>
      <c r="B311">
        <v>-0.70790344417429063</v>
      </c>
      <c r="C311">
        <v>0.72238368231251981</v>
      </c>
      <c r="D311">
        <v>-0.42591272980133521</v>
      </c>
    </row>
    <row r="312" spans="1:4" x14ac:dyDescent="0.3">
      <c r="A312">
        <v>2.3661677999999999</v>
      </c>
      <c r="B312">
        <v>-0.77483157577148265</v>
      </c>
      <c r="C312">
        <v>0.62792699227589566</v>
      </c>
      <c r="D312">
        <v>-0.4369725143258274</v>
      </c>
    </row>
    <row r="313" spans="1:4" x14ac:dyDescent="0.3">
      <c r="A313">
        <v>2.438474298</v>
      </c>
      <c r="B313">
        <v>-0.84406247877125284</v>
      </c>
      <c r="C313">
        <v>0.5337885553342574</v>
      </c>
      <c r="D313">
        <v>-0.44803229885031981</v>
      </c>
    </row>
    <row r="314" spans="1:4" x14ac:dyDescent="0.3">
      <c r="A314">
        <v>2.5107807950000001</v>
      </c>
      <c r="B314">
        <v>-0.91898324412788146</v>
      </c>
      <c r="C314">
        <v>0.44192392965996369</v>
      </c>
      <c r="D314">
        <v>-0.46784315170001811</v>
      </c>
    </row>
    <row r="315" spans="1:4" x14ac:dyDescent="0.3">
      <c r="A315">
        <v>2.5830872930000002</v>
      </c>
      <c r="B315">
        <v>-1.0049410000000001</v>
      </c>
      <c r="C315">
        <v>0.354242</v>
      </c>
      <c r="D315">
        <v>-0.48830223183306493</v>
      </c>
    </row>
    <row r="316" spans="1:4" x14ac:dyDescent="0.3">
      <c r="A316">
        <v>2.6229805329999998</v>
      </c>
      <c r="B316">
        <v>-0.93315950000000014</v>
      </c>
      <c r="C316">
        <v>0.30832439773949538</v>
      </c>
      <c r="D316">
        <v>-0.49600000674233691</v>
      </c>
    </row>
    <row r="317" spans="1:4" x14ac:dyDescent="0.3">
      <c r="A317">
        <v>2.6628737729999998</v>
      </c>
      <c r="B317">
        <v>-0.86137799999999964</v>
      </c>
      <c r="C317">
        <v>0.2645278540548881</v>
      </c>
      <c r="D317">
        <v>-0.47856782757164129</v>
      </c>
    </row>
    <row r="318" spans="1:4" x14ac:dyDescent="0.3">
      <c r="A318">
        <v>2.7027670129999999</v>
      </c>
      <c r="B318">
        <v>-0.78959650000000003</v>
      </c>
      <c r="C318">
        <v>0.22312986370782259</v>
      </c>
      <c r="D318">
        <v>-0.46113564840094601</v>
      </c>
    </row>
    <row r="319" spans="1:4" x14ac:dyDescent="0.3">
      <c r="A319">
        <v>2.7426602529999999</v>
      </c>
      <c r="B319">
        <v>-0.71781499999999965</v>
      </c>
      <c r="C319">
        <v>0.1843927466024767</v>
      </c>
      <c r="D319">
        <v>-0.44370346923025039</v>
      </c>
    </row>
    <row r="320" spans="1:4" x14ac:dyDescent="0.3">
      <c r="A320">
        <v>2.782553493</v>
      </c>
      <c r="B320">
        <v>-0.64603349999999982</v>
      </c>
      <c r="C320">
        <v>0.14856198048428121</v>
      </c>
      <c r="D320">
        <v>-0.42627129005955527</v>
      </c>
    </row>
    <row r="321" spans="1:4" x14ac:dyDescent="0.3">
      <c r="A321">
        <v>2.822446733</v>
      </c>
      <c r="B321">
        <v>-0.57425200000000021</v>
      </c>
      <c r="C321">
        <v>0.11586464065747359</v>
      </c>
      <c r="D321">
        <v>-0.43529954607827293</v>
      </c>
    </row>
    <row r="322" spans="1:4" x14ac:dyDescent="0.3">
      <c r="A322">
        <v>2.8623399730000001</v>
      </c>
      <c r="B322">
        <v>-0.50247049999999982</v>
      </c>
      <c r="C322">
        <v>8.6507956646306311E-2</v>
      </c>
      <c r="D322">
        <v>-0.45314794716012879</v>
      </c>
    </row>
    <row r="323" spans="1:4" x14ac:dyDescent="0.3">
      <c r="A323">
        <v>2.9022332130000001</v>
      </c>
      <c r="B323">
        <v>-0.43068900000000021</v>
      </c>
      <c r="C323">
        <v>6.0677994980879058E-2</v>
      </c>
      <c r="D323">
        <v>-0.47099634824198439</v>
      </c>
    </row>
    <row r="324" spans="1:4" x14ac:dyDescent="0.3">
      <c r="A324">
        <v>2.9421264530000002</v>
      </c>
      <c r="B324">
        <v>-0.35890749999999982</v>
      </c>
      <c r="C324">
        <v>5.1737137986678762E-2</v>
      </c>
      <c r="D324">
        <v>-0.48884474932384031</v>
      </c>
    </row>
    <row r="325" spans="1:4" x14ac:dyDescent="0.3">
      <c r="A325">
        <v>2.9820196929999998</v>
      </c>
      <c r="B325">
        <v>-0.2871260000000001</v>
      </c>
      <c r="C325">
        <v>4.6531377912443612E-2</v>
      </c>
      <c r="D325">
        <v>-0.45714285714285702</v>
      </c>
    </row>
    <row r="326" spans="1:4" x14ac:dyDescent="0.3">
      <c r="A326">
        <v>3.0219129329999999</v>
      </c>
      <c r="B326">
        <v>-0.21534449999999969</v>
      </c>
      <c r="C326">
        <v>4.2446395533196048E-2</v>
      </c>
      <c r="D326">
        <v>-0.34285714285714308</v>
      </c>
    </row>
    <row r="327" spans="1:4" x14ac:dyDescent="0.3">
      <c r="A327">
        <v>3.0618061729999999</v>
      </c>
      <c r="B327">
        <v>-0.14356300000000011</v>
      </c>
      <c r="C327">
        <v>3.9509147018855238E-2</v>
      </c>
      <c r="D327">
        <v>-0.22857142857142909</v>
      </c>
    </row>
    <row r="328" spans="1:4" x14ac:dyDescent="0.3">
      <c r="A328">
        <v>3.101699414</v>
      </c>
      <c r="B328">
        <v>-7.1781499999999637E-2</v>
      </c>
      <c r="C328">
        <v>3.773901133374287E-2</v>
      </c>
      <c r="D328">
        <v>-0.11428571428571389</v>
      </c>
    </row>
    <row r="329" spans="1:4" x14ac:dyDescent="0.3">
      <c r="A329">
        <v>3.14</v>
      </c>
      <c r="B329">
        <v>0</v>
      </c>
      <c r="C329">
        <v>3.7147669556479322E-2</v>
      </c>
      <c r="D329">
        <v>0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01"/>
  <sheetViews>
    <sheetView workbookViewId="0">
      <selection activeCell="A59" sqref="A59"/>
    </sheetView>
  </sheetViews>
  <sheetFormatPr defaultColWidth="8.88671875" defaultRowHeight="14.4" x14ac:dyDescent="0.3"/>
  <cols>
    <col min="1" max="1" width="13.33203125" bestFit="1" customWidth="1"/>
    <col min="2" max="2" width="22.6640625" bestFit="1" customWidth="1"/>
    <col min="3" max="3" width="22.88671875" bestFit="1" customWidth="1"/>
    <col min="4" max="4" width="22.6640625" bestFit="1" customWidth="1"/>
    <col min="5" max="5" width="22.88671875" bestFit="1" customWidth="1"/>
    <col min="6" max="6" width="24.109375" bestFit="1" customWidth="1"/>
    <col min="7" max="7" width="20.88671875" bestFit="1" customWidth="1"/>
    <col min="8" max="8" width="19.88671875" bestFit="1" customWidth="1"/>
    <col min="9" max="9" width="24.33203125" bestFit="1" customWidth="1"/>
    <col min="10" max="10" width="21" bestFit="1" customWidth="1"/>
    <col min="11" max="11" width="20" bestFit="1" customWidth="1"/>
    <col min="12" max="12" width="17.44140625" bestFit="1" customWidth="1"/>
    <col min="13" max="13" width="16.44140625" bestFit="1" customWidth="1"/>
    <col min="14" max="14" width="17.6640625" bestFit="1" customWidth="1"/>
    <col min="15" max="15" width="16.6640625" bestFit="1" customWidth="1"/>
  </cols>
  <sheetData>
    <row r="1" spans="1:15" ht="17.399999999999999" x14ac:dyDescent="0.35">
      <c r="A1" s="1" t="s">
        <v>80</v>
      </c>
      <c r="B1" s="1" t="s">
        <v>81</v>
      </c>
      <c r="C1" s="1" t="s">
        <v>82</v>
      </c>
      <c r="D1" s="1" t="s">
        <v>83</v>
      </c>
      <c r="E1" s="1" t="s">
        <v>84</v>
      </c>
      <c r="F1" s="1" t="s">
        <v>85</v>
      </c>
      <c r="G1" s="1" t="s">
        <v>86</v>
      </c>
      <c r="H1" s="1" t="s">
        <v>87</v>
      </c>
      <c r="I1" s="1" t="s">
        <v>88</v>
      </c>
      <c r="J1" s="1" t="s">
        <v>89</v>
      </c>
      <c r="K1" s="1" t="s">
        <v>90</v>
      </c>
      <c r="L1" s="1" t="s">
        <v>91</v>
      </c>
      <c r="M1" s="1" t="s">
        <v>92</v>
      </c>
      <c r="N1" s="1" t="s">
        <v>93</v>
      </c>
      <c r="O1" s="1" t="s">
        <v>94</v>
      </c>
    </row>
    <row r="2" spans="1:15" x14ac:dyDescent="0.3">
      <c r="A2">
        <v>0</v>
      </c>
      <c r="B2">
        <v>0.20528328662389719</v>
      </c>
      <c r="C2">
        <v>0.70808143321467187</v>
      </c>
      <c r="D2">
        <v>0.20528328662389719</v>
      </c>
      <c r="E2">
        <v>0.70808143321467187</v>
      </c>
      <c r="F2">
        <v>0.17773574415091231</v>
      </c>
      <c r="G2">
        <v>0.9</v>
      </c>
      <c r="H2">
        <v>1E-4</v>
      </c>
      <c r="I2">
        <v>0.68053389074168691</v>
      </c>
      <c r="J2">
        <v>0.9</v>
      </c>
      <c r="K2">
        <v>1E-4</v>
      </c>
      <c r="L2">
        <v>0</v>
      </c>
      <c r="M2">
        <v>0</v>
      </c>
      <c r="N2">
        <v>0</v>
      </c>
      <c r="O2">
        <v>0</v>
      </c>
    </row>
    <row r="3" spans="1:15" x14ac:dyDescent="0.3">
      <c r="A3">
        <v>5.0000000000000001E-3</v>
      </c>
      <c r="B3">
        <v>0.20629426766556269</v>
      </c>
      <c r="C3">
        <v>0.70707190362299155</v>
      </c>
      <c r="D3">
        <v>0.20629426766556269</v>
      </c>
      <c r="E3">
        <v>0.70707190362299155</v>
      </c>
      <c r="F3">
        <v>0.17875295744898509</v>
      </c>
      <c r="G3">
        <v>0.9</v>
      </c>
      <c r="H3">
        <v>4.1894621539008528E-4</v>
      </c>
      <c r="I3">
        <v>0.67953059340641397</v>
      </c>
      <c r="J3">
        <v>0.9</v>
      </c>
      <c r="K3">
        <v>4.1894621539008528E-4</v>
      </c>
      <c r="L3">
        <v>0</v>
      </c>
      <c r="M3">
        <v>0</v>
      </c>
      <c r="N3">
        <v>0</v>
      </c>
      <c r="O3">
        <v>6.6174449004242207E-24</v>
      </c>
    </row>
    <row r="4" spans="1:15" x14ac:dyDescent="0.3">
      <c r="A4">
        <v>0.01</v>
      </c>
      <c r="B4">
        <v>0.20736019905631589</v>
      </c>
      <c r="C4">
        <v>0.70601021587565693</v>
      </c>
      <c r="D4">
        <v>0.20736019905631589</v>
      </c>
      <c r="E4">
        <v>0.70601021587565693</v>
      </c>
      <c r="F4">
        <v>0.17982868676527261</v>
      </c>
      <c r="G4">
        <v>0.90000000000000013</v>
      </c>
      <c r="H4">
        <v>8.1087082015668236E-4</v>
      </c>
      <c r="I4">
        <v>0.6784787035846136</v>
      </c>
      <c r="J4">
        <v>0.90000000000000013</v>
      </c>
      <c r="K4">
        <v>8.1087082015668236E-4</v>
      </c>
      <c r="L4">
        <v>0</v>
      </c>
      <c r="M4">
        <v>0</v>
      </c>
      <c r="N4">
        <v>0</v>
      </c>
      <c r="O4">
        <v>5.2939559203393771E-23</v>
      </c>
    </row>
    <row r="5" spans="1:15" x14ac:dyDescent="0.3">
      <c r="A5">
        <v>1.4999999999999999E-2</v>
      </c>
      <c r="B5">
        <v>0.2084773771749692</v>
      </c>
      <c r="C5">
        <v>0.70489933181163156</v>
      </c>
      <c r="D5">
        <v>0.2084773771749692</v>
      </c>
      <c r="E5">
        <v>0.70489933181163145</v>
      </c>
      <c r="F5">
        <v>0.1809585963564305</v>
      </c>
      <c r="G5">
        <v>0.89999999999999991</v>
      </c>
      <c r="H5">
        <v>1.2844044039941271E-3</v>
      </c>
      <c r="I5">
        <v>0.67738055099309291</v>
      </c>
      <c r="J5">
        <v>0.89999999999999991</v>
      </c>
      <c r="K5">
        <v>1.2844044039941271E-3</v>
      </c>
      <c r="L5">
        <v>0</v>
      </c>
      <c r="M5">
        <v>0</v>
      </c>
      <c r="N5">
        <v>0</v>
      </c>
      <c r="O5">
        <v>0</v>
      </c>
    </row>
    <row r="6" spans="1:15" x14ac:dyDescent="0.3">
      <c r="A6">
        <v>0.02</v>
      </c>
      <c r="B6">
        <v>0.20964207801130541</v>
      </c>
      <c r="C6">
        <v>0.70374231846487822</v>
      </c>
      <c r="D6">
        <v>0.20964207801130541</v>
      </c>
      <c r="E6">
        <v>0.70374231846487834</v>
      </c>
      <c r="F6">
        <v>0.1821383302374979</v>
      </c>
      <c r="G6">
        <v>0.9</v>
      </c>
      <c r="H6">
        <v>1.848177556596756E-3</v>
      </c>
      <c r="I6">
        <v>0.67623857069107074</v>
      </c>
      <c r="J6">
        <v>0.9</v>
      </c>
      <c r="K6">
        <v>1.848177556596756E-3</v>
      </c>
      <c r="L6">
        <v>0</v>
      </c>
      <c r="M6">
        <v>0</v>
      </c>
      <c r="N6">
        <v>0</v>
      </c>
      <c r="O6">
        <v>0</v>
      </c>
    </row>
    <row r="7" spans="1:15" x14ac:dyDescent="0.3">
      <c r="A7">
        <v>2.5000000000000001E-2</v>
      </c>
      <c r="B7">
        <v>0.21086754216210771</v>
      </c>
      <c r="C7">
        <v>0.70268264763633026</v>
      </c>
      <c r="D7">
        <v>0.21086754216210771</v>
      </c>
      <c r="E7">
        <v>0.70268264763633026</v>
      </c>
      <c r="F7">
        <v>0.18335561214980059</v>
      </c>
      <c r="G7">
        <v>0.90000000000000013</v>
      </c>
      <c r="H7">
        <v>2.546578115674178E-3</v>
      </c>
      <c r="I7">
        <v>0.67517071762402325</v>
      </c>
      <c r="J7">
        <v>0.90000000000000013</v>
      </c>
      <c r="K7">
        <v>2.546578115674178E-3</v>
      </c>
      <c r="L7">
        <v>0</v>
      </c>
      <c r="M7">
        <v>0</v>
      </c>
      <c r="N7">
        <v>0</v>
      </c>
      <c r="O7">
        <v>2.302199091276017E-5</v>
      </c>
    </row>
    <row r="8" spans="1:15" x14ac:dyDescent="0.3">
      <c r="A8">
        <v>0.03</v>
      </c>
      <c r="B8">
        <v>0.21216088454820489</v>
      </c>
      <c r="C8">
        <v>0.70185699498193876</v>
      </c>
      <c r="D8">
        <v>0.21216088454820489</v>
      </c>
      <c r="E8">
        <v>0.70185699498193888</v>
      </c>
      <c r="F8">
        <v>0.18459477535557581</v>
      </c>
      <c r="G8">
        <v>0.90000000000000013</v>
      </c>
      <c r="H8">
        <v>3.412762656893891E-3</v>
      </c>
      <c r="I8">
        <v>0.67429088578930962</v>
      </c>
      <c r="J8">
        <v>0.90000000000000013</v>
      </c>
      <c r="K8">
        <v>3.412762656893891E-3</v>
      </c>
      <c r="L8">
        <v>0</v>
      </c>
      <c r="M8">
        <v>0</v>
      </c>
      <c r="N8">
        <v>0</v>
      </c>
      <c r="O8">
        <v>9.0832081500339382E-5</v>
      </c>
    </row>
    <row r="9" spans="1:15" x14ac:dyDescent="0.3">
      <c r="A9">
        <v>3.5000000000000003E-2</v>
      </c>
      <c r="B9">
        <v>0.21350961450523531</v>
      </c>
      <c r="C9">
        <v>0.70125641869811473</v>
      </c>
      <c r="D9">
        <v>0.21350961450523531</v>
      </c>
      <c r="E9">
        <v>0.70125641869811484</v>
      </c>
      <c r="F9">
        <v>0.18584669855326261</v>
      </c>
      <c r="G9">
        <v>0.9</v>
      </c>
      <c r="H9">
        <v>4.4385148768870666E-3</v>
      </c>
      <c r="I9">
        <v>0.67359350274614227</v>
      </c>
      <c r="J9">
        <v>0.9</v>
      </c>
      <c r="K9">
        <v>4.4385148768870666E-3</v>
      </c>
      <c r="L9">
        <v>0</v>
      </c>
      <c r="M9">
        <v>0</v>
      </c>
      <c r="N9">
        <v>0</v>
      </c>
      <c r="O9">
        <v>2.0154644853668599E-4</v>
      </c>
    </row>
    <row r="10" spans="1:15" x14ac:dyDescent="0.3">
      <c r="A10">
        <v>0.04</v>
      </c>
      <c r="B10">
        <v>0.21490231338845359</v>
      </c>
      <c r="C10">
        <v>0.70087248996456852</v>
      </c>
      <c r="D10">
        <v>0.21490231338845359</v>
      </c>
      <c r="E10">
        <v>0.70087248996456852</v>
      </c>
      <c r="F10">
        <v>0.18710322011302771</v>
      </c>
      <c r="G10">
        <v>0.90000000000000013</v>
      </c>
      <c r="H10">
        <v>5.6156184722848746E-3</v>
      </c>
      <c r="I10">
        <v>0.67307339668914268</v>
      </c>
      <c r="J10">
        <v>0.90000000000000013</v>
      </c>
      <c r="K10">
        <v>5.6156184722848746E-3</v>
      </c>
      <c r="L10">
        <v>0</v>
      </c>
      <c r="M10">
        <v>0</v>
      </c>
      <c r="N10">
        <v>0</v>
      </c>
      <c r="O10">
        <v>3.5328126879574802E-4</v>
      </c>
    </row>
    <row r="11" spans="1:15" x14ac:dyDescent="0.3">
      <c r="A11">
        <v>4.4999999999999998E-2</v>
      </c>
      <c r="B11">
        <v>0.21634987161958949</v>
      </c>
      <c r="C11">
        <v>0.70066906639275506</v>
      </c>
      <c r="D11">
        <v>0.21634987161958949</v>
      </c>
      <c r="E11">
        <v>0.70066906639275506</v>
      </c>
      <c r="F11">
        <v>0.1883784052857328</v>
      </c>
      <c r="G11">
        <v>0.90000000000000013</v>
      </c>
      <c r="H11">
        <v>6.9358571397184869E-3</v>
      </c>
      <c r="I11">
        <v>0.67269760005889845</v>
      </c>
      <c r="J11">
        <v>0.90000000000000013</v>
      </c>
      <c r="K11">
        <v>6.9358571397184869E-3</v>
      </c>
      <c r="L11">
        <v>0</v>
      </c>
      <c r="M11">
        <v>0</v>
      </c>
      <c r="N11">
        <v>0</v>
      </c>
      <c r="O11">
        <v>5.4415271905147364E-4</v>
      </c>
    </row>
    <row r="12" spans="1:15" x14ac:dyDescent="0.3">
      <c r="A12">
        <v>0.05</v>
      </c>
      <c r="B12">
        <v>0.21787771544991799</v>
      </c>
      <c r="C12">
        <v>0.70059990114434045</v>
      </c>
      <c r="D12">
        <v>0.21787771544991791</v>
      </c>
      <c r="E12">
        <v>0.70059990114434056</v>
      </c>
      <c r="F12">
        <v>0.18970080738699899</v>
      </c>
      <c r="G12">
        <v>0.89999999999999991</v>
      </c>
      <c r="H12">
        <v>8.3910145758190734E-3</v>
      </c>
      <c r="I12">
        <v>0.67242299308142162</v>
      </c>
      <c r="J12">
        <v>0.89999999999999991</v>
      </c>
      <c r="K12">
        <v>8.3910145758190734E-3</v>
      </c>
      <c r="L12">
        <v>0</v>
      </c>
      <c r="M12">
        <v>0</v>
      </c>
      <c r="N12">
        <v>0</v>
      </c>
      <c r="O12">
        <v>7.7227697607781148E-4</v>
      </c>
    </row>
    <row r="13" spans="1:15" x14ac:dyDescent="0.3">
      <c r="A13">
        <v>5.5000000000000007E-2</v>
      </c>
      <c r="B13">
        <v>0.21948739775128001</v>
      </c>
      <c r="C13">
        <v>0.70064066789008561</v>
      </c>
      <c r="D13">
        <v>0.2194873977512799</v>
      </c>
      <c r="E13">
        <v>0.70064066789008561</v>
      </c>
      <c r="F13">
        <v>0.1910751007971227</v>
      </c>
      <c r="G13">
        <v>0.89999999999999991</v>
      </c>
      <c r="H13">
        <v>9.9728744772178031E-3</v>
      </c>
      <c r="I13">
        <v>0.67222837093592835</v>
      </c>
      <c r="J13">
        <v>0.89999999999999991</v>
      </c>
      <c r="K13">
        <v>9.9728744772178031E-3</v>
      </c>
      <c r="L13">
        <v>0</v>
      </c>
      <c r="M13">
        <v>0</v>
      </c>
      <c r="N13">
        <v>0</v>
      </c>
      <c r="O13">
        <v>1.035770216648709E-3</v>
      </c>
    </row>
    <row r="14" spans="1:15" x14ac:dyDescent="0.3">
      <c r="A14">
        <v>0.06</v>
      </c>
      <c r="B14">
        <v>0.22118011389792411</v>
      </c>
      <c r="C14">
        <v>0.70076780259849536</v>
      </c>
      <c r="D14">
        <v>0.22118011389792411</v>
      </c>
      <c r="E14">
        <v>0.70076780259849536</v>
      </c>
      <c r="F14">
        <v>0.1925056484356033</v>
      </c>
      <c r="G14">
        <v>0.9</v>
      </c>
      <c r="H14">
        <v>1.1673220540545841E-2</v>
      </c>
      <c r="I14">
        <v>0.67209333713617458</v>
      </c>
      <c r="J14">
        <v>0.9</v>
      </c>
      <c r="K14">
        <v>1.1673220540545841E-2</v>
      </c>
      <c r="L14">
        <v>0</v>
      </c>
      <c r="M14">
        <v>0</v>
      </c>
      <c r="N14">
        <v>0</v>
      </c>
      <c r="O14">
        <v>1.3327486175381141E-3</v>
      </c>
    </row>
    <row r="15" spans="1:15" x14ac:dyDescent="0.3">
      <c r="A15">
        <v>6.5000000000000002E-2</v>
      </c>
      <c r="B15">
        <v>0.22297710503068779</v>
      </c>
      <c r="C15">
        <v>0.70094215312346919</v>
      </c>
      <c r="D15">
        <v>0.22297710503068771</v>
      </c>
      <c r="E15">
        <v>0.7009421531234693</v>
      </c>
      <c r="F15">
        <v>0.1940169654003884</v>
      </c>
      <c r="G15">
        <v>0.90000000000000013</v>
      </c>
      <c r="H15">
        <v>1.3483836462434369E-2</v>
      </c>
      <c r="I15">
        <v>0.67198201349316999</v>
      </c>
      <c r="J15">
        <v>0.90000000000000013</v>
      </c>
      <c r="K15">
        <v>1.3483836462434369E-2</v>
      </c>
      <c r="L15">
        <v>0</v>
      </c>
      <c r="M15">
        <v>0</v>
      </c>
      <c r="N15">
        <v>0</v>
      </c>
      <c r="O15">
        <v>1.6613283555199771E-3</v>
      </c>
    </row>
    <row r="16" spans="1:15" x14ac:dyDescent="0.3">
      <c r="A16">
        <v>7.0000000000000007E-2</v>
      </c>
      <c r="B16">
        <v>0.22488720714791549</v>
      </c>
      <c r="C16">
        <v>0.70112746383902902</v>
      </c>
      <c r="D16">
        <v>0.22488720714791549</v>
      </c>
      <c r="E16">
        <v>0.70112746383902902</v>
      </c>
      <c r="F16">
        <v>0.1956213342553049</v>
      </c>
      <c r="G16">
        <v>0.9</v>
      </c>
      <c r="H16">
        <v>1.5396505939514559E-2</v>
      </c>
      <c r="I16">
        <v>0.67186159094641862</v>
      </c>
      <c r="J16">
        <v>0.9</v>
      </c>
      <c r="K16">
        <v>1.5396505939514559E-2</v>
      </c>
      <c r="L16">
        <v>0</v>
      </c>
      <c r="M16">
        <v>0</v>
      </c>
      <c r="N16">
        <v>0</v>
      </c>
      <c r="O16">
        <v>2.0196256073682448E-3</v>
      </c>
    </row>
    <row r="17" spans="1:15" x14ac:dyDescent="0.3">
      <c r="A17">
        <v>7.4999999999999997E-2</v>
      </c>
      <c r="B17">
        <v>0.22690917502485611</v>
      </c>
      <c r="C17">
        <v>0.70130612393087521</v>
      </c>
      <c r="D17">
        <v>0.22690917502485611</v>
      </c>
      <c r="E17">
        <v>0.70130612393087521</v>
      </c>
      <c r="F17">
        <v>0.19732119548635679</v>
      </c>
      <c r="G17">
        <v>0.90000000000000013</v>
      </c>
      <c r="H17">
        <v>1.740301266841756E-2</v>
      </c>
      <c r="I17">
        <v>0.67171814439237609</v>
      </c>
      <c r="J17">
        <v>0.90000000000000013</v>
      </c>
      <c r="K17">
        <v>1.740301266841756E-2</v>
      </c>
      <c r="L17">
        <v>0</v>
      </c>
      <c r="M17">
        <v>0</v>
      </c>
      <c r="N17">
        <v>0</v>
      </c>
      <c r="O17">
        <v>2.4057565498568629E-3</v>
      </c>
    </row>
    <row r="18" spans="1:15" x14ac:dyDescent="0.3">
      <c r="A18">
        <v>0.08</v>
      </c>
      <c r="B18">
        <v>0.22903293099219429</v>
      </c>
      <c r="C18">
        <v>0.70146188182197799</v>
      </c>
      <c r="D18">
        <v>0.22903293099219421</v>
      </c>
      <c r="E18">
        <v>0.70146188182197788</v>
      </c>
      <c r="F18">
        <v>0.19911045493710511</v>
      </c>
      <c r="G18">
        <v>0.9</v>
      </c>
      <c r="H18">
        <v>1.949514034577457E-2</v>
      </c>
      <c r="I18">
        <v>0.67153940576688875</v>
      </c>
      <c r="J18">
        <v>0.9</v>
      </c>
      <c r="K18">
        <v>1.949514034577457E-2</v>
      </c>
      <c r="L18">
        <v>0</v>
      </c>
      <c r="M18">
        <v>0</v>
      </c>
      <c r="N18">
        <v>0</v>
      </c>
      <c r="O18">
        <v>2.817837359759785E-3</v>
      </c>
    </row>
    <row r="19" spans="1:15" x14ac:dyDescent="0.3">
      <c r="A19">
        <v>8.5000000000000006E-2</v>
      </c>
      <c r="B19">
        <v>0.2312779513125359</v>
      </c>
      <c r="C19">
        <v>0.70155676107024301</v>
      </c>
      <c r="D19">
        <v>0.2312779513125359</v>
      </c>
      <c r="E19">
        <v>0.70155676107024301</v>
      </c>
      <c r="F19">
        <v>0.20101290976458491</v>
      </c>
      <c r="G19">
        <v>0.9</v>
      </c>
      <c r="H19">
        <v>2.1664672668216731E-2</v>
      </c>
      <c r="I19">
        <v>0.67129171952229205</v>
      </c>
      <c r="J19">
        <v>0.9</v>
      </c>
      <c r="K19">
        <v>2.1664672668216731E-2</v>
      </c>
      <c r="L19">
        <v>0</v>
      </c>
      <c r="M19">
        <v>0</v>
      </c>
      <c r="N19">
        <v>0</v>
      </c>
      <c r="O19">
        <v>3.2539842138509549E-3</v>
      </c>
    </row>
    <row r="20" spans="1:15" x14ac:dyDescent="0.3">
      <c r="A20">
        <v>9.0000000000000011E-2</v>
      </c>
      <c r="B20">
        <v>0.2336472822008204</v>
      </c>
      <c r="C20">
        <v>0.70155668791766235</v>
      </c>
      <c r="D20">
        <v>0.2336472822008204</v>
      </c>
      <c r="E20">
        <v>0.70155668791766224</v>
      </c>
      <c r="F20">
        <v>0.20303627079282599</v>
      </c>
      <c r="G20">
        <v>0.9</v>
      </c>
      <c r="H20">
        <v>2.3903393332375251E-2</v>
      </c>
      <c r="I20">
        <v>0.67094567650966797</v>
      </c>
      <c r="J20">
        <v>0.9</v>
      </c>
      <c r="K20">
        <v>2.3903393332375251E-2</v>
      </c>
      <c r="L20">
        <v>0</v>
      </c>
      <c r="M20">
        <v>0</v>
      </c>
      <c r="N20">
        <v>0</v>
      </c>
      <c r="O20">
        <v>3.7123132889043228E-3</v>
      </c>
    </row>
    <row r="21" spans="1:15" x14ac:dyDescent="0.3">
      <c r="A21">
        <v>9.5000000000000001E-2</v>
      </c>
      <c r="B21">
        <v>0.23612834848609421</v>
      </c>
      <c r="C21">
        <v>0.70145540078501345</v>
      </c>
      <c r="D21">
        <v>0.23612834848609429</v>
      </c>
      <c r="E21">
        <v>0.70145540078501334</v>
      </c>
      <c r="F21">
        <v>0.20517292804772491</v>
      </c>
      <c r="G21">
        <v>0.9</v>
      </c>
      <c r="H21">
        <v>2.6203086034881251E-2</v>
      </c>
      <c r="I21">
        <v>0.67049998034664415</v>
      </c>
      <c r="J21">
        <v>0.9</v>
      </c>
      <c r="K21">
        <v>2.6203086034881251E-2</v>
      </c>
      <c r="L21">
        <v>0</v>
      </c>
      <c r="M21">
        <v>0</v>
      </c>
      <c r="N21">
        <v>0</v>
      </c>
      <c r="O21">
        <v>4.1909407616938354E-3</v>
      </c>
    </row>
    <row r="22" spans="1:15" x14ac:dyDescent="0.3">
      <c r="A22">
        <v>0.1</v>
      </c>
      <c r="B22">
        <v>0.26320457786684193</v>
      </c>
      <c r="C22">
        <v>0.67688704442589631</v>
      </c>
      <c r="D22">
        <v>0.2143433333923529</v>
      </c>
      <c r="E22">
        <v>0.72594100695885289</v>
      </c>
      <c r="F22">
        <v>0.2074000140788303</v>
      </c>
      <c r="G22">
        <v>0.9</v>
      </c>
      <c r="H22">
        <v>2.8555534472365939E-2</v>
      </c>
      <c r="I22">
        <v>0.66995887623919914</v>
      </c>
      <c r="J22">
        <v>0.9</v>
      </c>
      <c r="K22">
        <v>2.8555534472365939E-2</v>
      </c>
      <c r="L22">
        <v>0.8</v>
      </c>
      <c r="M22">
        <v>3.0000000000000001E-3</v>
      </c>
      <c r="N22">
        <v>1</v>
      </c>
      <c r="O22">
        <v>4.6879828089934419E-3</v>
      </c>
    </row>
    <row r="23" spans="1:15" x14ac:dyDescent="0.3">
      <c r="A23">
        <v>0.105</v>
      </c>
      <c r="B23">
        <v>0.26609952142503668</v>
      </c>
      <c r="C23">
        <v>0.67630142531674209</v>
      </c>
      <c r="D23">
        <v>0.2167354983591287</v>
      </c>
      <c r="E23">
        <v>0.72593435931874817</v>
      </c>
      <c r="F23">
        <v>0.20972182116769611</v>
      </c>
      <c r="G23">
        <v>0.9</v>
      </c>
      <c r="H23">
        <v>3.0952522341460481E-2</v>
      </c>
      <c r="I23">
        <v>0.66931427151381129</v>
      </c>
      <c r="J23">
        <v>0.9</v>
      </c>
      <c r="K23">
        <v>3.0952522341460481E-2</v>
      </c>
      <c r="L23">
        <v>0.8</v>
      </c>
      <c r="M23">
        <v>2.992857142857143E-3</v>
      </c>
      <c r="N23">
        <v>1</v>
      </c>
      <c r="O23">
        <v>5.2015556075770929E-3</v>
      </c>
    </row>
    <row r="24" spans="1:15" x14ac:dyDescent="0.3">
      <c r="A24">
        <v>0.11</v>
      </c>
      <c r="B24">
        <v>0.26907568035064988</v>
      </c>
      <c r="C24">
        <v>0.67558687442645593</v>
      </c>
      <c r="D24">
        <v>0.2192285784749719</v>
      </c>
      <c r="E24">
        <v>0.72577921855116956</v>
      </c>
      <c r="F24">
        <v>0.21214519544325869</v>
      </c>
      <c r="G24">
        <v>0.9</v>
      </c>
      <c r="H24">
        <v>3.3385833338796023E-2</v>
      </c>
      <c r="I24">
        <v>0.668549007846994</v>
      </c>
      <c r="J24">
        <v>0.9</v>
      </c>
      <c r="K24">
        <v>3.3385833338796023E-2</v>
      </c>
      <c r="L24">
        <v>0.8</v>
      </c>
      <c r="M24">
        <v>2.985714285714286E-3</v>
      </c>
      <c r="N24">
        <v>0.99999999999999989</v>
      </c>
      <c r="O24">
        <v>5.7297753342187303E-3</v>
      </c>
    </row>
    <row r="25" spans="1:15" x14ac:dyDescent="0.3">
      <c r="A25">
        <v>0.115</v>
      </c>
      <c r="B25">
        <v>0.27210766081620719</v>
      </c>
      <c r="C25">
        <v>0.67474647567741641</v>
      </c>
      <c r="D25">
        <v>0.22181936950506331</v>
      </c>
      <c r="E25">
        <v>0.72546899838970047</v>
      </c>
      <c r="F25">
        <v>0.21467314650360819</v>
      </c>
      <c r="G25">
        <v>0.89999999999999991</v>
      </c>
      <c r="H25">
        <v>3.5847251161003769E-2</v>
      </c>
      <c r="I25">
        <v>0.66766626599908996</v>
      </c>
      <c r="J25">
        <v>0.89999999999999991</v>
      </c>
      <c r="K25">
        <v>3.5847251161003769E-2</v>
      </c>
      <c r="L25">
        <v>0.8</v>
      </c>
      <c r="M25">
        <v>2.9785714285714289E-3</v>
      </c>
      <c r="N25">
        <v>1</v>
      </c>
      <c r="O25">
        <v>6.2707581656923066E-3</v>
      </c>
    </row>
    <row r="26" spans="1:15" x14ac:dyDescent="0.3">
      <c r="A26">
        <v>0.12</v>
      </c>
      <c r="B26">
        <v>0.27519080597497209</v>
      </c>
      <c r="C26">
        <v>0.67379171065012444</v>
      </c>
      <c r="D26">
        <v>0.22449590161428881</v>
      </c>
      <c r="E26">
        <v>0.72500592882349479</v>
      </c>
      <c r="F26">
        <v>0.21729091684221941</v>
      </c>
      <c r="G26">
        <v>0.89999999999999991</v>
      </c>
      <c r="H26">
        <v>3.8328559504714872E-2</v>
      </c>
      <c r="I26">
        <v>0.66667718814006138</v>
      </c>
      <c r="J26">
        <v>0.89999999999999991</v>
      </c>
      <c r="K26">
        <v>3.8328559504714872E-2</v>
      </c>
      <c r="L26">
        <v>0.8</v>
      </c>
      <c r="M26">
        <v>2.971428571428571E-3</v>
      </c>
      <c r="N26">
        <v>1</v>
      </c>
      <c r="O26">
        <v>6.8226202787717693E-3</v>
      </c>
    </row>
    <row r="27" spans="1:15" x14ac:dyDescent="0.3">
      <c r="A27">
        <v>0.125</v>
      </c>
      <c r="B27">
        <v>0.27829326164062318</v>
      </c>
      <c r="C27">
        <v>0.67273953217369686</v>
      </c>
      <c r="D27">
        <v>0.22724387254232431</v>
      </c>
      <c r="E27">
        <v>0.7243983618849934</v>
      </c>
      <c r="F27">
        <v>0.21998695840264321</v>
      </c>
      <c r="G27">
        <v>0.9</v>
      </c>
      <c r="H27">
        <v>4.0821542066560489E-2</v>
      </c>
      <c r="I27">
        <v>0.66559792811017326</v>
      </c>
      <c r="J27">
        <v>0.9</v>
      </c>
      <c r="K27">
        <v>4.0821542066560489E-2</v>
      </c>
      <c r="L27">
        <v>0.8</v>
      </c>
      <c r="M27">
        <v>2.964285714285714E-3</v>
      </c>
      <c r="N27">
        <v>1</v>
      </c>
      <c r="O27">
        <v>7.383477850231069E-3</v>
      </c>
    </row>
    <row r="28" spans="1:15" x14ac:dyDescent="0.3">
      <c r="A28">
        <v>0.13</v>
      </c>
      <c r="B28">
        <v>0.28139853583141528</v>
      </c>
      <c r="C28">
        <v>0.67161024265798863</v>
      </c>
      <c r="D28">
        <v>0.2300352417683722</v>
      </c>
      <c r="E28">
        <v>0.72365872482578597</v>
      </c>
      <c r="F28">
        <v>0.22273252810892241</v>
      </c>
      <c r="G28">
        <v>0.9</v>
      </c>
      <c r="H28">
        <v>4.3317982543171818E-2</v>
      </c>
      <c r="I28">
        <v>0.66444765524437865</v>
      </c>
      <c r="J28">
        <v>0.9</v>
      </c>
      <c r="K28">
        <v>4.3317982543171818E-2</v>
      </c>
      <c r="L28">
        <v>0.8</v>
      </c>
      <c r="M28">
        <v>2.9571428571428578E-3</v>
      </c>
      <c r="N28">
        <v>1</v>
      </c>
      <c r="O28">
        <v>7.9514470568441513E-3</v>
      </c>
    </row>
    <row r="29" spans="1:15" x14ac:dyDescent="0.3">
      <c r="A29">
        <v>0.13500000000000001</v>
      </c>
      <c r="B29">
        <v>0.28445872269605438</v>
      </c>
      <c r="C29">
        <v>0.67042326239847294</v>
      </c>
      <c r="D29">
        <v>0.23283737674984431</v>
      </c>
      <c r="E29">
        <v>0.72279907720951941</v>
      </c>
      <c r="F29">
        <v>0.22549577866301981</v>
      </c>
      <c r="G29">
        <v>0.90000000000000013</v>
      </c>
      <c r="H29">
        <v>4.5809664631180018E-2</v>
      </c>
      <c r="I29">
        <v>0.66324448378541112</v>
      </c>
      <c r="J29">
        <v>0.90000000000000013</v>
      </c>
      <c r="K29">
        <v>4.5809664631180018E-2</v>
      </c>
      <c r="L29">
        <v>0.79999999999999993</v>
      </c>
      <c r="M29">
        <v>2.9499999999999999E-3</v>
      </c>
      <c r="N29">
        <v>1</v>
      </c>
      <c r="O29">
        <v>8.5246440753849635E-3</v>
      </c>
    </row>
    <row r="30" spans="1:15" x14ac:dyDescent="0.3">
      <c r="A30">
        <v>0.14000000000000001</v>
      </c>
      <c r="B30">
        <v>0.28743885775628603</v>
      </c>
      <c r="C30">
        <v>0.66919211759018538</v>
      </c>
      <c r="D30">
        <v>0.2356146609793667</v>
      </c>
      <c r="E30">
        <v>0.72182573666369176</v>
      </c>
      <c r="F30">
        <v>0.2282418373043181</v>
      </c>
      <c r="G30">
        <v>0.9</v>
      </c>
      <c r="H30">
        <v>4.8288372027216267E-2</v>
      </c>
      <c r="I30">
        <v>0.66200060659030313</v>
      </c>
      <c r="J30">
        <v>0.9</v>
      </c>
      <c r="K30">
        <v>4.8288372027216267E-2</v>
      </c>
      <c r="L30">
        <v>0.8</v>
      </c>
      <c r="M30">
        <v>2.9428571428571442E-3</v>
      </c>
      <c r="N30">
        <v>1</v>
      </c>
      <c r="O30">
        <v>9.1011850826274582E-3</v>
      </c>
    </row>
    <row r="31" spans="1:15" x14ac:dyDescent="0.3">
      <c r="A31">
        <v>0.14499999999999999</v>
      </c>
      <c r="B31">
        <v>0.29029898022643258</v>
      </c>
      <c r="C31">
        <v>0.6679233046689903</v>
      </c>
      <c r="D31">
        <v>0.23832937141147351</v>
      </c>
      <c r="E31">
        <v>0.72073798813491929</v>
      </c>
      <c r="F31">
        <v>0.2309328388180058</v>
      </c>
      <c r="G31">
        <v>0.9</v>
      </c>
      <c r="H31">
        <v>5.0745888427911681E-2</v>
      </c>
      <c r="I31">
        <v>0.66072135245796038</v>
      </c>
      <c r="J31">
        <v>0.9</v>
      </c>
      <c r="K31">
        <v>5.0745888427911681E-2</v>
      </c>
      <c r="L31">
        <v>0.8</v>
      </c>
      <c r="M31">
        <v>2.9357142857142872E-3</v>
      </c>
      <c r="N31">
        <v>1</v>
      </c>
      <c r="O31">
        <v>9.6791862553455739E-3</v>
      </c>
    </row>
    <row r="32" spans="1:15" x14ac:dyDescent="0.3">
      <c r="A32">
        <v>0.15</v>
      </c>
      <c r="B32">
        <v>0.29299378986061719</v>
      </c>
      <c r="C32">
        <v>0.66661115378611135</v>
      </c>
      <c r="D32">
        <v>0.24094151821539231</v>
      </c>
      <c r="E32">
        <v>0.71952278680039949</v>
      </c>
      <c r="F32">
        <v>0.23353190370676849</v>
      </c>
      <c r="G32">
        <v>0.89999999999999991</v>
      </c>
      <c r="H32">
        <v>5.3173997529897529E-2</v>
      </c>
      <c r="I32">
        <v>0.65940023855801888</v>
      </c>
      <c r="J32">
        <v>0.89999999999999991</v>
      </c>
      <c r="K32">
        <v>5.3173997529897529E-2</v>
      </c>
      <c r="L32">
        <v>0.8</v>
      </c>
      <c r="M32">
        <v>2.9285714285714288E-3</v>
      </c>
      <c r="N32">
        <v>1</v>
      </c>
      <c r="O32">
        <v>1.025676377031327E-2</v>
      </c>
    </row>
    <row r="33" spans="1:15" x14ac:dyDescent="0.3">
      <c r="A33">
        <v>0.1550089640397716</v>
      </c>
      <c r="B33">
        <v>0.29559014899468011</v>
      </c>
      <c r="C33">
        <v>0.66524450398609769</v>
      </c>
      <c r="D33">
        <v>0.24347410786900819</v>
      </c>
      <c r="E33">
        <v>0.7182134261465204</v>
      </c>
      <c r="F33">
        <v>0.23605506459202291</v>
      </c>
      <c r="G33">
        <v>0.9</v>
      </c>
      <c r="H33">
        <v>5.5568730001516332E-2</v>
      </c>
      <c r="I33">
        <v>0.65802528266291338</v>
      </c>
      <c r="J33">
        <v>0.9</v>
      </c>
      <c r="K33">
        <v>5.5568730001516332E-2</v>
      </c>
      <c r="L33">
        <v>0.8</v>
      </c>
      <c r="M33">
        <v>2.9214157656574698E-3</v>
      </c>
      <c r="N33">
        <v>1</v>
      </c>
      <c r="O33">
        <v>1.083306195204687E-2</v>
      </c>
    </row>
    <row r="34" spans="1:15" x14ac:dyDescent="0.3">
      <c r="A34">
        <v>0.16001792807954329</v>
      </c>
      <c r="B34">
        <v>0.29814817112934511</v>
      </c>
      <c r="C34">
        <v>0.66387286577670013</v>
      </c>
      <c r="D34">
        <v>0.24596350926990801</v>
      </c>
      <c r="E34">
        <v>0.71691063487994189</v>
      </c>
      <c r="F34">
        <v>0.23853315131052091</v>
      </c>
      <c r="G34">
        <v>0.89999999999999991</v>
      </c>
      <c r="H34">
        <v>5.7917443272938407E-2</v>
      </c>
      <c r="I34">
        <v>0.65664500968259842</v>
      </c>
      <c r="J34">
        <v>0.89999999999999991</v>
      </c>
      <c r="K34">
        <v>5.7917443272938407E-2</v>
      </c>
      <c r="L34">
        <v>0.8</v>
      </c>
      <c r="M34">
        <v>2.91426010274351E-3</v>
      </c>
      <c r="N34">
        <v>1</v>
      </c>
      <c r="O34">
        <v>1.1405150398245439E-2</v>
      </c>
    </row>
    <row r="35" spans="1:15" x14ac:dyDescent="0.3">
      <c r="A35">
        <v>0.1650268921193149</v>
      </c>
      <c r="B35">
        <v>0.30065068650481069</v>
      </c>
      <c r="C35">
        <v>0.66254548642015909</v>
      </c>
      <c r="D35">
        <v>0.24839130551529789</v>
      </c>
      <c r="E35">
        <v>0.71566544234054552</v>
      </c>
      <c r="F35">
        <v>0.24094904650594301</v>
      </c>
      <c r="G35">
        <v>0.90000000000000013</v>
      </c>
      <c r="H35">
        <v>6.0211876770759933E-2</v>
      </c>
      <c r="I35">
        <v>0.65530814178277752</v>
      </c>
      <c r="J35">
        <v>0.90000000000000013</v>
      </c>
      <c r="K35">
        <v>6.0211876770759933E-2</v>
      </c>
      <c r="L35">
        <v>0.80000000000000016</v>
      </c>
      <c r="M35">
        <v>2.907104439829551E-3</v>
      </c>
      <c r="N35">
        <v>1</v>
      </c>
      <c r="O35">
        <v>1.197113513550757E-2</v>
      </c>
    </row>
    <row r="36" spans="1:15" x14ac:dyDescent="0.3">
      <c r="A36">
        <v>0.17003585615908651</v>
      </c>
      <c r="B36">
        <v>0.30307556952901987</v>
      </c>
      <c r="C36">
        <v>0.6612869041518491</v>
      </c>
      <c r="D36">
        <v>0.25073105460342349</v>
      </c>
      <c r="E36">
        <v>0.71450435442852578</v>
      </c>
      <c r="F36">
        <v>0.24327469714399891</v>
      </c>
      <c r="G36">
        <v>0.9</v>
      </c>
      <c r="H36">
        <v>6.2443769921577068E-2</v>
      </c>
      <c r="I36">
        <v>0.65403830278620712</v>
      </c>
      <c r="J36">
        <v>0.9</v>
      </c>
      <c r="K36">
        <v>6.2443769921577068E-2</v>
      </c>
      <c r="L36">
        <v>0.8</v>
      </c>
      <c r="M36">
        <v>2.8999487769155912E-3</v>
      </c>
      <c r="N36">
        <v>1</v>
      </c>
      <c r="O36">
        <v>1.252912219043182E-2</v>
      </c>
    </row>
    <row r="37" spans="1:15" x14ac:dyDescent="0.3">
      <c r="A37">
        <v>0.17504482019885809</v>
      </c>
      <c r="B37">
        <v>0.30543560830119798</v>
      </c>
      <c r="C37">
        <v>0.66007200582907444</v>
      </c>
      <c r="D37">
        <v>0.25299752130036518</v>
      </c>
      <c r="E37">
        <v>0.71340175569262476</v>
      </c>
      <c r="F37">
        <v>0.2455254815347995</v>
      </c>
      <c r="G37">
        <v>0.9</v>
      </c>
      <c r="H37">
        <v>6.460486215198602E-2</v>
      </c>
      <c r="I37">
        <v>0.65281120977533025</v>
      </c>
      <c r="J37">
        <v>0.9</v>
      </c>
      <c r="K37">
        <v>6.460486215198602E-2</v>
      </c>
      <c r="L37">
        <v>0.8</v>
      </c>
      <c r="M37">
        <v>2.8927931140016309E-3</v>
      </c>
      <c r="N37">
        <v>1</v>
      </c>
      <c r="O37">
        <v>1.3077217589616771E-2</v>
      </c>
    </row>
    <row r="38" spans="1:15" x14ac:dyDescent="0.3">
      <c r="A38">
        <v>0.1800537842386298</v>
      </c>
      <c r="B38">
        <v>0.3077394549361519</v>
      </c>
      <c r="C38">
        <v>0.65888286831346887</v>
      </c>
      <c r="D38">
        <v>0.25519936559374101</v>
      </c>
      <c r="E38">
        <v>0.71233295058074231</v>
      </c>
      <c r="F38">
        <v>0.24771116017906919</v>
      </c>
      <c r="G38">
        <v>0.90000000000000013</v>
      </c>
      <c r="H38">
        <v>6.6686892888582899E-2</v>
      </c>
      <c r="I38">
        <v>0.65161019570132983</v>
      </c>
      <c r="J38">
        <v>0.90000000000000013</v>
      </c>
      <c r="K38">
        <v>6.6686892888582899E-2</v>
      </c>
      <c r="L38">
        <v>0.8</v>
      </c>
      <c r="M38">
        <v>2.885637451087671E-3</v>
      </c>
      <c r="N38">
        <v>1</v>
      </c>
      <c r="O38">
        <v>1.361352735966097E-2</v>
      </c>
    </row>
    <row r="39" spans="1:15" x14ac:dyDescent="0.3">
      <c r="A39">
        <v>0.18506274827840141</v>
      </c>
      <c r="B39">
        <v>0.30998294102659441</v>
      </c>
      <c r="C39">
        <v>0.65771995280913231</v>
      </c>
      <c r="D39">
        <v>0.25732745081575481</v>
      </c>
      <c r="E39">
        <v>0.71129729224505467</v>
      </c>
      <c r="F39">
        <v>0.24982144724752181</v>
      </c>
      <c r="G39">
        <v>0.89999999999999991</v>
      </c>
      <c r="H39">
        <v>6.8681601557963948E-2</v>
      </c>
      <c r="I39">
        <v>0.65043326583829153</v>
      </c>
      <c r="J39">
        <v>0.89999999999999991</v>
      </c>
      <c r="K39">
        <v>6.8681601557963948E-2</v>
      </c>
      <c r="L39">
        <v>0.8</v>
      </c>
      <c r="M39">
        <v>2.8784817881737121E-3</v>
      </c>
      <c r="N39">
        <v>1</v>
      </c>
      <c r="O39">
        <v>1.413615752716302E-2</v>
      </c>
    </row>
    <row r="40" spans="1:15" x14ac:dyDescent="0.3">
      <c r="A40">
        <v>0.19007171231817299</v>
      </c>
      <c r="B40">
        <v>0.31215365631136638</v>
      </c>
      <c r="C40">
        <v>0.65658280138528879</v>
      </c>
      <c r="D40">
        <v>0.25937374234038868</v>
      </c>
      <c r="E40">
        <v>0.71029357466881282</v>
      </c>
      <c r="F40">
        <v>0.25184906009624902</v>
      </c>
      <c r="G40">
        <v>0.89999999999999991</v>
      </c>
      <c r="H40">
        <v>7.0580727586725261E-2</v>
      </c>
      <c r="I40">
        <v>0.649279810031962</v>
      </c>
      <c r="J40">
        <v>0.89999999999999991</v>
      </c>
      <c r="K40">
        <v>7.0580727586725261E-2</v>
      </c>
      <c r="L40">
        <v>0.8</v>
      </c>
      <c r="M40">
        <v>2.8713261252597518E-3</v>
      </c>
      <c r="N40">
        <v>1</v>
      </c>
      <c r="O40">
        <v>1.464321411872147E-2</v>
      </c>
    </row>
    <row r="41" spans="1:15" x14ac:dyDescent="0.3">
      <c r="A41">
        <v>0.19508067635794471</v>
      </c>
      <c r="B41">
        <v>0.31426849188750777</v>
      </c>
      <c r="C41">
        <v>0.65544823935839458</v>
      </c>
      <c r="D41">
        <v>0.2613556949264359</v>
      </c>
      <c r="E41">
        <v>0.70929736162876844</v>
      </c>
      <c r="F41">
        <v>0.25381094947091848</v>
      </c>
      <c r="G41">
        <v>0.9</v>
      </c>
      <c r="H41">
        <v>7.2376010401463062E-2</v>
      </c>
      <c r="I41">
        <v>0.64812619712465169</v>
      </c>
      <c r="J41">
        <v>0.9</v>
      </c>
      <c r="K41">
        <v>7.2376010401463062E-2</v>
      </c>
      <c r="L41">
        <v>0.8</v>
      </c>
      <c r="M41">
        <v>2.8641704623457928E-3</v>
      </c>
      <c r="N41">
        <v>1</v>
      </c>
      <c r="O41">
        <v>1.5132803160934899E-2</v>
      </c>
    </row>
    <row r="42" spans="1:15" x14ac:dyDescent="0.3">
      <c r="A42">
        <v>0.20008964039771629</v>
      </c>
      <c r="B42">
        <v>0.31631972322846119</v>
      </c>
      <c r="C42">
        <v>0.65432072326869384</v>
      </c>
      <c r="D42">
        <v>0.26326349399634658</v>
      </c>
      <c r="E42">
        <v>0.70831338863421067</v>
      </c>
      <c r="F42">
        <v>0.25569776651033521</v>
      </c>
      <c r="G42">
        <v>0.90000000000000013</v>
      </c>
      <c r="H42">
        <v>7.4059189428773514E-2</v>
      </c>
      <c r="I42">
        <v>0.64697681919258843</v>
      </c>
      <c r="J42">
        <v>0.90000000000000013</v>
      </c>
      <c r="K42">
        <v>7.4059189428773514E-2</v>
      </c>
      <c r="L42">
        <v>0.8</v>
      </c>
      <c r="M42">
        <v>2.857014799431833E-3</v>
      </c>
      <c r="N42">
        <v>1</v>
      </c>
      <c r="O42">
        <v>1.560303068040186E-2</v>
      </c>
    </row>
    <row r="43" spans="1:15" x14ac:dyDescent="0.3">
      <c r="A43">
        <v>0.2050986044374879</v>
      </c>
      <c r="B43">
        <v>0.3182899308079884</v>
      </c>
      <c r="C43">
        <v>0.65321466311370757</v>
      </c>
      <c r="D43">
        <v>0.26507843531459441</v>
      </c>
      <c r="E43">
        <v>0.7073571599466959</v>
      </c>
      <c r="F43">
        <v>0.25749000299070429</v>
      </c>
      <c r="G43">
        <v>0.9</v>
      </c>
      <c r="H43">
        <v>7.5622004095252771E-2</v>
      </c>
      <c r="I43">
        <v>0.64584619498781093</v>
      </c>
      <c r="J43">
        <v>0.9</v>
      </c>
      <c r="K43">
        <v>7.5622004095252771E-2</v>
      </c>
      <c r="L43">
        <v>0.8</v>
      </c>
      <c r="M43">
        <v>2.8498591365178731E-3</v>
      </c>
      <c r="N43">
        <v>1</v>
      </c>
      <c r="O43">
        <v>1.6052002703720949E-2</v>
      </c>
    </row>
    <row r="44" spans="1:15" x14ac:dyDescent="0.3">
      <c r="A44">
        <v>0.2101075684772595</v>
      </c>
      <c r="B44">
        <v>0.3201633440029989</v>
      </c>
      <c r="C44">
        <v>0.6521485841291853</v>
      </c>
      <c r="D44">
        <v>0.26679472381695468</v>
      </c>
      <c r="E44">
        <v>0.70643928357849628</v>
      </c>
      <c r="F44">
        <v>0.25918379444187473</v>
      </c>
      <c r="G44">
        <v>0.89999999999999991</v>
      </c>
      <c r="H44">
        <v>7.6935005819475627E-2</v>
      </c>
      <c r="I44">
        <v>0.64475406371483857</v>
      </c>
      <c r="J44">
        <v>0.89999999999999991</v>
      </c>
      <c r="K44">
        <v>7.6935005819475627E-2</v>
      </c>
      <c r="L44">
        <v>0.8</v>
      </c>
      <c r="M44">
        <v>2.8427034736039141E-3</v>
      </c>
      <c r="N44">
        <v>1</v>
      </c>
      <c r="O44">
        <v>1.6489582710398579E-2</v>
      </c>
    </row>
    <row r="45" spans="1:15" x14ac:dyDescent="0.3">
      <c r="A45">
        <v>0.21511653251703119</v>
      </c>
      <c r="B45">
        <v>0.32195518153667879</v>
      </c>
      <c r="C45">
        <v>0.65110581667800271</v>
      </c>
      <c r="D45">
        <v>0.26842362842961098</v>
      </c>
      <c r="E45">
        <v>0.70554672640299732</v>
      </c>
      <c r="F45">
        <v>0.26078942726552179</v>
      </c>
      <c r="G45">
        <v>0.9</v>
      </c>
      <c r="H45">
        <v>7.8099955973436747E-2</v>
      </c>
      <c r="I45">
        <v>0.64368296280695669</v>
      </c>
      <c r="J45">
        <v>0.9</v>
      </c>
      <c r="K45">
        <v>7.8099955973436747E-2</v>
      </c>
      <c r="L45">
        <v>0.8</v>
      </c>
      <c r="M45">
        <v>2.8355478106899552E-3</v>
      </c>
      <c r="N45">
        <v>1</v>
      </c>
      <c r="O45">
        <v>1.6909785726486909E-2</v>
      </c>
    </row>
    <row r="46" spans="1:15" x14ac:dyDescent="0.3">
      <c r="A46">
        <v>0.2201254965568028</v>
      </c>
      <c r="B46">
        <v>0.32366652413906161</v>
      </c>
      <c r="C46">
        <v>0.6500954297463557</v>
      </c>
      <c r="D46">
        <v>0.26996713602566219</v>
      </c>
      <c r="E46">
        <v>0.70468707419151433</v>
      </c>
      <c r="F46">
        <v>0.26230904000830368</v>
      </c>
      <c r="G46">
        <v>0.90000000000000013</v>
      </c>
      <c r="H46">
        <v>7.9167383361897825E-2</v>
      </c>
      <c r="I46">
        <v>0.64264140637375944</v>
      </c>
      <c r="J46">
        <v>0.90000000000000013</v>
      </c>
      <c r="K46">
        <v>7.9167383361897825E-2</v>
      </c>
      <c r="L46">
        <v>0.8</v>
      </c>
      <c r="M46">
        <v>2.828392147775994E-3</v>
      </c>
      <c r="N46">
        <v>1</v>
      </c>
      <c r="O46">
        <v>1.7319306317221912E-2</v>
      </c>
    </row>
    <row r="47" spans="1:15" x14ac:dyDescent="0.3">
      <c r="A47">
        <v>0.22513446059657441</v>
      </c>
      <c r="B47">
        <v>0.32529434424573678</v>
      </c>
      <c r="C47">
        <v>0.64913106351913885</v>
      </c>
      <c r="D47">
        <v>0.27142671699783882</v>
      </c>
      <c r="E47">
        <v>0.70386800562340901</v>
      </c>
      <c r="F47">
        <v>0.26374494565907119</v>
      </c>
      <c r="G47">
        <v>0.9</v>
      </c>
      <c r="H47">
        <v>8.0180169770741591E-2</v>
      </c>
      <c r="I47">
        <v>0.64164501798476259</v>
      </c>
      <c r="J47">
        <v>0.9</v>
      </c>
      <c r="K47">
        <v>8.0180169770741591E-2</v>
      </c>
      <c r="L47">
        <v>0.8</v>
      </c>
      <c r="M47">
        <v>2.821236484862035E-3</v>
      </c>
      <c r="N47">
        <v>1</v>
      </c>
      <c r="O47">
        <v>1.7725306596278821E-2</v>
      </c>
    </row>
    <row r="48" spans="1:15" x14ac:dyDescent="0.3">
      <c r="A48">
        <v>0.2301434246363461</v>
      </c>
      <c r="B48">
        <v>0.32684218318119551</v>
      </c>
      <c r="C48">
        <v>0.64820913970123362</v>
      </c>
      <c r="D48">
        <v>0.27279462413878702</v>
      </c>
      <c r="E48">
        <v>0.70310223452126563</v>
      </c>
      <c r="F48">
        <v>0.26508716297733897</v>
      </c>
      <c r="G48">
        <v>0.90000000000000013</v>
      </c>
      <c r="H48">
        <v>8.1153976526486704E-2</v>
      </c>
      <c r="I48">
        <v>0.64068837173771853</v>
      </c>
      <c r="J48">
        <v>0.90000000000000013</v>
      </c>
      <c r="K48">
        <v>8.1153976526486704E-2</v>
      </c>
      <c r="L48">
        <v>0.79999999999999982</v>
      </c>
      <c r="M48">
        <v>2.8140808219480761E-3</v>
      </c>
      <c r="N48">
        <v>1</v>
      </c>
      <c r="O48">
        <v>1.812905398599263E-2</v>
      </c>
    </row>
    <row r="49" spans="1:15" x14ac:dyDescent="0.3">
      <c r="A49">
        <v>0.23515238867611771</v>
      </c>
      <c r="B49">
        <v>0.32832200108411519</v>
      </c>
      <c r="C49">
        <v>0.64731484557380836</v>
      </c>
      <c r="D49">
        <v>0.27405813101768461</v>
      </c>
      <c r="E49">
        <v>0.70240074467185798</v>
      </c>
      <c r="F49">
        <v>0.26631956954288127</v>
      </c>
      <c r="G49">
        <v>0.90000000000000013</v>
      </c>
      <c r="H49">
        <v>8.2067159613437635E-2</v>
      </c>
      <c r="I49">
        <v>0.63975377447870863</v>
      </c>
      <c r="J49">
        <v>0.90000000000000013</v>
      </c>
      <c r="K49">
        <v>8.2067159613437635E-2</v>
      </c>
      <c r="L49">
        <v>0.8</v>
      </c>
      <c r="M49">
        <v>2.8069251590341171E-3</v>
      </c>
      <c r="N49">
        <v>1</v>
      </c>
      <c r="O49">
        <v>1.852570287616119E-2</v>
      </c>
    </row>
    <row r="50" spans="1:15" x14ac:dyDescent="0.3">
      <c r="A50">
        <v>0.24016135271588929</v>
      </c>
      <c r="B50">
        <v>0.32972074614052382</v>
      </c>
      <c r="C50">
        <v>0.64647058763107179</v>
      </c>
      <c r="D50">
        <v>0.27521893571366779</v>
      </c>
      <c r="E50">
        <v>0.70176927380438425</v>
      </c>
      <c r="F50">
        <v>0.26744642312446232</v>
      </c>
      <c r="G50">
        <v>0.9</v>
      </c>
      <c r="H50">
        <v>8.2954852570707199E-2</v>
      </c>
      <c r="I50">
        <v>0.63886699175098194</v>
      </c>
      <c r="J50">
        <v>0.9</v>
      </c>
      <c r="K50">
        <v>8.2954852570707199E-2</v>
      </c>
      <c r="L50">
        <v>0.8</v>
      </c>
      <c r="M50">
        <v>2.7997694961201568E-3</v>
      </c>
      <c r="N50">
        <v>1</v>
      </c>
      <c r="O50">
        <v>1.8923809824061999E-2</v>
      </c>
    </row>
    <row r="51" spans="1:15" x14ac:dyDescent="0.3">
      <c r="A51">
        <v>0.24517031675566089</v>
      </c>
      <c r="B51">
        <v>0.33102290843942278</v>
      </c>
      <c r="C51">
        <v>0.64570107899685059</v>
      </c>
      <c r="D51">
        <v>0.27628112951020672</v>
      </c>
      <c r="E51">
        <v>0.70121333129334695</v>
      </c>
      <c r="F51">
        <v>0.26847450460516958</v>
      </c>
      <c r="G51">
        <v>0.89999999999999991</v>
      </c>
      <c r="H51">
        <v>8.3853491071761779E-2</v>
      </c>
      <c r="I51">
        <v>0.63805415215788031</v>
      </c>
      <c r="J51">
        <v>0.89999999999999991</v>
      </c>
      <c r="K51">
        <v>8.3853491071761779E-2</v>
      </c>
      <c r="L51">
        <v>0.8</v>
      </c>
      <c r="M51">
        <v>2.7926138332061978E-3</v>
      </c>
      <c r="N51">
        <v>1</v>
      </c>
      <c r="O51">
        <v>1.9332594901046749E-2</v>
      </c>
    </row>
    <row r="52" spans="1:15" x14ac:dyDescent="0.3">
      <c r="A52">
        <v>0.25039991887388491</v>
      </c>
      <c r="B52">
        <v>0.33234272450683089</v>
      </c>
      <c r="C52">
        <v>0.64493688790974946</v>
      </c>
      <c r="D52">
        <v>0.27734041013917821</v>
      </c>
      <c r="E52">
        <v>0.70068061413474414</v>
      </c>
      <c r="F52">
        <v>0.26949686136340312</v>
      </c>
      <c r="G52">
        <v>0.9</v>
      </c>
      <c r="H52">
        <v>8.482389687205201E-2</v>
      </c>
      <c r="I52">
        <v>0.63724310850294208</v>
      </c>
      <c r="J52">
        <v>0.9</v>
      </c>
      <c r="K52">
        <v>8.482389687205201E-2</v>
      </c>
      <c r="L52">
        <v>0.8</v>
      </c>
      <c r="M52">
        <v>2.785142973037307E-3</v>
      </c>
      <c r="N52">
        <v>1</v>
      </c>
      <c r="O52">
        <v>1.9778446114571521E-2</v>
      </c>
    </row>
    <row r="53" spans="1:15" x14ac:dyDescent="0.3">
      <c r="A53">
        <v>0.25562952099210878</v>
      </c>
      <c r="B53">
        <v>0.33367248115400111</v>
      </c>
      <c r="C53">
        <v>0.64416489166249336</v>
      </c>
      <c r="D53">
        <v>0.27838152418928891</v>
      </c>
      <c r="E53">
        <v>0.70016750725766119</v>
      </c>
      <c r="F53">
        <v>0.27049736819600412</v>
      </c>
      <c r="G53">
        <v>0.9</v>
      </c>
      <c r="H53">
        <v>8.5803342484213799E-2</v>
      </c>
      <c r="I53">
        <v>0.63642036897025023</v>
      </c>
      <c r="J53">
        <v>0.9</v>
      </c>
      <c r="K53">
        <v>8.5803342484213799E-2</v>
      </c>
      <c r="L53">
        <v>0.8</v>
      </c>
      <c r="M53">
        <v>2.777672112868417E-3</v>
      </c>
      <c r="N53">
        <v>1</v>
      </c>
      <c r="O53">
        <v>2.023685381870452E-2</v>
      </c>
    </row>
    <row r="54" spans="1:15" x14ac:dyDescent="0.3">
      <c r="A54">
        <v>0.26085912311033271</v>
      </c>
      <c r="B54">
        <v>0.33498539123567178</v>
      </c>
      <c r="C54">
        <v>0.64339552434793912</v>
      </c>
      <c r="D54">
        <v>0.2793850291373679</v>
      </c>
      <c r="E54">
        <v>0.69967869970416974</v>
      </c>
      <c r="F54">
        <v>0.27145718263747132</v>
      </c>
      <c r="G54">
        <v>0.9</v>
      </c>
      <c r="H54">
        <v>8.6771129125910743E-2</v>
      </c>
      <c r="I54">
        <v>0.63559743488352405</v>
      </c>
      <c r="J54">
        <v>0.9</v>
      </c>
      <c r="K54">
        <v>8.6771129125910743E-2</v>
      </c>
      <c r="L54">
        <v>0.8</v>
      </c>
      <c r="M54">
        <v>2.770201252699524E-3</v>
      </c>
      <c r="N54">
        <v>1</v>
      </c>
      <c r="O54">
        <v>2.069765083549676E-2</v>
      </c>
    </row>
    <row r="55" spans="1:15" x14ac:dyDescent="0.3">
      <c r="A55">
        <v>0.26608872522855659</v>
      </c>
      <c r="B55">
        <v>0.3362625647404231</v>
      </c>
      <c r="C55">
        <v>0.64263735301882552</v>
      </c>
      <c r="D55">
        <v>0.28034088661015449</v>
      </c>
      <c r="E55">
        <v>0.69921411590755422</v>
      </c>
      <c r="F55">
        <v>0.27236755245462041</v>
      </c>
      <c r="G55">
        <v>0.89999999999999991</v>
      </c>
      <c r="H55">
        <v>8.770712107912404E-2</v>
      </c>
      <c r="I55">
        <v>0.63478427588345843</v>
      </c>
      <c r="J55">
        <v>0.89999999999999991</v>
      </c>
      <c r="K55">
        <v>8.770712107912404E-2</v>
      </c>
      <c r="L55">
        <v>0.8</v>
      </c>
      <c r="M55">
        <v>2.762730392530634E-3</v>
      </c>
      <c r="N55">
        <v>0.99999999999999989</v>
      </c>
      <c r="O55">
        <v>2.1150642330069119E-2</v>
      </c>
    </row>
    <row r="56" spans="1:15" x14ac:dyDescent="0.3">
      <c r="A56">
        <v>0.27131832734678052</v>
      </c>
      <c r="B56">
        <v>0.33750533920970999</v>
      </c>
      <c r="C56">
        <v>0.64188684233364923</v>
      </c>
      <c r="D56">
        <v>0.28124006093511839</v>
      </c>
      <c r="E56">
        <v>0.69878075785045135</v>
      </c>
      <c r="F56">
        <v>0.27321799513786788</v>
      </c>
      <c r="G56">
        <v>0.89999999999999991</v>
      </c>
      <c r="H56">
        <v>8.8611366194877361E-2</v>
      </c>
      <c r="I56">
        <v>0.63397592396171309</v>
      </c>
      <c r="J56">
        <v>0.89999999999999991</v>
      </c>
      <c r="K56">
        <v>8.8611366194877361E-2</v>
      </c>
      <c r="L56">
        <v>0.80000000000000016</v>
      </c>
      <c r="M56">
        <v>2.7552595323617418E-3</v>
      </c>
      <c r="N56">
        <v>1</v>
      </c>
      <c r="O56">
        <v>2.1595871743894029E-2</v>
      </c>
    </row>
    <row r="57" spans="1:15" x14ac:dyDescent="0.3">
      <c r="A57">
        <v>0.27654792946500439</v>
      </c>
      <c r="B57">
        <v>0.33871530739754208</v>
      </c>
      <c r="C57">
        <v>0.64114477204555775</v>
      </c>
      <c r="D57">
        <v>0.28207623739460852</v>
      </c>
      <c r="E57">
        <v>0.69838745201066765</v>
      </c>
      <c r="F57">
        <v>0.27400109719334309</v>
      </c>
      <c r="G57">
        <v>0.9</v>
      </c>
      <c r="H57">
        <v>8.9493392369076621E-2</v>
      </c>
      <c r="I57">
        <v>0.63317206827521366</v>
      </c>
      <c r="J57">
        <v>0.9</v>
      </c>
      <c r="K57">
        <v>8.9493392369076621E-2</v>
      </c>
      <c r="L57">
        <v>0.8</v>
      </c>
      <c r="M57">
        <v>2.747788672192851E-3</v>
      </c>
      <c r="N57">
        <v>1</v>
      </c>
      <c r="O57">
        <v>2.2037345083144338E-2</v>
      </c>
    </row>
    <row r="58" spans="1:15" x14ac:dyDescent="0.3">
      <c r="A58">
        <v>0.28177753158322832</v>
      </c>
      <c r="B58">
        <v>0.33988344971925771</v>
      </c>
      <c r="C58">
        <v>0.64042208720188487</v>
      </c>
      <c r="D58">
        <v>0.28284886663053138</v>
      </c>
      <c r="E58">
        <v>0.69803675916825736</v>
      </c>
      <c r="F58">
        <v>0.27471753244749242</v>
      </c>
      <c r="G58">
        <v>0.9</v>
      </c>
      <c r="H58">
        <v>9.0349855921160044E-2</v>
      </c>
      <c r="I58">
        <v>0.63238493471068846</v>
      </c>
      <c r="J58">
        <v>0.9</v>
      </c>
      <c r="K58">
        <v>9.0349855921160044E-2</v>
      </c>
      <c r="L58">
        <v>0.80000000000000016</v>
      </c>
      <c r="M58">
        <v>2.7403178120239589E-3</v>
      </c>
      <c r="N58">
        <v>1</v>
      </c>
      <c r="O58">
        <v>2.2472377127752002E-2</v>
      </c>
    </row>
    <row r="59" spans="1:15" x14ac:dyDescent="0.3">
      <c r="A59">
        <v>0.2870071337014522</v>
      </c>
      <c r="B59">
        <v>0.341002043336605</v>
      </c>
      <c r="C59">
        <v>0.63973052406907649</v>
      </c>
      <c r="D59">
        <v>0.28356145209189643</v>
      </c>
      <c r="E59">
        <v>0.69772749517264099</v>
      </c>
      <c r="F59">
        <v>0.27537264752839602</v>
      </c>
      <c r="G59">
        <v>0.9</v>
      </c>
      <c r="H59">
        <v>9.1175371346403328E-2</v>
      </c>
      <c r="I59">
        <v>0.63162808661798908</v>
      </c>
      <c r="J59">
        <v>0.9</v>
      </c>
      <c r="K59">
        <v>9.1175371346403328E-2</v>
      </c>
      <c r="L59">
        <v>0.8</v>
      </c>
      <c r="M59">
        <v>2.732846951855068E-3</v>
      </c>
      <c r="N59">
        <v>1</v>
      </c>
      <c r="O59">
        <v>2.2897171654913791E-2</v>
      </c>
    </row>
    <row r="60" spans="1:15" x14ac:dyDescent="0.3">
      <c r="A60">
        <v>0.29223673581967607</v>
      </c>
      <c r="B60">
        <v>0.3420734126557613</v>
      </c>
      <c r="C60">
        <v>0.63907058488486079</v>
      </c>
      <c r="D60">
        <v>0.28421514965800881</v>
      </c>
      <c r="E60">
        <v>0.69746297884561481</v>
      </c>
      <c r="F60">
        <v>0.27596722455278139</v>
      </c>
      <c r="G60">
        <v>0.90000000000000013</v>
      </c>
      <c r="H60">
        <v>9.1981434074538293E-2</v>
      </c>
      <c r="I60">
        <v>0.63090170423937253</v>
      </c>
      <c r="J60">
        <v>0.90000000000000013</v>
      </c>
      <c r="K60">
        <v>9.1981434074538293E-2</v>
      </c>
      <c r="L60">
        <v>0.8</v>
      </c>
      <c r="M60">
        <v>2.7253760916861772E-3</v>
      </c>
      <c r="N60">
        <v>1</v>
      </c>
      <c r="O60">
        <v>2.3317573511023551E-2</v>
      </c>
    </row>
    <row r="61" spans="1:15" x14ac:dyDescent="0.3">
      <c r="A61">
        <v>0.2974663379379</v>
      </c>
      <c r="B61">
        <v>0.34310893170612722</v>
      </c>
      <c r="C61">
        <v>0.63843454452335691</v>
      </c>
      <c r="D61">
        <v>0.28481517489647917</v>
      </c>
      <c r="E61">
        <v>0.69724169281618775</v>
      </c>
      <c r="F61">
        <v>0.27650559326229462</v>
      </c>
      <c r="G61">
        <v>0.9</v>
      </c>
      <c r="H61">
        <v>9.2767515807546136E-2</v>
      </c>
      <c r="I61">
        <v>0.63019715803035792</v>
      </c>
      <c r="J61">
        <v>0.9</v>
      </c>
      <c r="K61">
        <v>9.2767515807546136E-2</v>
      </c>
      <c r="L61">
        <v>0.8</v>
      </c>
      <c r="M61">
        <v>2.7179052315172859E-3</v>
      </c>
      <c r="N61">
        <v>1</v>
      </c>
      <c r="O61">
        <v>2.373292923519308E-2</v>
      </c>
    </row>
    <row r="62" spans="1:15" x14ac:dyDescent="0.3">
      <c r="A62">
        <v>0.30269594005612388</v>
      </c>
      <c r="B62">
        <v>0.34411490436422848</v>
      </c>
      <c r="C62">
        <v>0.63781807424801262</v>
      </c>
      <c r="D62">
        <v>0.28536983446779068</v>
      </c>
      <c r="E62">
        <v>0.69705691760204802</v>
      </c>
      <c r="F62">
        <v>0.27699664766721788</v>
      </c>
      <c r="G62">
        <v>0.89999999999999991</v>
      </c>
      <c r="H62">
        <v>9.3514920618317579E-2</v>
      </c>
      <c r="I62">
        <v>0.62951039944779463</v>
      </c>
      <c r="J62">
        <v>0.89999999999999991</v>
      </c>
      <c r="K62">
        <v>9.3514920618317579E-2</v>
      </c>
      <c r="L62">
        <v>0.8</v>
      </c>
      <c r="M62">
        <v>2.710434371348395E-3</v>
      </c>
      <c r="N62">
        <v>1</v>
      </c>
      <c r="O62">
        <v>2.4132339220026802E-2</v>
      </c>
    </row>
    <row r="63" spans="1:15" x14ac:dyDescent="0.3">
      <c r="A63">
        <v>0.30792554217434792</v>
      </c>
      <c r="B63">
        <v>0.34509691546857052</v>
      </c>
      <c r="C63">
        <v>0.63721717540582856</v>
      </c>
      <c r="D63">
        <v>0.28588844732271629</v>
      </c>
      <c r="E63">
        <v>0.69690084516447981</v>
      </c>
      <c r="F63">
        <v>0.27745001141625347</v>
      </c>
      <c r="G63">
        <v>0.9</v>
      </c>
      <c r="H63">
        <v>9.4202606380712803E-2</v>
      </c>
      <c r="I63">
        <v>0.62883791208198858</v>
      </c>
      <c r="J63">
        <v>0.9</v>
      </c>
      <c r="K63">
        <v>9.4202606380712803E-2</v>
      </c>
      <c r="L63">
        <v>0.8</v>
      </c>
      <c r="M63">
        <v>2.7029635111795042E-3</v>
      </c>
      <c r="N63">
        <v>1</v>
      </c>
      <c r="O63">
        <v>2.4503587638959521E-2</v>
      </c>
    </row>
    <row r="64" spans="1:15" x14ac:dyDescent="0.3">
      <c r="A64">
        <v>0.31315514429257169</v>
      </c>
      <c r="B64">
        <v>0.34606234569501088</v>
      </c>
      <c r="C64">
        <v>0.63662837439499931</v>
      </c>
      <c r="D64">
        <v>0.2863732861510081</v>
      </c>
      <c r="E64">
        <v>0.69677507538538264</v>
      </c>
      <c r="F64">
        <v>0.27786711583269352</v>
      </c>
      <c r="G64">
        <v>0.9</v>
      </c>
      <c r="H64">
        <v>9.4841467917806344E-2</v>
      </c>
      <c r="I64">
        <v>0.62817546234516741</v>
      </c>
      <c r="J64">
        <v>0.9</v>
      </c>
      <c r="K64">
        <v>9.4841467917806344E-2</v>
      </c>
      <c r="L64">
        <v>0.8</v>
      </c>
      <c r="M64">
        <v>2.695492651010612E-3</v>
      </c>
      <c r="N64">
        <v>1</v>
      </c>
      <c r="O64">
        <v>2.4851743000528399E-2</v>
      </c>
    </row>
    <row r="65" spans="1:15" x14ac:dyDescent="0.3">
      <c r="A65">
        <v>0.31838474641079573</v>
      </c>
      <c r="B65">
        <v>0.34701393387701562</v>
      </c>
      <c r="C65">
        <v>0.63605254838985714</v>
      </c>
      <c r="D65">
        <v>0.28682445583855309</v>
      </c>
      <c r="E65">
        <v>0.69668309596072597</v>
      </c>
      <c r="F65">
        <v>0.27824769653525061</v>
      </c>
      <c r="G65">
        <v>0.9</v>
      </c>
      <c r="H65">
        <v>9.5444494054044246E-2</v>
      </c>
      <c r="I65">
        <v>0.62752354798075127</v>
      </c>
      <c r="J65">
        <v>0.9</v>
      </c>
      <c r="K65">
        <v>9.5444494054044246E-2</v>
      </c>
      <c r="L65">
        <v>0.8</v>
      </c>
      <c r="M65">
        <v>2.6880217908417212E-3</v>
      </c>
      <c r="N65">
        <v>1</v>
      </c>
      <c r="O65">
        <v>2.5183257940416939E-2</v>
      </c>
    </row>
    <row r="66" spans="1:15" x14ac:dyDescent="0.3">
      <c r="A66">
        <v>0.3236143485290196</v>
      </c>
      <c r="B66">
        <v>0.34794927971871231</v>
      </c>
      <c r="C66">
        <v>0.63549356735719131</v>
      </c>
      <c r="D66">
        <v>0.28724824595020121</v>
      </c>
      <c r="E66">
        <v>0.696619794717388</v>
      </c>
      <c r="F66">
        <v>0.27859929430522912</v>
      </c>
      <c r="G66">
        <v>0.89999999999999991</v>
      </c>
      <c r="H66">
        <v>9.5996478328686755E-2</v>
      </c>
      <c r="I66">
        <v>0.62688729957940292</v>
      </c>
      <c r="J66">
        <v>0.89999999999999991</v>
      </c>
      <c r="K66">
        <v>9.5996478328686755E-2</v>
      </c>
      <c r="L66">
        <v>0.79999999999999993</v>
      </c>
      <c r="M66">
        <v>2.680550930672829E-3</v>
      </c>
      <c r="N66">
        <v>1</v>
      </c>
      <c r="O66">
        <v>2.5489386344814648E-2</v>
      </c>
    </row>
    <row r="67" spans="1:15" x14ac:dyDescent="0.3">
      <c r="A67">
        <v>0.32884395064724348</v>
      </c>
      <c r="B67">
        <v>0.34886692047379952</v>
      </c>
      <c r="C67">
        <v>0.63495634080776819</v>
      </c>
      <c r="D67">
        <v>0.28765019852729617</v>
      </c>
      <c r="E67">
        <v>0.69658158657362368</v>
      </c>
      <c r="F67">
        <v>0.27892862936115032</v>
      </c>
      <c r="G67">
        <v>0.9</v>
      </c>
      <c r="H67">
        <v>9.6487201777830697E-2</v>
      </c>
      <c r="I67">
        <v>0.62627281229645781</v>
      </c>
      <c r="J67">
        <v>0.9</v>
      </c>
      <c r="K67">
        <v>9.6487201777830697E-2</v>
      </c>
      <c r="L67">
        <v>0.79999999999999993</v>
      </c>
      <c r="M67">
        <v>2.673080070503939E-3</v>
      </c>
      <c r="N67">
        <v>1</v>
      </c>
      <c r="O67">
        <v>2.576454654954308E-2</v>
      </c>
    </row>
    <row r="68" spans="1:15" x14ac:dyDescent="0.3">
      <c r="A68">
        <v>0.33385919591081947</v>
      </c>
      <c r="B68">
        <v>0.34972455317349332</v>
      </c>
      <c r="C68">
        <v>0.63446182861010092</v>
      </c>
      <c r="D68">
        <v>0.2880135208435522</v>
      </c>
      <c r="E68">
        <v>0.6965661378270176</v>
      </c>
      <c r="F68">
        <v>0.27922227787279869</v>
      </c>
      <c r="G68">
        <v>0.89999999999999991</v>
      </c>
      <c r="H68">
        <v>9.692613233350475E-2</v>
      </c>
      <c r="I68">
        <v>0.6257045706833273</v>
      </c>
      <c r="J68">
        <v>0.89999999999999991</v>
      </c>
      <c r="K68">
        <v>9.692613233350475E-2</v>
      </c>
      <c r="L68">
        <v>0.8</v>
      </c>
      <c r="M68">
        <v>2.6659154344131162E-3</v>
      </c>
      <c r="N68">
        <v>1</v>
      </c>
      <c r="O68">
        <v>2.6015107956846719E-2</v>
      </c>
    </row>
    <row r="69" spans="1:15" x14ac:dyDescent="0.3">
      <c r="A69">
        <v>0.33887444117439552</v>
      </c>
      <c r="B69">
        <v>0.35056252733543769</v>
      </c>
      <c r="C69">
        <v>0.63397941311145822</v>
      </c>
      <c r="D69">
        <v>0.28835574327297331</v>
      </c>
      <c r="E69">
        <v>0.69656484413352859</v>
      </c>
      <c r="F69">
        <v>0.27949457068693401</v>
      </c>
      <c r="G69">
        <v>0.90000000000000013</v>
      </c>
      <c r="H69">
        <v>9.7350733069999404E-2</v>
      </c>
      <c r="I69">
        <v>0.62514852541296784</v>
      </c>
      <c r="J69">
        <v>0.90000000000000013</v>
      </c>
      <c r="K69">
        <v>9.7350733069999404E-2</v>
      </c>
      <c r="L69">
        <v>0.8</v>
      </c>
      <c r="M69">
        <v>2.658750798322292E-3</v>
      </c>
      <c r="N69">
        <v>1</v>
      </c>
      <c r="O69">
        <v>2.6261148629250941E-2</v>
      </c>
    </row>
    <row r="70" spans="1:15" x14ac:dyDescent="0.3">
      <c r="A70">
        <v>0.34388968643797158</v>
      </c>
      <c r="B70">
        <v>0.35138671480156097</v>
      </c>
      <c r="C70">
        <v>0.63350242707981141</v>
      </c>
      <c r="D70">
        <v>0.2886854033043616</v>
      </c>
      <c r="E70">
        <v>0.6965682122539717</v>
      </c>
      <c r="F70">
        <v>0.27975442440939652</v>
      </c>
      <c r="G70">
        <v>0.89999999999999991</v>
      </c>
      <c r="H70">
        <v>9.7718350756127087E-2</v>
      </c>
      <c r="I70">
        <v>0.62459836870179752</v>
      </c>
      <c r="J70">
        <v>0.89999999999999991</v>
      </c>
      <c r="K70">
        <v>9.7718350756127087E-2</v>
      </c>
      <c r="L70">
        <v>0.8</v>
      </c>
      <c r="M70">
        <v>2.6515861622314701E-3</v>
      </c>
      <c r="N70">
        <v>1</v>
      </c>
      <c r="O70">
        <v>2.6474102730006641E-2</v>
      </c>
    </row>
    <row r="71" spans="1:15" x14ac:dyDescent="0.3">
      <c r="A71">
        <v>0.34890493170154763</v>
      </c>
      <c r="B71">
        <v>0.35220297524541438</v>
      </c>
      <c r="C71">
        <v>0.6330242352155605</v>
      </c>
      <c r="D71">
        <v>0.28901126656242482</v>
      </c>
      <c r="E71">
        <v>0.69656655055092731</v>
      </c>
      <c r="F71">
        <v>0.28001101375943038</v>
      </c>
      <c r="G71">
        <v>0.90000000000000013</v>
      </c>
      <c r="H71">
        <v>9.798360297329553E-2</v>
      </c>
      <c r="I71">
        <v>0.62404786216229291</v>
      </c>
      <c r="J71">
        <v>0.90000000000000013</v>
      </c>
      <c r="K71">
        <v>9.798360297329553E-2</v>
      </c>
      <c r="L71">
        <v>0.8</v>
      </c>
      <c r="M71">
        <v>2.6444215261406472E-3</v>
      </c>
      <c r="N71">
        <v>1</v>
      </c>
      <c r="O71">
        <v>2.6623103848684972E-2</v>
      </c>
    </row>
    <row r="72" spans="1:15" x14ac:dyDescent="0.3">
      <c r="A72">
        <v>0.35392017696512362</v>
      </c>
      <c r="B72">
        <v>0.35301525216550128</v>
      </c>
      <c r="C72">
        <v>0.63254072526285332</v>
      </c>
      <c r="D72">
        <v>0.28933846847725547</v>
      </c>
      <c r="E72">
        <v>0.69655448794678387</v>
      </c>
      <c r="F72">
        <v>0.28026964171074548</v>
      </c>
      <c r="G72">
        <v>0.89999999999999991</v>
      </c>
      <c r="H72">
        <v>9.8145487222084882E-2</v>
      </c>
      <c r="I72">
        <v>0.62349305841717484</v>
      </c>
      <c r="J72">
        <v>0.89999999999999991</v>
      </c>
      <c r="K72">
        <v>9.8145487222084882E-2</v>
      </c>
      <c r="L72">
        <v>0.8</v>
      </c>
      <c r="M72">
        <v>2.6372568900498231E-3</v>
      </c>
      <c r="N72">
        <v>1</v>
      </c>
      <c r="O72">
        <v>2.670686987076339E-2</v>
      </c>
    </row>
    <row r="73" spans="1:15" x14ac:dyDescent="0.3">
      <c r="A73">
        <v>0.35893542222869967</v>
      </c>
      <c r="B73">
        <v>0.35381879454283272</v>
      </c>
      <c r="C73">
        <v>0.63205779717499844</v>
      </c>
      <c r="D73">
        <v>0.28965949737391039</v>
      </c>
      <c r="E73">
        <v>0.69654087700803002</v>
      </c>
      <c r="F73">
        <v>0.28052241736533479</v>
      </c>
      <c r="G73">
        <v>0.90000000000000013</v>
      </c>
      <c r="H73">
        <v>9.8277086002126188E-2</v>
      </c>
      <c r="I73">
        <v>0.62293949056411235</v>
      </c>
      <c r="J73">
        <v>0.90000000000000013</v>
      </c>
      <c r="K73">
        <v>9.8277086002126188E-2</v>
      </c>
      <c r="L73">
        <v>0.8</v>
      </c>
      <c r="M73">
        <v>2.6300922539590002E-3</v>
      </c>
      <c r="N73">
        <v>1</v>
      </c>
      <c r="O73">
        <v>2.677188883107097E-2</v>
      </c>
    </row>
    <row r="74" spans="1:15" x14ac:dyDescent="0.3">
      <c r="A74">
        <v>0.36395066749227573</v>
      </c>
      <c r="B74">
        <v>0.35461560610672299</v>
      </c>
      <c r="C74">
        <v>0.63157342519090254</v>
      </c>
      <c r="D74">
        <v>0.28997816471891757</v>
      </c>
      <c r="E74">
        <v>0.69652183369106191</v>
      </c>
      <c r="F74">
        <v>0.28077340835072728</v>
      </c>
      <c r="G74">
        <v>0.9</v>
      </c>
      <c r="H74">
        <v>9.8383676650808341E-2</v>
      </c>
      <c r="I74">
        <v>0.62238538478232597</v>
      </c>
      <c r="J74">
        <v>0.9</v>
      </c>
      <c r="K74">
        <v>9.8383676650808341E-2</v>
      </c>
      <c r="L74">
        <v>0.8</v>
      </c>
      <c r="M74">
        <v>2.6229276178681778E-3</v>
      </c>
      <c r="N74">
        <v>1</v>
      </c>
      <c r="O74">
        <v>2.6823914148609272E-2</v>
      </c>
    </row>
    <row r="75" spans="1:15" x14ac:dyDescent="0.3">
      <c r="A75">
        <v>0.36896591275585172</v>
      </c>
      <c r="B75">
        <v>0.35540845308362268</v>
      </c>
      <c r="C75">
        <v>0.63108458431352643</v>
      </c>
      <c r="D75">
        <v>0.29029997693220949</v>
      </c>
      <c r="E75">
        <v>0.69649151531799347</v>
      </c>
      <c r="F75">
        <v>0.2810285057063337</v>
      </c>
      <c r="G75">
        <v>0.89999999999999991</v>
      </c>
      <c r="H75">
        <v>9.8448187427763262E-2</v>
      </c>
      <c r="I75">
        <v>0.62182809857073129</v>
      </c>
      <c r="J75">
        <v>0.89999999999999991</v>
      </c>
      <c r="K75">
        <v>9.8448187427763262E-2</v>
      </c>
      <c r="L75">
        <v>0.8</v>
      </c>
      <c r="M75">
        <v>2.6157629817773541E-3</v>
      </c>
      <c r="N75">
        <v>1</v>
      </c>
      <c r="O75">
        <v>2.6854736952721489E-2</v>
      </c>
    </row>
    <row r="76" spans="1:15" x14ac:dyDescent="0.3">
      <c r="A76">
        <v>0.37398115801942772</v>
      </c>
      <c r="B76">
        <v>0.35620115141412573</v>
      </c>
      <c r="C76">
        <v>0.63058842777513369</v>
      </c>
      <c r="D76">
        <v>0.2906306609884422</v>
      </c>
      <c r="E76">
        <v>0.69644385466339598</v>
      </c>
      <c r="F76">
        <v>0.28129387700932618</v>
      </c>
      <c r="G76">
        <v>0.9</v>
      </c>
      <c r="H76">
        <v>9.8465035089434799E-2</v>
      </c>
      <c r="I76">
        <v>0.62126522692260333</v>
      </c>
      <c r="J76">
        <v>0.9</v>
      </c>
      <c r="K76">
        <v>9.8465035089434799E-2</v>
      </c>
      <c r="L76">
        <v>0.79999999999999993</v>
      </c>
      <c r="M76">
        <v>2.6085983456865312E-3</v>
      </c>
      <c r="N76">
        <v>1</v>
      </c>
      <c r="O76">
        <v>2.6860227676840719E-2</v>
      </c>
    </row>
    <row r="77" spans="1:15" x14ac:dyDescent="0.3">
      <c r="A77">
        <v>0.37899640328300382</v>
      </c>
      <c r="B77">
        <v>0.35699276930892548</v>
      </c>
      <c r="C77">
        <v>0.63008474008682103</v>
      </c>
      <c r="D77">
        <v>0.29097448444430862</v>
      </c>
      <c r="E77">
        <v>0.69637418676021401</v>
      </c>
      <c r="F77">
        <v>0.28157445743665321</v>
      </c>
      <c r="G77">
        <v>0.90000000000000013</v>
      </c>
      <c r="H77">
        <v>9.8423412303773911E-2</v>
      </c>
      <c r="I77">
        <v>0.62069718144811936</v>
      </c>
      <c r="J77">
        <v>0.90000000000000013</v>
      </c>
      <c r="K77">
        <v>9.8423412303773911E-2</v>
      </c>
      <c r="L77">
        <v>0.8</v>
      </c>
      <c r="M77">
        <v>2.6014337095957088E-3</v>
      </c>
      <c r="N77">
        <v>1</v>
      </c>
      <c r="O77">
        <v>2.6791897412894811E-2</v>
      </c>
    </row>
    <row r="78" spans="1:15" x14ac:dyDescent="0.3">
      <c r="A78">
        <v>0.38401164854657982</v>
      </c>
      <c r="B78">
        <v>0.3577835625466198</v>
      </c>
      <c r="C78">
        <v>0.62957345527582254</v>
      </c>
      <c r="D78">
        <v>0.29132744492078377</v>
      </c>
      <c r="E78">
        <v>0.69628780482346975</v>
      </c>
      <c r="F78">
        <v>0.28186557821972791</v>
      </c>
      <c r="G78">
        <v>0.9</v>
      </c>
      <c r="H78">
        <v>9.8335345472096714E-2</v>
      </c>
      <c r="I78">
        <v>0.62012376440465777</v>
      </c>
      <c r="J78">
        <v>0.9</v>
      </c>
      <c r="K78">
        <v>9.8335345472096714E-2</v>
      </c>
      <c r="L78">
        <v>0.8</v>
      </c>
      <c r="M78">
        <v>2.5942690735048859E-3</v>
      </c>
      <c r="N78">
        <v>1</v>
      </c>
      <c r="O78">
        <v>2.664849512644183E-2</v>
      </c>
    </row>
    <row r="79" spans="1:15" x14ac:dyDescent="0.3">
      <c r="A79">
        <v>0.38902689381015582</v>
      </c>
      <c r="B79">
        <v>0.35857611520243238</v>
      </c>
      <c r="C79">
        <v>0.62905422859284865</v>
      </c>
      <c r="D79">
        <v>0.2916831124009977</v>
      </c>
      <c r="E79">
        <v>0.696193051468883</v>
      </c>
      <c r="F79">
        <v>0.28215949254499578</v>
      </c>
      <c r="G79">
        <v>0.9</v>
      </c>
      <c r="H79">
        <v>9.8219234993521254E-2</v>
      </c>
      <c r="I79">
        <v>0.61954294480285532</v>
      </c>
      <c r="J79">
        <v>0.9</v>
      </c>
      <c r="K79">
        <v>9.8219234993521254E-2</v>
      </c>
      <c r="L79">
        <v>0.8</v>
      </c>
      <c r="M79">
        <v>2.5871044374140631E-3</v>
      </c>
      <c r="N79">
        <v>1</v>
      </c>
      <c r="O79">
        <v>2.6460384662495711E-2</v>
      </c>
    </row>
    <row r="80" spans="1:15" x14ac:dyDescent="0.3">
      <c r="A80">
        <v>0.39404213907373192</v>
      </c>
      <c r="B80">
        <v>0.35937268150265528</v>
      </c>
      <c r="C80">
        <v>0.62852652049173718</v>
      </c>
      <c r="D80">
        <v>0.29203517558367131</v>
      </c>
      <c r="E80">
        <v>0.69609796947115798</v>
      </c>
      <c r="F80">
        <v>0.28244868838335829</v>
      </c>
      <c r="G80">
        <v>0.9</v>
      </c>
      <c r="H80">
        <v>9.809274365351324E-2</v>
      </c>
      <c r="I80">
        <v>0.61895290924300017</v>
      </c>
      <c r="J80">
        <v>0.9</v>
      </c>
      <c r="K80">
        <v>9.809274365351324E-2</v>
      </c>
      <c r="L80">
        <v>0.8</v>
      </c>
      <c r="M80">
        <v>2.5799398013232389E-3</v>
      </c>
      <c r="N80">
        <v>1</v>
      </c>
      <c r="O80">
        <v>2.6257174486755231E-2</v>
      </c>
    </row>
    <row r="81" spans="1:15" x14ac:dyDescent="0.3">
      <c r="A81">
        <v>0.39905738433730792</v>
      </c>
      <c r="B81">
        <v>0.36017639313067162</v>
      </c>
      <c r="C81">
        <v>0.62798811631720997</v>
      </c>
      <c r="D81">
        <v>0.29238186221074741</v>
      </c>
      <c r="E81">
        <v>0.69600526357721892</v>
      </c>
      <c r="F81">
        <v>0.28273070561174002</v>
      </c>
      <c r="G81">
        <v>0.9</v>
      </c>
      <c r="H81">
        <v>9.7958672898519422E-2</v>
      </c>
      <c r="I81">
        <v>0.61835075572839782</v>
      </c>
      <c r="J81">
        <v>0.9</v>
      </c>
      <c r="K81">
        <v>9.7958672898519422E-2</v>
      </c>
      <c r="L81">
        <v>0.80000000000000016</v>
      </c>
      <c r="M81">
        <v>2.572775165232417E-3</v>
      </c>
      <c r="N81">
        <v>1</v>
      </c>
      <c r="O81">
        <v>2.6045012674136041E-2</v>
      </c>
    </row>
    <row r="82" spans="1:15" x14ac:dyDescent="0.3">
      <c r="A82">
        <v>0.40407262960088391</v>
      </c>
      <c r="B82">
        <v>0.36098736147343968</v>
      </c>
      <c r="C82">
        <v>0.62743803754632355</v>
      </c>
      <c r="D82">
        <v>0.29272914718897408</v>
      </c>
      <c r="E82">
        <v>0.69590802681829333</v>
      </c>
      <c r="F82">
        <v>0.28301234362330752</v>
      </c>
      <c r="G82">
        <v>0.90000000000000013</v>
      </c>
      <c r="H82">
        <v>9.7793064659579196E-2</v>
      </c>
      <c r="I82">
        <v>0.61773633770708058</v>
      </c>
      <c r="J82">
        <v>0.90000000000000013</v>
      </c>
      <c r="K82">
        <v>9.7793064659579196E-2</v>
      </c>
      <c r="L82">
        <v>0.8</v>
      </c>
      <c r="M82">
        <v>2.5656105291415941E-3</v>
      </c>
      <c r="N82">
        <v>1</v>
      </c>
      <c r="O82">
        <v>2.578699247312221E-2</v>
      </c>
    </row>
    <row r="83" spans="1:15" x14ac:dyDescent="0.3">
      <c r="A83">
        <v>0.40908787486446002</v>
      </c>
      <c r="B83">
        <v>0.36180255406096112</v>
      </c>
      <c r="C83">
        <v>0.62687945761950692</v>
      </c>
      <c r="D83">
        <v>0.29307467532346881</v>
      </c>
      <c r="E83">
        <v>0.69580881310346576</v>
      </c>
      <c r="F83">
        <v>0.28329134704566977</v>
      </c>
      <c r="G83">
        <v>0.9</v>
      </c>
      <c r="H83">
        <v>9.7599423752532305E-2</v>
      </c>
      <c r="I83">
        <v>0.61711291753336739</v>
      </c>
      <c r="J83">
        <v>0.9</v>
      </c>
      <c r="K83">
        <v>9.7599423752532305E-2</v>
      </c>
      <c r="L83">
        <v>0.8</v>
      </c>
      <c r="M83">
        <v>2.5584458930507721E-3</v>
      </c>
      <c r="N83">
        <v>1</v>
      </c>
      <c r="O83">
        <v>2.548833724581763E-2</v>
      </c>
    </row>
    <row r="84" spans="1:15" x14ac:dyDescent="0.3">
      <c r="A84">
        <v>0.41410312012803602</v>
      </c>
      <c r="B84">
        <v>0.36261886811685268</v>
      </c>
      <c r="C84">
        <v>0.62631567274821898</v>
      </c>
      <c r="D84">
        <v>0.29341573654597358</v>
      </c>
      <c r="E84">
        <v>0.69571058136836095</v>
      </c>
      <c r="F84">
        <v>0.28356506649057928</v>
      </c>
      <c r="G84">
        <v>0.90000000000000013</v>
      </c>
      <c r="H84">
        <v>9.7381847091302848E-2</v>
      </c>
      <c r="I84">
        <v>0.61648383407794749</v>
      </c>
      <c r="J84">
        <v>0.90000000000000013</v>
      </c>
      <c r="K84">
        <v>9.7381847091302848E-2</v>
      </c>
      <c r="L84">
        <v>0.8</v>
      </c>
      <c r="M84">
        <v>2.551281256959948E-3</v>
      </c>
      <c r="N84">
        <v>1</v>
      </c>
      <c r="O84">
        <v>2.515524758037636E-2</v>
      </c>
    </row>
    <row r="85" spans="1:15" x14ac:dyDescent="0.3">
      <c r="A85">
        <v>0.41911836539161201</v>
      </c>
      <c r="B85">
        <v>0.36343498211116348</v>
      </c>
      <c r="C85">
        <v>0.62574878520343613</v>
      </c>
      <c r="D85">
        <v>0.29375068124169568</v>
      </c>
      <c r="E85">
        <v>0.69561519936780458</v>
      </c>
      <c r="F85">
        <v>0.28383189490555571</v>
      </c>
      <c r="G85">
        <v>0.9</v>
      </c>
      <c r="H85">
        <v>9.7140492499844355E-2</v>
      </c>
      <c r="I85">
        <v>0.61585121194576442</v>
      </c>
      <c r="J85">
        <v>0.9</v>
      </c>
      <c r="K85">
        <v>9.7140492499844355E-2</v>
      </c>
      <c r="L85">
        <v>0.8</v>
      </c>
      <c r="M85">
        <v>2.544116620869126E-3</v>
      </c>
      <c r="N85">
        <v>1</v>
      </c>
      <c r="O85">
        <v>2.478833396690246E-2</v>
      </c>
    </row>
    <row r="86" spans="1:15" x14ac:dyDescent="0.3">
      <c r="A86">
        <v>0.42413361065518801</v>
      </c>
      <c r="B86">
        <v>0.3642587095196308</v>
      </c>
      <c r="C86">
        <v>0.62517195134526227</v>
      </c>
      <c r="D86">
        <v>0.29408573946017802</v>
      </c>
      <c r="E86">
        <v>0.69551646628038599</v>
      </c>
      <c r="F86">
        <v>0.28409795589470072</v>
      </c>
      <c r="G86">
        <v>0.89999999999999991</v>
      </c>
      <c r="H86">
        <v>9.6847704406361562E-2</v>
      </c>
      <c r="I86">
        <v>0.61520811279861354</v>
      </c>
      <c r="J86">
        <v>0.89999999999999991</v>
      </c>
      <c r="K86">
        <v>9.6847704406361562E-2</v>
      </c>
      <c r="L86">
        <v>0.80000000000000016</v>
      </c>
      <c r="M86">
        <v>2.536951984778304E-3</v>
      </c>
      <c r="N86">
        <v>1</v>
      </c>
      <c r="O86">
        <v>2.4348892104373632E-2</v>
      </c>
    </row>
    <row r="87" spans="1:15" x14ac:dyDescent="0.3">
      <c r="A87">
        <v>0.42914885591876412</v>
      </c>
      <c r="B87">
        <v>0.36508432249828499</v>
      </c>
      <c r="C87">
        <v>0.62458958633403094</v>
      </c>
      <c r="D87">
        <v>0.29441701951283139</v>
      </c>
      <c r="E87">
        <v>0.69541850496476609</v>
      </c>
      <c r="F87">
        <v>0.28435941692716299</v>
      </c>
      <c r="G87">
        <v>0.89999999999999991</v>
      </c>
      <c r="H87">
        <v>9.6513692956921596E-2</v>
      </c>
      <c r="I87">
        <v>0.61455897727869924</v>
      </c>
      <c r="J87">
        <v>0.89999999999999991</v>
      </c>
      <c r="K87">
        <v>9.6513692956921596E-2</v>
      </c>
      <c r="L87">
        <v>0.8</v>
      </c>
      <c r="M87">
        <v>2.5297873486874812E-3</v>
      </c>
      <c r="N87">
        <v>1</v>
      </c>
      <c r="O87">
        <v>2.3852475332513411E-2</v>
      </c>
    </row>
    <row r="88" spans="1:15" x14ac:dyDescent="0.3">
      <c r="A88">
        <v>0.43416410118234011</v>
      </c>
      <c r="B88">
        <v>0.36590437595725778</v>
      </c>
      <c r="C88">
        <v>0.62400926913642629</v>
      </c>
      <c r="D88">
        <v>0.29473783726582192</v>
      </c>
      <c r="E88">
        <v>0.69532826969540862</v>
      </c>
      <c r="F88">
        <v>0.28460970888783022</v>
      </c>
      <c r="G88">
        <v>0.89999999999999991</v>
      </c>
      <c r="H88">
        <v>9.6157347513468688E-2</v>
      </c>
      <c r="I88">
        <v>0.61391144006507059</v>
      </c>
      <c r="J88">
        <v>0.89999999999999991</v>
      </c>
      <c r="K88">
        <v>9.6157347513468688E-2</v>
      </c>
      <c r="L88">
        <v>0.8</v>
      </c>
      <c r="M88">
        <v>2.5226227125966579E-3</v>
      </c>
      <c r="N88">
        <v>1</v>
      </c>
      <c r="O88">
        <v>2.332705098030639E-2</v>
      </c>
    </row>
    <row r="89" spans="1:15" x14ac:dyDescent="0.3">
      <c r="A89">
        <v>0.43917934644591611</v>
      </c>
      <c r="B89">
        <v>0.36671126879485633</v>
      </c>
      <c r="C89">
        <v>0.62343870892650277</v>
      </c>
      <c r="D89">
        <v>0.29504142758777002</v>
      </c>
      <c r="E89">
        <v>0.69525275825556476</v>
      </c>
      <c r="F89">
        <v>0.2848421943348341</v>
      </c>
      <c r="G89">
        <v>0.89999999999999991</v>
      </c>
      <c r="H89">
        <v>9.5797716528627896E-2</v>
      </c>
      <c r="I89">
        <v>0.6132734391060819</v>
      </c>
      <c r="J89">
        <v>0.89999999999999991</v>
      </c>
      <c r="K89">
        <v>9.5797716528627896E-2</v>
      </c>
      <c r="L89">
        <v>0.8</v>
      </c>
      <c r="M89">
        <v>2.515458076505835E-3</v>
      </c>
      <c r="N89">
        <v>1</v>
      </c>
      <c r="O89">
        <v>2.2800677464533469E-2</v>
      </c>
    </row>
    <row r="90" spans="1:15" x14ac:dyDescent="0.3">
      <c r="A90">
        <v>0.44410394947904208</v>
      </c>
      <c r="B90">
        <v>0.36749229252549259</v>
      </c>
      <c r="C90">
        <v>0.6228863493480572</v>
      </c>
      <c r="D90">
        <v>0.29532350227590498</v>
      </c>
      <c r="E90">
        <v>0.69519204130811307</v>
      </c>
      <c r="F90">
        <v>0.28505376523232029</v>
      </c>
      <c r="G90">
        <v>0.90000000000000013</v>
      </c>
      <c r="H90">
        <v>9.5440955156990762E-2</v>
      </c>
      <c r="I90">
        <v>0.61265434512411066</v>
      </c>
      <c r="J90">
        <v>0.90000000000000013</v>
      </c>
      <c r="K90">
        <v>9.5440955156990762E-2</v>
      </c>
      <c r="L90">
        <v>0.80000000000000016</v>
      </c>
      <c r="M90">
        <v>2.508422929315655E-3</v>
      </c>
      <c r="N90">
        <v>1</v>
      </c>
      <c r="O90">
        <v>2.2282283701339389E-2</v>
      </c>
    </row>
    <row r="91" spans="1:15" x14ac:dyDescent="0.3">
      <c r="A91">
        <v>0.449028552512168</v>
      </c>
      <c r="B91">
        <v>0.36826762807759061</v>
      </c>
      <c r="C91">
        <v>0.62233633215662887</v>
      </c>
      <c r="D91">
        <v>0.29559415269525291</v>
      </c>
      <c r="E91">
        <v>0.69514018130728283</v>
      </c>
      <c r="F91">
        <v>0.28525307405368788</v>
      </c>
      <c r="G91">
        <v>0.90000000000000013</v>
      </c>
      <c r="H91">
        <v>9.5069213166282224E-2</v>
      </c>
      <c r="I91">
        <v>0.61203693694883565</v>
      </c>
      <c r="J91">
        <v>0.90000000000000013</v>
      </c>
      <c r="K91">
        <v>9.5069213166282224E-2</v>
      </c>
      <c r="L91">
        <v>0.8</v>
      </c>
      <c r="M91">
        <v>2.5013877821254749E-3</v>
      </c>
      <c r="N91">
        <v>1</v>
      </c>
      <c r="O91">
        <v>2.1746618686623219E-2</v>
      </c>
    </row>
    <row r="92" spans="1:15" x14ac:dyDescent="0.3">
      <c r="A92">
        <v>0.45395315554529397</v>
      </c>
      <c r="B92">
        <v>0.36903560467515151</v>
      </c>
      <c r="C92">
        <v>0.62179058086994499</v>
      </c>
      <c r="D92">
        <v>0.29585227461035313</v>
      </c>
      <c r="E92">
        <v>0.69509854505520696</v>
      </c>
      <c r="F92">
        <v>0.28543910213314289</v>
      </c>
      <c r="G92">
        <v>0.89999999999999991</v>
      </c>
      <c r="H92">
        <v>9.468552545694553E-2</v>
      </c>
      <c r="I92">
        <v>0.61142319572600334</v>
      </c>
      <c r="J92">
        <v>0.89999999999999991</v>
      </c>
      <c r="K92">
        <v>9.468552545694553E-2</v>
      </c>
      <c r="L92">
        <v>0.8</v>
      </c>
      <c r="M92">
        <v>2.4943526349352949E-3</v>
      </c>
      <c r="N92">
        <v>1</v>
      </c>
      <c r="O92">
        <v>2.1199654305872229E-2</v>
      </c>
    </row>
    <row r="93" spans="1:15" x14ac:dyDescent="0.3">
      <c r="A93">
        <v>0.45887775857841989</v>
      </c>
      <c r="B93">
        <v>0.36979454680448309</v>
      </c>
      <c r="C93">
        <v>0.62124986172436003</v>
      </c>
      <c r="D93">
        <v>0.29609676563274168</v>
      </c>
      <c r="E93">
        <v>0.69506835496083674</v>
      </c>
      <c r="F93">
        <v>0.28561083384786778</v>
      </c>
      <c r="G93">
        <v>0.9</v>
      </c>
      <c r="H93">
        <v>9.4293328174313074E-2</v>
      </c>
      <c r="I93">
        <v>0.61081510747493184</v>
      </c>
      <c r="J93">
        <v>0.9</v>
      </c>
      <c r="K93">
        <v>9.4293328174313074E-2</v>
      </c>
      <c r="L93">
        <v>0.8</v>
      </c>
      <c r="M93">
        <v>2.4873174877451149E-3</v>
      </c>
      <c r="N93">
        <v>1</v>
      </c>
      <c r="O93">
        <v>2.0647854863545919E-2</v>
      </c>
    </row>
    <row r="94" spans="1:15" x14ac:dyDescent="0.3">
      <c r="A94">
        <v>0.46380236161154592</v>
      </c>
      <c r="B94">
        <v>0.37054504074482641</v>
      </c>
      <c r="C94">
        <v>0.6207147687042216</v>
      </c>
      <c r="D94">
        <v>0.29632828283667739</v>
      </c>
      <c r="E94">
        <v>0.69504898751389799</v>
      </c>
      <c r="F94">
        <v>0.28576902934063009</v>
      </c>
      <c r="G94">
        <v>0.9</v>
      </c>
      <c r="H94">
        <v>9.3891255578746294E-2</v>
      </c>
      <c r="I94">
        <v>0.61021216948454582</v>
      </c>
      <c r="J94">
        <v>0.9</v>
      </c>
      <c r="K94">
        <v>9.3891255578746294E-2</v>
      </c>
      <c r="L94">
        <v>0.8</v>
      </c>
      <c r="M94">
        <v>2.4802823405549348E-3</v>
      </c>
      <c r="N94">
        <v>1</v>
      </c>
      <c r="O94">
        <v>2.0089848478105219E-2</v>
      </c>
    </row>
    <row r="95" spans="1:15" x14ac:dyDescent="0.3">
      <c r="A95">
        <v>0.46872696464467178</v>
      </c>
      <c r="B95">
        <v>0.37128958282052432</v>
      </c>
      <c r="C95">
        <v>0.62018420900584181</v>
      </c>
      <c r="D95">
        <v>0.29654776889223933</v>
      </c>
      <c r="E95">
        <v>0.6950394374725275</v>
      </c>
      <c r="F95">
        <v>0.28591456018731548</v>
      </c>
      <c r="G95">
        <v>0.89999999999999991</v>
      </c>
      <c r="H95">
        <v>9.3477529344015195E-2</v>
      </c>
      <c r="I95">
        <v>0.60961319917659862</v>
      </c>
      <c r="J95">
        <v>0.89999999999999991</v>
      </c>
      <c r="K95">
        <v>9.3477529344015195E-2</v>
      </c>
      <c r="L95">
        <v>0.79999999999999993</v>
      </c>
      <c r="M95">
        <v>2.4732471933647548E-3</v>
      </c>
      <c r="N95">
        <v>1</v>
      </c>
      <c r="O95">
        <v>1.952289218529403E-2</v>
      </c>
    </row>
    <row r="96" spans="1:15" x14ac:dyDescent="0.3">
      <c r="A96">
        <v>0.47365156767779781</v>
      </c>
      <c r="B96">
        <v>0.37202649255688219</v>
      </c>
      <c r="C96">
        <v>0.61965927197248483</v>
      </c>
      <c r="D96">
        <v>0.29675467579314829</v>
      </c>
      <c r="E96">
        <v>0.69504041334360067</v>
      </c>
      <c r="F96">
        <v>0.28604687655223021</v>
      </c>
      <c r="G96">
        <v>0.90000000000000013</v>
      </c>
      <c r="H96">
        <v>9.3056222876898423E-2</v>
      </c>
      <c r="I96">
        <v>0.60901931409253307</v>
      </c>
      <c r="J96">
        <v>0.90000000000000013</v>
      </c>
      <c r="K96">
        <v>9.3056222876898423E-2</v>
      </c>
      <c r="L96">
        <v>0.8</v>
      </c>
      <c r="M96">
        <v>2.4662120461745752E-3</v>
      </c>
      <c r="N96">
        <v>1</v>
      </c>
      <c r="O96">
        <v>1.8953619555771042E-2</v>
      </c>
    </row>
    <row r="97" spans="1:15" x14ac:dyDescent="0.3">
      <c r="A97">
        <v>0.47857617071092368</v>
      </c>
      <c r="B97">
        <v>0.3727542495474388</v>
      </c>
      <c r="C97">
        <v>0.61914098002041451</v>
      </c>
      <c r="D97">
        <v>0.29694839415289542</v>
      </c>
      <c r="E97">
        <v>0.69505264797504651</v>
      </c>
      <c r="F97">
        <v>0.28616541095175868</v>
      </c>
      <c r="G97">
        <v>0.9</v>
      </c>
      <c r="H97">
        <v>9.2630363417354464E-2</v>
      </c>
      <c r="I97">
        <v>0.60843155244045066</v>
      </c>
      <c r="J97">
        <v>0.9</v>
      </c>
      <c r="K97">
        <v>9.2630363417354464E-2</v>
      </c>
      <c r="L97">
        <v>0.8</v>
      </c>
      <c r="M97">
        <v>2.459176898984396E-3</v>
      </c>
      <c r="N97">
        <v>1</v>
      </c>
      <c r="O97">
        <v>1.8386626276926329E-2</v>
      </c>
    </row>
    <row r="98" spans="1:15" x14ac:dyDescent="0.3">
      <c r="A98">
        <v>0.48350077374404971</v>
      </c>
      <c r="B98">
        <v>0.37347651756414252</v>
      </c>
      <c r="C98">
        <v>0.61862566603146574</v>
      </c>
      <c r="D98">
        <v>0.2971323150440543</v>
      </c>
      <c r="E98">
        <v>0.69507264979680272</v>
      </c>
      <c r="F98">
        <v>0.28627352020505892</v>
      </c>
      <c r="G98">
        <v>0.9</v>
      </c>
      <c r="H98">
        <v>9.2197846105352838E-2</v>
      </c>
      <c r="I98">
        <v>0.60784623916666169</v>
      </c>
      <c r="J98">
        <v>0.9</v>
      </c>
      <c r="K98">
        <v>9.2197846105352838E-2</v>
      </c>
      <c r="L98">
        <v>0.8</v>
      </c>
      <c r="M98">
        <v>2.4521417517942151E-3</v>
      </c>
      <c r="N98">
        <v>1</v>
      </c>
      <c r="O98">
        <v>1.781701699674515E-2</v>
      </c>
    </row>
    <row r="99" spans="1:15" x14ac:dyDescent="0.3">
      <c r="A99">
        <v>0.48842537677717568</v>
      </c>
      <c r="B99">
        <v>0.37419305607223102</v>
      </c>
      <c r="C99">
        <v>0.6181136382711987</v>
      </c>
      <c r="D99">
        <v>0.29730618876466502</v>
      </c>
      <c r="E99">
        <v>0.69510070115091893</v>
      </c>
      <c r="F99">
        <v>0.28637095822165121</v>
      </c>
      <c r="G99">
        <v>0.9</v>
      </c>
      <c r="H99">
        <v>9.1757315224336194E-2</v>
      </c>
      <c r="I99">
        <v>0.6072636708193615</v>
      </c>
      <c r="J99">
        <v>0.9</v>
      </c>
      <c r="K99">
        <v>9.1757315224336194E-2</v>
      </c>
      <c r="L99">
        <v>0.8</v>
      </c>
      <c r="M99">
        <v>2.4451066046040342E-3</v>
      </c>
      <c r="N99">
        <v>1</v>
      </c>
      <c r="O99">
        <v>1.724325542512737E-2</v>
      </c>
    </row>
    <row r="100" spans="1:15" x14ac:dyDescent="0.3">
      <c r="A100">
        <v>0.4933499798103016</v>
      </c>
      <c r="B100">
        <v>0.3748969909363486</v>
      </c>
      <c r="C100">
        <v>0.61761216166827637</v>
      </c>
      <c r="D100">
        <v>0.29746419971382498</v>
      </c>
      <c r="E100">
        <v>0.69514305355425721</v>
      </c>
      <c r="F100">
        <v>0.28645206751356622</v>
      </c>
      <c r="G100">
        <v>0.9</v>
      </c>
      <c r="H100">
        <v>9.1316215657668856E-2</v>
      </c>
      <c r="I100">
        <v>0.60669117758153468</v>
      </c>
      <c r="J100">
        <v>0.9</v>
      </c>
      <c r="K100">
        <v>9.1316215657668856E-2</v>
      </c>
      <c r="L100">
        <v>0.80000000000000016</v>
      </c>
      <c r="M100">
        <v>2.4380714574138542E-3</v>
      </c>
      <c r="N100">
        <v>1</v>
      </c>
      <c r="O100">
        <v>1.66817174181552E-2</v>
      </c>
    </row>
    <row r="101" spans="1:15" x14ac:dyDescent="0.3">
      <c r="A101">
        <v>0.49827458284342763</v>
      </c>
      <c r="B101">
        <v>0.37558147608644571</v>
      </c>
      <c r="C101">
        <v>0.61712845623143764</v>
      </c>
      <c r="D101">
        <v>0.29760045382628908</v>
      </c>
      <c r="E101">
        <v>0.6952060050372677</v>
      </c>
      <c r="F101">
        <v>0.28651109920017481</v>
      </c>
      <c r="G101">
        <v>0.89999999999999991</v>
      </c>
      <c r="H101">
        <v>9.0881100201868834E-2</v>
      </c>
      <c r="I101">
        <v>0.60613602772336972</v>
      </c>
      <c r="J101">
        <v>0.89999999999999991</v>
      </c>
      <c r="K101">
        <v>9.0881100201868834E-2</v>
      </c>
      <c r="L101">
        <v>0.8</v>
      </c>
      <c r="M101">
        <v>2.4310363102236741E-3</v>
      </c>
      <c r="N101">
        <v>1</v>
      </c>
      <c r="O101">
        <v>1.6146903760009539E-2</v>
      </c>
    </row>
    <row r="102" spans="1:15" x14ac:dyDescent="0.3">
      <c r="A102">
        <v>0.50319918587655355</v>
      </c>
      <c r="B102">
        <v>0.3762504407901921</v>
      </c>
      <c r="C102">
        <v>0.61665884508259161</v>
      </c>
      <c r="D102">
        <v>0.29771904803093657</v>
      </c>
      <c r="E102">
        <v>0.69528560356566271</v>
      </c>
      <c r="F102">
        <v>0.28655218006479422</v>
      </c>
      <c r="G102">
        <v>0.9</v>
      </c>
      <c r="H102">
        <v>9.0453786986328499E-2</v>
      </c>
      <c r="I102">
        <v>0.60559460792302866</v>
      </c>
      <c r="J102">
        <v>0.9</v>
      </c>
      <c r="K102">
        <v>9.0453786986328499E-2</v>
      </c>
      <c r="L102">
        <v>0.8</v>
      </c>
      <c r="M102">
        <v>2.4240011630334941E-3</v>
      </c>
      <c r="N102">
        <v>1</v>
      </c>
      <c r="O102">
        <v>1.5642470697014708E-2</v>
      </c>
    </row>
    <row r="103" spans="1:15" x14ac:dyDescent="0.3">
      <c r="A103">
        <v>0.50812378890967946</v>
      </c>
      <c r="B103">
        <v>0.37690852961035809</v>
      </c>
      <c r="C103">
        <v>0.61619856670888618</v>
      </c>
      <c r="D103">
        <v>0.29782424080075309</v>
      </c>
      <c r="E103">
        <v>0.69537737100456287</v>
      </c>
      <c r="F103">
        <v>0.28657951755284278</v>
      </c>
      <c r="G103">
        <v>0.89999999999999991</v>
      </c>
      <c r="H103">
        <v>9.0030844817247949E-2</v>
      </c>
      <c r="I103">
        <v>0.60506215187140244</v>
      </c>
      <c r="J103">
        <v>0.89999999999999991</v>
      </c>
      <c r="K103">
        <v>9.0030844817247949E-2</v>
      </c>
      <c r="L103">
        <v>0.8</v>
      </c>
      <c r="M103">
        <v>2.4169660158433149E-3</v>
      </c>
      <c r="N103">
        <v>1</v>
      </c>
      <c r="O103">
        <v>1.515921247169792E-2</v>
      </c>
    </row>
    <row r="104" spans="1:15" x14ac:dyDescent="0.3">
      <c r="A104">
        <v>0.51304839194280538</v>
      </c>
      <c r="B104">
        <v>0.37754981009723487</v>
      </c>
      <c r="C104">
        <v>0.61575324083292737</v>
      </c>
      <c r="D104">
        <v>0.29791036230326717</v>
      </c>
      <c r="E104">
        <v>0.69548667826260702</v>
      </c>
      <c r="F104">
        <v>0.28658748784330351</v>
      </c>
      <c r="G104">
        <v>0.89999999999999991</v>
      </c>
      <c r="H104">
        <v>8.9610677110989884E-2</v>
      </c>
      <c r="I104">
        <v>0.60454423915349176</v>
      </c>
      <c r="J104">
        <v>0.89999999999999991</v>
      </c>
      <c r="K104">
        <v>8.9610677110989884E-2</v>
      </c>
      <c r="L104">
        <v>0.8</v>
      </c>
      <c r="M104">
        <v>2.4099308686531349E-3</v>
      </c>
      <c r="N104">
        <v>1</v>
      </c>
      <c r="O104">
        <v>1.469058076184881E-2</v>
      </c>
    </row>
    <row r="105" spans="1:15" x14ac:dyDescent="0.3">
      <c r="A105">
        <v>0.51797299497593141</v>
      </c>
      <c r="B105">
        <v>0.37816840551602449</v>
      </c>
      <c r="C105">
        <v>0.6153285414530032</v>
      </c>
      <c r="D105">
        <v>0.29797177386749379</v>
      </c>
      <c r="E105">
        <v>0.69561896375000043</v>
      </c>
      <c r="F105">
        <v>0.28657049669081652</v>
      </c>
      <c r="G105">
        <v>0.90000000000000013</v>
      </c>
      <c r="H105">
        <v>8.9192198978551934E-2</v>
      </c>
      <c r="I105">
        <v>0.60404649920374642</v>
      </c>
      <c r="J105">
        <v>0.90000000000000013</v>
      </c>
      <c r="K105">
        <v>8.9192198978551934E-2</v>
      </c>
      <c r="L105">
        <v>0.8</v>
      </c>
      <c r="M105">
        <v>2.4028957214629549E-3</v>
      </c>
      <c r="N105">
        <v>1</v>
      </c>
      <c r="O105">
        <v>1.4232034547421781E-2</v>
      </c>
    </row>
    <row r="106" spans="1:15" x14ac:dyDescent="0.3">
      <c r="A106">
        <v>0.52289759800905733</v>
      </c>
      <c r="B106">
        <v>0.37877634638452862</v>
      </c>
      <c r="C106">
        <v>0.61491273777810362</v>
      </c>
      <c r="D106">
        <v>0.29802027555837091</v>
      </c>
      <c r="E106">
        <v>0.69576256302554695</v>
      </c>
      <c r="F106">
        <v>0.28654030954131948</v>
      </c>
      <c r="G106">
        <v>0.90000000000000013</v>
      </c>
      <c r="H106">
        <v>8.8775862614315804E-2</v>
      </c>
      <c r="I106">
        <v>0.60355731653778055</v>
      </c>
      <c r="J106">
        <v>0.90000000000000013</v>
      </c>
      <c r="K106">
        <v>8.8775862614315804E-2</v>
      </c>
      <c r="L106">
        <v>0.8</v>
      </c>
      <c r="M106">
        <v>2.3958605742727748E-3</v>
      </c>
      <c r="N106">
        <v>1</v>
      </c>
      <c r="O106">
        <v>1.378680490763042E-2</v>
      </c>
    </row>
    <row r="107" spans="1:15" x14ac:dyDescent="0.3">
      <c r="A107">
        <v>0.52782220104218325</v>
      </c>
      <c r="B107">
        <v>0.37937901944350932</v>
      </c>
      <c r="C107">
        <v>0.61450208299735287</v>
      </c>
      <c r="D107">
        <v>0.29805971794573632</v>
      </c>
      <c r="E107">
        <v>0.69591362426276104</v>
      </c>
      <c r="F107">
        <v>0.28650078391727529</v>
      </c>
      <c r="G107">
        <v>0.89999999999999991</v>
      </c>
      <c r="H107">
        <v>8.836199798366369E-2</v>
      </c>
      <c r="I107">
        <v>0.60307299989775809</v>
      </c>
      <c r="J107">
        <v>0.89999999999999991</v>
      </c>
      <c r="K107">
        <v>8.836199798366369E-2</v>
      </c>
      <c r="L107">
        <v>0.8</v>
      </c>
      <c r="M107">
        <v>2.3888254270825961E-3</v>
      </c>
      <c r="N107">
        <v>1</v>
      </c>
      <c r="O107">
        <v>1.3355415672468399E-2</v>
      </c>
    </row>
    <row r="108" spans="1:15" x14ac:dyDescent="0.3">
      <c r="A108">
        <v>0.53274680407530928</v>
      </c>
      <c r="B108">
        <v>0.37995635525145338</v>
      </c>
      <c r="C108">
        <v>0.61411427256189743</v>
      </c>
      <c r="D108">
        <v>0.29807248264344799</v>
      </c>
      <c r="E108">
        <v>0.69608915702710394</v>
      </c>
      <c r="F108">
        <v>0.28643443334486829</v>
      </c>
      <c r="G108">
        <v>0.90000000000000013</v>
      </c>
      <c r="H108">
        <v>8.7948979656372647E-2</v>
      </c>
      <c r="I108">
        <v>0.60261112002664463</v>
      </c>
      <c r="J108">
        <v>0.90000000000000013</v>
      </c>
      <c r="K108">
        <v>8.7948979656372647E-2</v>
      </c>
      <c r="L108">
        <v>0.8</v>
      </c>
      <c r="M108">
        <v>2.3817902798924161E-3</v>
      </c>
      <c r="N108">
        <v>1</v>
      </c>
      <c r="O108">
        <v>1.2926804273652641E-2</v>
      </c>
    </row>
    <row r="109" spans="1:15" x14ac:dyDescent="0.3">
      <c r="A109">
        <v>0.5376714071084352</v>
      </c>
      <c r="B109">
        <v>0.38048971449604302</v>
      </c>
      <c r="C109">
        <v>0.61376708049192985</v>
      </c>
      <c r="D109">
        <v>0.29804092444613117</v>
      </c>
      <c r="E109">
        <v>0.69630611953728327</v>
      </c>
      <c r="F109">
        <v>0.28632376145946981</v>
      </c>
      <c r="G109">
        <v>0.89999999999999991</v>
      </c>
      <c r="H109">
        <v>8.7535279404422545E-2</v>
      </c>
      <c r="I109">
        <v>0.602189329178768</v>
      </c>
      <c r="J109">
        <v>0.89999999999999991</v>
      </c>
      <c r="K109">
        <v>8.7535279404422545E-2</v>
      </c>
      <c r="L109">
        <v>0.8</v>
      </c>
      <c r="M109">
        <v>2.374755132702236E-3</v>
      </c>
      <c r="N109">
        <v>1</v>
      </c>
      <c r="O109">
        <v>1.2489182822842381E-2</v>
      </c>
    </row>
    <row r="110" spans="1:15" x14ac:dyDescent="0.3">
      <c r="A110">
        <v>0.54269821959883213</v>
      </c>
      <c r="B110">
        <v>0.38100254289757851</v>
      </c>
      <c r="C110">
        <v>0.61344011935301646</v>
      </c>
      <c r="D110">
        <v>0.29797676111670601</v>
      </c>
      <c r="E110">
        <v>0.69655567927088324</v>
      </c>
      <c r="F110">
        <v>0.28617882336086642</v>
      </c>
      <c r="G110">
        <v>0.89999999999999991</v>
      </c>
      <c r="H110">
        <v>8.711377170127392E-2</v>
      </c>
      <c r="I110">
        <v>0.60178575620843844</v>
      </c>
      <c r="J110">
        <v>0.89999999999999991</v>
      </c>
      <c r="K110">
        <v>8.711377170127392E-2</v>
      </c>
      <c r="L110">
        <v>0.8</v>
      </c>
      <c r="M110">
        <v>2.3675739720016701E-3</v>
      </c>
      <c r="N110">
        <v>1</v>
      </c>
      <c r="O110">
        <v>1.203094889954036E-2</v>
      </c>
    </row>
    <row r="111" spans="1:15" x14ac:dyDescent="0.3">
      <c r="A111">
        <v>0.54772503208922907</v>
      </c>
      <c r="B111">
        <v>0.38151034405263679</v>
      </c>
      <c r="C111">
        <v>0.61311410578328185</v>
      </c>
      <c r="D111">
        <v>0.29790620721411137</v>
      </c>
      <c r="E111">
        <v>0.69680759176205287</v>
      </c>
      <c r="F111">
        <v>0.28602730232787149</v>
      </c>
      <c r="G111">
        <v>0.90000000000000013</v>
      </c>
      <c r="H111">
        <v>8.6693125076189176E-2</v>
      </c>
      <c r="I111">
        <v>0.60138278277978308</v>
      </c>
      <c r="J111">
        <v>0.90000000000000013</v>
      </c>
      <c r="K111">
        <v>8.6693125076189176E-2</v>
      </c>
      <c r="L111">
        <v>0.80000000000000016</v>
      </c>
      <c r="M111">
        <v>2.360392811301102E-3</v>
      </c>
      <c r="N111">
        <v>1</v>
      </c>
      <c r="O111">
        <v>1.156599106438614E-2</v>
      </c>
    </row>
    <row r="112" spans="1:15" x14ac:dyDescent="0.3">
      <c r="A112">
        <v>0.55275184457962601</v>
      </c>
      <c r="B112">
        <v>0.38201436301145181</v>
      </c>
      <c r="C112">
        <v>0.61278795155140475</v>
      </c>
      <c r="D112">
        <v>0.29782961815417469</v>
      </c>
      <c r="E112">
        <v>0.69706218076843696</v>
      </c>
      <c r="F112">
        <v>0.28586943487039068</v>
      </c>
      <c r="G112">
        <v>0.89999999999999991</v>
      </c>
      <c r="H112">
        <v>8.6269748675527946E-2</v>
      </c>
      <c r="I112">
        <v>0.60097976582557444</v>
      </c>
      <c r="J112">
        <v>0.89999999999999991</v>
      </c>
      <c r="K112">
        <v>8.6269748675527946E-2</v>
      </c>
      <c r="L112">
        <v>0.80000000000000016</v>
      </c>
      <c r="M112">
        <v>2.3532116506005348E-3</v>
      </c>
      <c r="N112">
        <v>1</v>
      </c>
      <c r="O112">
        <v>1.109732829700134E-2</v>
      </c>
    </row>
    <row r="113" spans="1:15" x14ac:dyDescent="0.3">
      <c r="A113">
        <v>0.55777865707002294</v>
      </c>
      <c r="B113">
        <v>0.38251586144236249</v>
      </c>
      <c r="C113">
        <v>0.61246131645844792</v>
      </c>
      <c r="D113">
        <v>0.29774730545209538</v>
      </c>
      <c r="E113">
        <v>0.69731976669913887</v>
      </c>
      <c r="F113">
        <v>0.28570540537420708</v>
      </c>
      <c r="G113">
        <v>0.90000000000000013</v>
      </c>
      <c r="H113">
        <v>8.5839649743093632E-2</v>
      </c>
      <c r="I113">
        <v>0.60057599086027857</v>
      </c>
      <c r="J113">
        <v>0.90000000000000013</v>
      </c>
      <c r="K113">
        <v>8.5839649743093632E-2</v>
      </c>
      <c r="L113">
        <v>0.80000000000000016</v>
      </c>
      <c r="M113">
        <v>2.3460304898999681E-3</v>
      </c>
      <c r="N113">
        <v>1</v>
      </c>
      <c r="O113">
        <v>1.0627203073976389E-2</v>
      </c>
    </row>
    <row r="114" spans="1:15" x14ac:dyDescent="0.3">
      <c r="A114">
        <v>0.56280546956041988</v>
      </c>
      <c r="B114">
        <v>0.38301316216854808</v>
      </c>
      <c r="C114">
        <v>0.6121365248349252</v>
      </c>
      <c r="D114">
        <v>0.29765758710437162</v>
      </c>
      <c r="E114">
        <v>0.69758237738246254</v>
      </c>
      <c r="F114">
        <v>0.2855335381782847</v>
      </c>
      <c r="G114">
        <v>0.89999999999999991</v>
      </c>
      <c r="H114">
        <v>8.5403209874636191E-2</v>
      </c>
      <c r="I114">
        <v>0.60017347387018449</v>
      </c>
      <c r="J114">
        <v>0.89999999999999991</v>
      </c>
      <c r="K114">
        <v>8.5403209874636191E-2</v>
      </c>
      <c r="L114">
        <v>0.79999999999999993</v>
      </c>
      <c r="M114">
        <v>2.3388493291994009E-3</v>
      </c>
      <c r="N114">
        <v>1</v>
      </c>
      <c r="O114">
        <v>1.0155937150014281E-2</v>
      </c>
    </row>
    <row r="115" spans="1:15" x14ac:dyDescent="0.3">
      <c r="A115">
        <v>0.56783228205081671</v>
      </c>
      <c r="B115">
        <v>0.38350396303564688</v>
      </c>
      <c r="C115">
        <v>0.61181611968407146</v>
      </c>
      <c r="D115">
        <v>0.29755841059174137</v>
      </c>
      <c r="E115">
        <v>0.69785228240022001</v>
      </c>
      <c r="F115">
        <v>0.28535182315482271</v>
      </c>
      <c r="G115">
        <v>0.89999999999999991</v>
      </c>
      <c r="H115">
        <v>8.4961482357151563E-2</v>
      </c>
      <c r="I115">
        <v>0.59977475620391285</v>
      </c>
      <c r="J115">
        <v>0.89999999999999991</v>
      </c>
      <c r="K115">
        <v>8.4961482357151563E-2</v>
      </c>
      <c r="L115">
        <v>0.8</v>
      </c>
      <c r="M115">
        <v>2.331668168498835E-3</v>
      </c>
      <c r="N115">
        <v>1</v>
      </c>
      <c r="O115">
        <v>9.6825585575731586E-3</v>
      </c>
    </row>
    <row r="116" spans="1:15" x14ac:dyDescent="0.3">
      <c r="A116">
        <v>0.57285909454121364</v>
      </c>
      <c r="B116">
        <v>0.3839884070880154</v>
      </c>
      <c r="C116">
        <v>0.61150030991103577</v>
      </c>
      <c r="D116">
        <v>0.29744961814672399</v>
      </c>
      <c r="E116">
        <v>0.69812996211907608</v>
      </c>
      <c r="F116">
        <v>0.28516006686027118</v>
      </c>
      <c r="G116">
        <v>0.89999999999999991</v>
      </c>
      <c r="H116">
        <v>8.4512846573771991E-2</v>
      </c>
      <c r="I116">
        <v>0.59938001385088402</v>
      </c>
      <c r="J116">
        <v>0.89999999999999991</v>
      </c>
      <c r="K116">
        <v>8.4512846573771991E-2</v>
      </c>
      <c r="L116">
        <v>0.80000000000000016</v>
      </c>
      <c r="M116">
        <v>2.3244870077982682E-3</v>
      </c>
      <c r="N116">
        <v>1</v>
      </c>
      <c r="O116">
        <v>9.2066554589826828E-3</v>
      </c>
    </row>
    <row r="117" spans="1:15" x14ac:dyDescent="0.3">
      <c r="A117">
        <v>0.57788590703161058</v>
      </c>
      <c r="B117">
        <v>0.38446667483134822</v>
      </c>
      <c r="C117">
        <v>0.61118925075788533</v>
      </c>
      <c r="D117">
        <v>0.29733101011455892</v>
      </c>
      <c r="E117">
        <v>0.69841592504325856</v>
      </c>
      <c r="F117">
        <v>0.28495802296522871</v>
      </c>
      <c r="G117">
        <v>0.89999999999999991</v>
      </c>
      <c r="H117">
        <v>8.4055237648357789E-2</v>
      </c>
      <c r="I117">
        <v>0.59898936068577413</v>
      </c>
      <c r="J117">
        <v>0.89999999999999991</v>
      </c>
      <c r="K117">
        <v>8.4055237648357789E-2</v>
      </c>
      <c r="L117">
        <v>0.8</v>
      </c>
      <c r="M117">
        <v>2.317305847097701E-3</v>
      </c>
      <c r="N117">
        <v>1</v>
      </c>
      <c r="O117">
        <v>8.727594391060748E-3</v>
      </c>
    </row>
    <row r="118" spans="1:15" x14ac:dyDescent="0.3">
      <c r="A118">
        <v>0.58291271952200752</v>
      </c>
      <c r="B118">
        <v>0.38491654235947642</v>
      </c>
      <c r="C118">
        <v>0.61090519613668037</v>
      </c>
      <c r="D118">
        <v>0.29718102187062212</v>
      </c>
      <c r="E118">
        <v>0.69873179750238157</v>
      </c>
      <c r="F118">
        <v>0.28472425094856052</v>
      </c>
      <c r="G118">
        <v>0.9</v>
      </c>
      <c r="H118">
        <v>8.3589069630401025E-2</v>
      </c>
      <c r="I118">
        <v>0.59862475587897723</v>
      </c>
      <c r="J118">
        <v>0.9</v>
      </c>
      <c r="K118">
        <v>8.3589069630401025E-2</v>
      </c>
      <c r="L118">
        <v>0.79999999999999993</v>
      </c>
      <c r="M118">
        <v>2.3101246863971342E-3</v>
      </c>
      <c r="N118">
        <v>1</v>
      </c>
      <c r="O118">
        <v>8.241008820765082E-3</v>
      </c>
    </row>
    <row r="119" spans="1:15" x14ac:dyDescent="0.3">
      <c r="A119">
        <v>0.58793953201240445</v>
      </c>
      <c r="B119">
        <v>0.38532801523338661</v>
      </c>
      <c r="C119">
        <v>0.61065856783489203</v>
      </c>
      <c r="D119">
        <v>0.29698961112339539</v>
      </c>
      <c r="E119">
        <v>0.69908803153475974</v>
      </c>
      <c r="F119">
        <v>0.28444872673761712</v>
      </c>
      <c r="G119">
        <v>0.9</v>
      </c>
      <c r="H119">
        <v>8.3114466663991526E-2</v>
      </c>
      <c r="I119">
        <v>0.59829645372920504</v>
      </c>
      <c r="J119">
        <v>0.9</v>
      </c>
      <c r="K119">
        <v>8.3114466663991526E-2</v>
      </c>
      <c r="L119">
        <v>0.79999999999999993</v>
      </c>
      <c r="M119">
        <v>2.3029435256965661E-3</v>
      </c>
      <c r="N119">
        <v>1</v>
      </c>
      <c r="O119">
        <v>7.7486370208278959E-3</v>
      </c>
    </row>
    <row r="120" spans="1:15" x14ac:dyDescent="0.3">
      <c r="A120">
        <v>0.59296634450280139</v>
      </c>
      <c r="B120">
        <v>0.38571961336681748</v>
      </c>
      <c r="C120">
        <v>0.6104317311242925</v>
      </c>
      <c r="D120">
        <v>0.29677390843194051</v>
      </c>
      <c r="E120">
        <v>0.69946830647780889</v>
      </c>
      <c r="F120">
        <v>0.28414837979566487</v>
      </c>
      <c r="G120">
        <v>0.90000000000000013</v>
      </c>
      <c r="H120">
        <v>8.2629614270209956E-2</v>
      </c>
      <c r="I120">
        <v>0.59798697886329666</v>
      </c>
      <c r="J120">
        <v>0.90000000000000013</v>
      </c>
      <c r="K120">
        <v>8.2629614270209956E-2</v>
      </c>
      <c r="L120">
        <v>0.8</v>
      </c>
      <c r="M120">
        <v>2.2957623649959989E-3</v>
      </c>
      <c r="N120">
        <v>1</v>
      </c>
      <c r="O120">
        <v>7.2595799808383883E-3</v>
      </c>
    </row>
    <row r="121" spans="1:15" x14ac:dyDescent="0.3">
      <c r="A121">
        <v>0.59799315699319833</v>
      </c>
      <c r="B121">
        <v>0.38611002736777422</v>
      </c>
      <c r="C121">
        <v>0.61020690845214576</v>
      </c>
      <c r="D121">
        <v>0.29655100914695859</v>
      </c>
      <c r="E121">
        <v>0.69985639642850872</v>
      </c>
      <c r="F121">
        <v>0.28384007262056082</v>
      </c>
      <c r="G121">
        <v>0.9</v>
      </c>
      <c r="H121">
        <v>8.2132349170776456E-2</v>
      </c>
      <c r="I121">
        <v>0.59767868794206491</v>
      </c>
      <c r="J121">
        <v>0.9</v>
      </c>
      <c r="K121">
        <v>8.2132349170776456E-2</v>
      </c>
      <c r="L121">
        <v>0.80000000000000016</v>
      </c>
      <c r="M121">
        <v>2.2885812042954322E-3</v>
      </c>
      <c r="N121">
        <v>1</v>
      </c>
      <c r="O121">
        <v>6.7838595377588814E-3</v>
      </c>
    </row>
    <row r="122" spans="1:15" x14ac:dyDescent="0.3">
      <c r="A122">
        <v>0.60301996948359526</v>
      </c>
      <c r="B122">
        <v>0.38649957498732901</v>
      </c>
      <c r="C122">
        <v>0.60998384412985762</v>
      </c>
      <c r="D122">
        <v>0.29632122660541438</v>
      </c>
      <c r="E122">
        <v>0.70025211019833045</v>
      </c>
      <c r="F122">
        <v>0.28352412346797901</v>
      </c>
      <c r="G122">
        <v>0.89999999999999991</v>
      </c>
      <c r="H122">
        <v>8.1622191550340256E-2</v>
      </c>
      <c r="I122">
        <v>0.59737134754661636</v>
      </c>
      <c r="J122">
        <v>0.89999999999999991</v>
      </c>
      <c r="K122">
        <v>8.1622191550340256E-2</v>
      </c>
      <c r="L122">
        <v>0.8</v>
      </c>
      <c r="M122">
        <v>2.281400043594865E-3</v>
      </c>
      <c r="N122">
        <v>1</v>
      </c>
      <c r="O122">
        <v>6.3195220604247183E-3</v>
      </c>
    </row>
    <row r="123" spans="1:15" x14ac:dyDescent="0.3">
      <c r="A123">
        <v>0.6080467819739922</v>
      </c>
      <c r="B123">
        <v>0.38687730279839272</v>
      </c>
      <c r="C123">
        <v>0.60977339290433696</v>
      </c>
      <c r="D123">
        <v>0.29607400771038273</v>
      </c>
      <c r="E123">
        <v>0.70066729265068961</v>
      </c>
      <c r="F123">
        <v>0.28319005650765788</v>
      </c>
      <c r="G123">
        <v>0.89999999999999991</v>
      </c>
      <c r="H123">
        <v>8.1099269922788639E-2</v>
      </c>
      <c r="I123">
        <v>0.59707569186649745</v>
      </c>
      <c r="J123">
        <v>0.89999999999999991</v>
      </c>
      <c r="K123">
        <v>8.1099269922788639E-2</v>
      </c>
      <c r="L123">
        <v>0.79999999999999993</v>
      </c>
      <c r="M123">
        <v>2.2742188828942969E-3</v>
      </c>
      <c r="N123">
        <v>1</v>
      </c>
      <c r="O123">
        <v>5.8634200503170442E-3</v>
      </c>
    </row>
    <row r="124" spans="1:15" x14ac:dyDescent="0.3">
      <c r="A124">
        <v>0.61307359446438903</v>
      </c>
      <c r="B124">
        <v>0.38724458648491289</v>
      </c>
      <c r="C124">
        <v>0.60957446707977236</v>
      </c>
      <c r="D124">
        <v>0.2958102207059905</v>
      </c>
      <c r="E124">
        <v>0.70109990148491286</v>
      </c>
      <c r="F124">
        <v>0.28283867765405563</v>
      </c>
      <c r="G124">
        <v>0.89999999999999991</v>
      </c>
      <c r="H124">
        <v>8.0563049725154601E-2</v>
      </c>
      <c r="I124">
        <v>0.59679060193339639</v>
      </c>
      <c r="J124">
        <v>0.89999999999999991</v>
      </c>
      <c r="K124">
        <v>8.0563049725154601E-2</v>
      </c>
      <c r="L124">
        <v>0.8</v>
      </c>
      <c r="M124">
        <v>2.2670377221937301E-3</v>
      </c>
      <c r="N124">
        <v>1</v>
      </c>
      <c r="O124">
        <v>5.4196218644844106E-3</v>
      </c>
    </row>
    <row r="125" spans="1:15" x14ac:dyDescent="0.3">
      <c r="A125">
        <v>0.61810040695478596</v>
      </c>
      <c r="B125">
        <v>0.38760290207722181</v>
      </c>
      <c r="C125">
        <v>0.6093859249513256</v>
      </c>
      <c r="D125">
        <v>0.29553067007399769</v>
      </c>
      <c r="E125">
        <v>0.70154945983542905</v>
      </c>
      <c r="F125">
        <v>0.28247070713795952</v>
      </c>
      <c r="G125">
        <v>0.9</v>
      </c>
      <c r="H125">
        <v>8.0012784470062021E-2</v>
      </c>
      <c r="I125">
        <v>0.59651485807409665</v>
      </c>
      <c r="J125">
        <v>0.9</v>
      </c>
      <c r="K125">
        <v>8.0012784470062021E-2</v>
      </c>
      <c r="L125">
        <v>0.80000000000000016</v>
      </c>
      <c r="M125">
        <v>2.2598565614931629E-3</v>
      </c>
      <c r="N125">
        <v>1</v>
      </c>
      <c r="O125">
        <v>4.9935743121887069E-3</v>
      </c>
    </row>
    <row r="126" spans="1:15" x14ac:dyDescent="0.3">
      <c r="A126">
        <v>0.6231272194451829</v>
      </c>
      <c r="B126">
        <v>0.38794599943634972</v>
      </c>
      <c r="C126">
        <v>0.60921390124086638</v>
      </c>
      <c r="D126">
        <v>0.29522950106219248</v>
      </c>
      <c r="E126">
        <v>0.70202164840155767</v>
      </c>
      <c r="F126">
        <v>0.28208037121962642</v>
      </c>
      <c r="G126">
        <v>0.9</v>
      </c>
      <c r="H126">
        <v>7.9447310632053958E-2</v>
      </c>
      <c r="I126">
        <v>0.59625459240394352</v>
      </c>
      <c r="J126">
        <v>0.9</v>
      </c>
      <c r="K126">
        <v>7.9447310632053958E-2</v>
      </c>
      <c r="L126">
        <v>0.8</v>
      </c>
      <c r="M126">
        <v>2.2526754007925961E-3</v>
      </c>
      <c r="N126">
        <v>1</v>
      </c>
      <c r="O126">
        <v>4.5813440400530947E-3</v>
      </c>
    </row>
    <row r="127" spans="1:15" x14ac:dyDescent="0.3">
      <c r="A127">
        <v>0.62815403193557984</v>
      </c>
      <c r="B127">
        <v>0.38827235159631152</v>
      </c>
      <c r="C127">
        <v>0.6090603120801017</v>
      </c>
      <c r="D127">
        <v>0.29490464732586052</v>
      </c>
      <c r="E127">
        <v>0.70251845699518412</v>
      </c>
      <c r="F127">
        <v>0.28166560450810918</v>
      </c>
      <c r="G127">
        <v>0.9</v>
      </c>
      <c r="H127">
        <v>7.8866336017905408E-2</v>
      </c>
      <c r="I127">
        <v>0.59601169300260448</v>
      </c>
      <c r="J127">
        <v>0.9</v>
      </c>
      <c r="K127">
        <v>7.8866336017905408E-2</v>
      </c>
      <c r="L127">
        <v>0.8</v>
      </c>
      <c r="M127">
        <v>2.2454942400920289E-3</v>
      </c>
      <c r="N127">
        <v>1</v>
      </c>
      <c r="O127">
        <v>4.1813306788013012E-3</v>
      </c>
    </row>
    <row r="128" spans="1:15" x14ac:dyDescent="0.3">
      <c r="A128">
        <v>0.63318084442597677</v>
      </c>
      <c r="B128">
        <v>0.38858912676632362</v>
      </c>
      <c r="C128">
        <v>0.60891770564356484</v>
      </c>
      <c r="D128">
        <v>0.29456259469545631</v>
      </c>
      <c r="E128">
        <v>0.70303366391695543</v>
      </c>
      <c r="F128">
        <v>0.28123271893099527</v>
      </c>
      <c r="G128">
        <v>0.9</v>
      </c>
      <c r="H128">
        <v>7.8270474883504054E-2</v>
      </c>
      <c r="I128">
        <v>0.59577869281465679</v>
      </c>
      <c r="J128">
        <v>0.9</v>
      </c>
      <c r="K128">
        <v>7.8270474883504054E-2</v>
      </c>
      <c r="L128">
        <v>0.8</v>
      </c>
      <c r="M128">
        <v>2.2383130793914622E-3</v>
      </c>
      <c r="N128">
        <v>1</v>
      </c>
      <c r="O128">
        <v>3.799519561164014E-3</v>
      </c>
    </row>
    <row r="129" spans="1:15" x14ac:dyDescent="0.3">
      <c r="A129">
        <v>0.63820765691637371</v>
      </c>
      <c r="B129">
        <v>0.38890423404719199</v>
      </c>
      <c r="C129">
        <v>0.60877850053976745</v>
      </c>
      <c r="D129">
        <v>0.29420970654914108</v>
      </c>
      <c r="E129">
        <v>0.70356119768819692</v>
      </c>
      <c r="F129">
        <v>0.2807878666799396</v>
      </c>
      <c r="G129">
        <v>0.89999999999999991</v>
      </c>
      <c r="H129">
        <v>7.7660705727043755E-2</v>
      </c>
      <c r="I129">
        <v>0.59554796077412564</v>
      </c>
      <c r="J129">
        <v>0.89999999999999991</v>
      </c>
      <c r="K129">
        <v>7.7660705727043755E-2</v>
      </c>
      <c r="L129">
        <v>0.79999999999999993</v>
      </c>
      <c r="M129">
        <v>2.2311319186908941E-3</v>
      </c>
      <c r="N129">
        <v>1</v>
      </c>
      <c r="O129">
        <v>3.4430656886806381E-3</v>
      </c>
    </row>
    <row r="130" spans="1:15" x14ac:dyDescent="0.3">
      <c r="A130">
        <v>0.64315344192952961</v>
      </c>
      <c r="B130">
        <v>0.38921685675135947</v>
      </c>
      <c r="C130">
        <v>0.60864162437821956</v>
      </c>
      <c r="D130">
        <v>0.29385424062706811</v>
      </c>
      <c r="E130">
        <v>0.70409078351698007</v>
      </c>
      <c r="F130">
        <v>0.28034052350985339</v>
      </c>
      <c r="G130">
        <v>0.90000000000000013</v>
      </c>
      <c r="H130">
        <v>7.7049720618987363E-2</v>
      </c>
      <c r="I130">
        <v>0.59531956991330282</v>
      </c>
      <c r="J130">
        <v>0.90000000000000013</v>
      </c>
      <c r="K130">
        <v>7.7049720618987363E-2</v>
      </c>
      <c r="L130">
        <v>0.79999711296421983</v>
      </c>
      <c r="M130">
        <v>2.2240665115292428E-3</v>
      </c>
      <c r="N130">
        <v>1</v>
      </c>
      <c r="O130">
        <v>3.1075252097169381E-3</v>
      </c>
    </row>
    <row r="131" spans="1:15" x14ac:dyDescent="0.3">
      <c r="A131">
        <v>0.6480992269426854</v>
      </c>
      <c r="B131">
        <v>0.38953190277620509</v>
      </c>
      <c r="C131">
        <v>0.60850619125450522</v>
      </c>
      <c r="D131">
        <v>0.29348882438650908</v>
      </c>
      <c r="E131">
        <v>0.70463343872816364</v>
      </c>
      <c r="F131">
        <v>0.27988188265762243</v>
      </c>
      <c r="G131">
        <v>0.89999999999999991</v>
      </c>
      <c r="H131">
        <v>7.642493226012817E-2</v>
      </c>
      <c r="I131">
        <v>0.59509082712018002</v>
      </c>
      <c r="J131">
        <v>0.89999999999999991</v>
      </c>
      <c r="K131">
        <v>7.642493226012817E-2</v>
      </c>
      <c r="L131">
        <v>0.79998929446376998</v>
      </c>
      <c r="M131">
        <v>2.217001104367592E-3</v>
      </c>
      <c r="N131">
        <v>0.99999999999999989</v>
      </c>
      <c r="O131">
        <v>2.7866435897103241E-3</v>
      </c>
    </row>
    <row r="132" spans="1:15" x14ac:dyDescent="0.3">
      <c r="A132">
        <v>0.6530450119558413</v>
      </c>
      <c r="B132">
        <v>0.38985010346579457</v>
      </c>
      <c r="C132">
        <v>0.60837180228028986</v>
      </c>
      <c r="D132">
        <v>0.29311392702016981</v>
      </c>
      <c r="E132">
        <v>0.70518891634850867</v>
      </c>
      <c r="F132">
        <v>0.27941254672495131</v>
      </c>
      <c r="G132">
        <v>0.89999999999999991</v>
      </c>
      <c r="H132">
        <v>7.5778976149148386E-2</v>
      </c>
      <c r="I132">
        <v>0.59486137447055898</v>
      </c>
      <c r="J132">
        <v>0.89999999999999991</v>
      </c>
      <c r="K132">
        <v>7.5778976149148386E-2</v>
      </c>
      <c r="L132">
        <v>0.79997780840898669</v>
      </c>
      <c r="M132">
        <v>2.2099356972059398E-3</v>
      </c>
      <c r="N132">
        <v>0.99999999999999989</v>
      </c>
      <c r="O132">
        <v>2.4957554442677199E-3</v>
      </c>
    </row>
    <row r="133" spans="1:15" x14ac:dyDescent="0.3">
      <c r="A133">
        <v>0.65799079696899709</v>
      </c>
      <c r="B133">
        <v>0.39017228073775623</v>
      </c>
      <c r="C133">
        <v>0.60823808060105655</v>
      </c>
      <c r="D133">
        <v>0.29273042005942429</v>
      </c>
      <c r="E133">
        <v>0.70575715645678427</v>
      </c>
      <c r="F133">
        <v>0.27893303557511212</v>
      </c>
      <c r="G133">
        <v>0.9</v>
      </c>
      <c r="H133">
        <v>7.5103788827700635E-2</v>
      </c>
      <c r="I133">
        <v>0.5946308616278918</v>
      </c>
      <c r="J133">
        <v>0.9</v>
      </c>
      <c r="K133">
        <v>7.5103788827700635E-2</v>
      </c>
      <c r="L133">
        <v>0.79996382576664526</v>
      </c>
      <c r="M133">
        <v>2.2028702900442898E-3</v>
      </c>
      <c r="N133">
        <v>1</v>
      </c>
      <c r="O133">
        <v>2.2530896760513158E-3</v>
      </c>
    </row>
    <row r="134" spans="1:15" x14ac:dyDescent="0.3">
      <c r="A134">
        <v>0.66293658198215299</v>
      </c>
      <c r="B134">
        <v>0.39049563739936011</v>
      </c>
      <c r="C134">
        <v>0.60810704076580979</v>
      </c>
      <c r="D134">
        <v>0.29233602946699278</v>
      </c>
      <c r="E134">
        <v>0.70633966225334166</v>
      </c>
      <c r="F134">
        <v>0.27844116395137197</v>
      </c>
      <c r="G134">
        <v>0.90000000000000013</v>
      </c>
      <c r="H134">
        <v>7.4399861233844261E-2</v>
      </c>
      <c r="I134">
        <v>0.59440135408315076</v>
      </c>
      <c r="J134">
        <v>0.90000000000000013</v>
      </c>
      <c r="K134">
        <v>7.4399861233844261E-2</v>
      </c>
      <c r="L134">
        <v>0.79994209373095171</v>
      </c>
      <c r="M134">
        <v>2.1958048828826389E-3</v>
      </c>
      <c r="N134">
        <v>1</v>
      </c>
      <c r="O134">
        <v>2.0415166294791461E-3</v>
      </c>
    </row>
    <row r="135" spans="1:15" x14ac:dyDescent="0.3">
      <c r="A135">
        <v>0.66788236699530878</v>
      </c>
      <c r="B135">
        <v>0.39081888581374952</v>
      </c>
      <c r="C135">
        <v>0.60797946366421407</v>
      </c>
      <c r="D135">
        <v>0.29192940970575659</v>
      </c>
      <c r="E135">
        <v>0.70693729087346702</v>
      </c>
      <c r="F135">
        <v>0.27793559651028887</v>
      </c>
      <c r="G135">
        <v>0.89999999999999991</v>
      </c>
      <c r="H135">
        <v>7.366596872432124E-2</v>
      </c>
      <c r="I135">
        <v>0.59417363561825098</v>
      </c>
      <c r="J135">
        <v>0.89999999999999991</v>
      </c>
      <c r="K135">
        <v>7.366596872432124E-2</v>
      </c>
      <c r="L135">
        <v>0.7999071151348297</v>
      </c>
      <c r="M135">
        <v>2.1887394757209881E-3</v>
      </c>
      <c r="N135">
        <v>1</v>
      </c>
      <c r="O135">
        <v>1.8539277656117359E-3</v>
      </c>
    </row>
    <row r="136" spans="1:15" x14ac:dyDescent="0.3">
      <c r="A136">
        <v>0.67282815200846469</v>
      </c>
      <c r="B136">
        <v>0.3911427355952245</v>
      </c>
      <c r="C136">
        <v>0.60785455435252755</v>
      </c>
      <c r="D136">
        <v>0.29151072994135863</v>
      </c>
      <c r="E136">
        <v>0.70754981713893728</v>
      </c>
      <c r="F136">
        <v>0.27741644987359948</v>
      </c>
      <c r="G136">
        <v>0.89999999999999991</v>
      </c>
      <c r="H136">
        <v>7.2897816153255093E-2</v>
      </c>
      <c r="I136">
        <v>0.59394689351621643</v>
      </c>
      <c r="J136">
        <v>0.89999999999999991</v>
      </c>
      <c r="K136">
        <v>7.2897816153255093E-2</v>
      </c>
      <c r="L136">
        <v>0.79985626225255668</v>
      </c>
      <c r="M136">
        <v>2.1816740685593368E-3</v>
      </c>
      <c r="N136">
        <v>1</v>
      </c>
      <c r="O136">
        <v>1.6971809503976731E-3</v>
      </c>
    </row>
    <row r="137" spans="1:15" x14ac:dyDescent="0.3">
      <c r="A137">
        <v>0.67777393702162048</v>
      </c>
      <c r="B137">
        <v>0.39146777509282338</v>
      </c>
      <c r="C137">
        <v>0.6077316263703213</v>
      </c>
      <c r="D137">
        <v>0.29107980088085877</v>
      </c>
      <c r="E137">
        <v>0.70817856939082446</v>
      </c>
      <c r="F137">
        <v>0.27688345251776758</v>
      </c>
      <c r="G137">
        <v>0.89999999999999991</v>
      </c>
      <c r="H137">
        <v>7.2091372749213581E-2</v>
      </c>
      <c r="I137">
        <v>0.59372038994991194</v>
      </c>
      <c r="J137">
        <v>0.89999999999999991</v>
      </c>
      <c r="K137">
        <v>7.2091372749213581E-2</v>
      </c>
      <c r="L137">
        <v>0.79977894771814717</v>
      </c>
      <c r="M137">
        <v>2.1746086613976859E-3</v>
      </c>
      <c r="N137">
        <v>1</v>
      </c>
      <c r="O137">
        <v>1.5795361002067241E-3</v>
      </c>
    </row>
    <row r="138" spans="1:15" x14ac:dyDescent="0.3">
      <c r="A138">
        <v>0.68271972203477638</v>
      </c>
      <c r="B138">
        <v>0.39179096177684081</v>
      </c>
      <c r="C138">
        <v>0.60761254881660642</v>
      </c>
      <c r="D138">
        <v>0.29063214660981618</v>
      </c>
      <c r="E138">
        <v>0.70882640863878332</v>
      </c>
      <c r="F138">
        <v>0.27633194756922769</v>
      </c>
      <c r="G138">
        <v>0.9</v>
      </c>
      <c r="H138">
        <v>7.1253232141605921E-2</v>
      </c>
      <c r="I138">
        <v>0.59349575769037333</v>
      </c>
      <c r="J138">
        <v>0.9</v>
      </c>
      <c r="K138">
        <v>7.1253232141605921E-2</v>
      </c>
      <c r="L138">
        <v>0.79954960049121315</v>
      </c>
      <c r="M138">
        <v>2.1675432542360342E-3</v>
      </c>
      <c r="N138">
        <v>1</v>
      </c>
      <c r="O138">
        <v>1.4890841432134969E-3</v>
      </c>
    </row>
    <row r="139" spans="1:15" x14ac:dyDescent="0.3">
      <c r="A139">
        <v>0.68766550704793228</v>
      </c>
      <c r="B139">
        <v>0.39211149697616821</v>
      </c>
      <c r="C139">
        <v>0.60749815716696642</v>
      </c>
      <c r="D139">
        <v>0.29016919556246717</v>
      </c>
      <c r="E139">
        <v>0.70949122144425547</v>
      </c>
      <c r="F139">
        <v>0.27576370394591332</v>
      </c>
      <c r="G139">
        <v>0.9</v>
      </c>
      <c r="H139">
        <v>7.0370490064624883E-2</v>
      </c>
      <c r="I139">
        <v>0.59327419009596172</v>
      </c>
      <c r="J139">
        <v>0.9</v>
      </c>
      <c r="K139">
        <v>7.0370490064624883E-2</v>
      </c>
      <c r="L139">
        <v>0.7991635360707513</v>
      </c>
      <c r="M139">
        <v>2.1604778470743829E-3</v>
      </c>
      <c r="N139">
        <v>1</v>
      </c>
      <c r="O139">
        <v>1.4142421617839799E-3</v>
      </c>
    </row>
    <row r="140" spans="1:15" x14ac:dyDescent="0.3">
      <c r="A140">
        <v>0.69261129206108807</v>
      </c>
      <c r="B140">
        <v>0.39242986526863871</v>
      </c>
      <c r="C140">
        <v>0.60738838109690796</v>
      </c>
      <c r="D140">
        <v>0.28969464599387329</v>
      </c>
      <c r="E140">
        <v>0.71016977593684305</v>
      </c>
      <c r="F140">
        <v>0.27518290301849851</v>
      </c>
      <c r="G140">
        <v>0.89999999999999991</v>
      </c>
      <c r="H140">
        <v>6.9424400469450143E-2</v>
      </c>
      <c r="I140">
        <v>0.59305615197833639</v>
      </c>
      <c r="J140">
        <v>0.89999999999999991</v>
      </c>
      <c r="K140">
        <v>6.9424400469450143E-2</v>
      </c>
      <c r="L140">
        <v>0.79867024995427549</v>
      </c>
      <c r="M140">
        <v>2.1534124399127321E-3</v>
      </c>
      <c r="N140">
        <v>0.99999999999999989</v>
      </c>
      <c r="O140">
        <v>1.3477311739909441E-3</v>
      </c>
    </row>
    <row r="141" spans="1:15" x14ac:dyDescent="0.3">
      <c r="A141">
        <v>0.69755707707424397</v>
      </c>
      <c r="B141">
        <v>0.39274618631206631</v>
      </c>
      <c r="C141">
        <v>0.60728345335575451</v>
      </c>
      <c r="D141">
        <v>0.28921166762885803</v>
      </c>
      <c r="E141">
        <v>0.71085932073554825</v>
      </c>
      <c r="F141">
        <v>0.27459317944533401</v>
      </c>
      <c r="G141">
        <v>0.90000000000000013</v>
      </c>
      <c r="H141">
        <v>6.8395614318054923E-2</v>
      </c>
      <c r="I141">
        <v>0.59284238429663605</v>
      </c>
      <c r="J141">
        <v>0.90000000000000013</v>
      </c>
      <c r="K141">
        <v>6.8395614318054923E-2</v>
      </c>
      <c r="L141">
        <v>0.7980975663343588</v>
      </c>
      <c r="M141">
        <v>2.1463470327510812E-3</v>
      </c>
      <c r="N141">
        <v>1</v>
      </c>
      <c r="O141">
        <v>1.283727203635896E-3</v>
      </c>
    </row>
    <row r="142" spans="1:15" x14ac:dyDescent="0.3">
      <c r="A142">
        <v>0.70250286208739976</v>
      </c>
      <c r="B142">
        <v>0.39305828068899651</v>
      </c>
      <c r="C142">
        <v>0.60718497515714664</v>
      </c>
      <c r="D142">
        <v>0.28871723065235527</v>
      </c>
      <c r="E142">
        <v>0.71156237706620373</v>
      </c>
      <c r="F142">
        <v>0.27399142438963919</v>
      </c>
      <c r="G142">
        <v>0.9</v>
      </c>
      <c r="H142">
        <v>6.7273891712495162E-2</v>
      </c>
      <c r="I142">
        <v>0.59263437707940436</v>
      </c>
      <c r="J142">
        <v>0.9</v>
      </c>
      <c r="K142">
        <v>6.7273891712495162E-2</v>
      </c>
      <c r="L142">
        <v>0.79730088281671063</v>
      </c>
      <c r="M142">
        <v>2.1392816255894299E-3</v>
      </c>
      <c r="N142">
        <v>1</v>
      </c>
      <c r="O142">
        <v>1.22397630437711E-3</v>
      </c>
    </row>
    <row r="143" spans="1:15" x14ac:dyDescent="0.3">
      <c r="A143">
        <v>0.70744864710055566</v>
      </c>
      <c r="B143">
        <v>0.39336484360141072</v>
      </c>
      <c r="C143">
        <v>0.60709325001235825</v>
      </c>
      <c r="D143">
        <v>0.28820988021236232</v>
      </c>
      <c r="E143">
        <v>0.71227945343078169</v>
      </c>
      <c r="F143">
        <v>0.27337618707856648</v>
      </c>
      <c r="G143">
        <v>0.90000000000000013</v>
      </c>
      <c r="H143">
        <v>6.6059432982010849E-2</v>
      </c>
      <c r="I143">
        <v>0.59243242392906326</v>
      </c>
      <c r="J143">
        <v>0.90000000000000013</v>
      </c>
      <c r="K143">
        <v>6.6059432982010849E-2</v>
      </c>
      <c r="L143">
        <v>0.79624023984247916</v>
      </c>
      <c r="M143">
        <v>2.132216218427779E-3</v>
      </c>
      <c r="N143">
        <v>1</v>
      </c>
      <c r="O143">
        <v>1.168687844019969E-3</v>
      </c>
    </row>
    <row r="144" spans="1:15" x14ac:dyDescent="0.3">
      <c r="A144">
        <v>0.71239443211371145</v>
      </c>
      <c r="B144">
        <v>0.39366498989428861</v>
      </c>
      <c r="C144">
        <v>0.60700831196941618</v>
      </c>
      <c r="D144">
        <v>0.28768921023380939</v>
      </c>
      <c r="E144">
        <v>0.71301016645711957</v>
      </c>
      <c r="F144">
        <v>0.27274717982640267</v>
      </c>
      <c r="G144">
        <v>0.9</v>
      </c>
      <c r="H144">
        <v>6.4750480971406246E-2</v>
      </c>
      <c r="I144">
        <v>0.59223664953703525</v>
      </c>
      <c r="J144">
        <v>0.9</v>
      </c>
      <c r="K144">
        <v>6.4750480971406246E-2</v>
      </c>
      <c r="L144">
        <v>0.79491127349243085</v>
      </c>
      <c r="M144">
        <v>2.1251508112661282E-3</v>
      </c>
      <c r="N144">
        <v>1</v>
      </c>
      <c r="O144">
        <v>1.116929236132048E-3</v>
      </c>
    </row>
    <row r="145" spans="1:15" x14ac:dyDescent="0.3">
      <c r="A145">
        <v>0.71734021712686735</v>
      </c>
      <c r="B145">
        <v>0.39395744967448221</v>
      </c>
      <c r="C145">
        <v>0.60693127017641912</v>
      </c>
      <c r="D145">
        <v>0.28715448295673079</v>
      </c>
      <c r="E145">
        <v>0.71375493233495446</v>
      </c>
      <c r="F145">
        <v>0.2721040325879131</v>
      </c>
      <c r="G145">
        <v>0.90000000000000013</v>
      </c>
      <c r="H145">
        <v>6.3329650906990345E-2</v>
      </c>
      <c r="I145">
        <v>0.59204831422812187</v>
      </c>
      <c r="J145">
        <v>0.90000000000000013</v>
      </c>
      <c r="K145">
        <v>6.3329650906990345E-2</v>
      </c>
      <c r="L145">
        <v>0.79317236852688078</v>
      </c>
      <c r="M145">
        <v>2.118085404104476E-3</v>
      </c>
      <c r="N145">
        <v>1</v>
      </c>
      <c r="O145">
        <v>1.0680094911791581E-3</v>
      </c>
    </row>
    <row r="146" spans="1:15" x14ac:dyDescent="0.3">
      <c r="A146">
        <v>0.72228600214002314</v>
      </c>
      <c r="B146">
        <v>0.3942401652355717</v>
      </c>
      <c r="C146">
        <v>0.60686537858564404</v>
      </c>
      <c r="D146">
        <v>0.28660437997268312</v>
      </c>
      <c r="E146">
        <v>0.71451606229649722</v>
      </c>
      <c r="F146">
        <v>0.2714460087745878</v>
      </c>
      <c r="G146">
        <v>0.90000000000000013</v>
      </c>
      <c r="H146">
        <v>6.1745716796546203E-2</v>
      </c>
      <c r="I146">
        <v>0.59187090519951346</v>
      </c>
      <c r="J146">
        <v>0.90000000000000013</v>
      </c>
      <c r="K146">
        <v>6.1745716796546203E-2</v>
      </c>
      <c r="L146">
        <v>0.7905205205006538</v>
      </c>
      <c r="M146">
        <v>2.1110199969428252E-3</v>
      </c>
      <c r="N146">
        <v>1</v>
      </c>
      <c r="O146">
        <v>1.022236628627281E-3</v>
      </c>
    </row>
    <row r="147" spans="1:15" x14ac:dyDescent="0.3">
      <c r="A147">
        <v>0.72723178715317904</v>
      </c>
      <c r="B147">
        <v>0.3945129856042297</v>
      </c>
      <c r="C147">
        <v>0.60680696813087609</v>
      </c>
      <c r="D147">
        <v>0.28603817831851452</v>
      </c>
      <c r="E147">
        <v>0.71529102016703683</v>
      </c>
      <c r="F147">
        <v>0.27077157539615981</v>
      </c>
      <c r="G147">
        <v>0.89999999999999991</v>
      </c>
      <c r="H147">
        <v>6.0056339196169747E-2</v>
      </c>
      <c r="I147">
        <v>0.59170042320160188</v>
      </c>
      <c r="J147">
        <v>0.89999999999999991</v>
      </c>
      <c r="K147">
        <v>6.0056339196169747E-2</v>
      </c>
      <c r="L147">
        <v>0.78717463317825809</v>
      </c>
      <c r="M147">
        <v>2.103954589781173E-3</v>
      </c>
      <c r="N147">
        <v>1</v>
      </c>
      <c r="O147">
        <v>9.7885283952223287E-4</v>
      </c>
    </row>
    <row r="148" spans="1:15" x14ac:dyDescent="0.3">
      <c r="A148">
        <v>0.73217757216633483</v>
      </c>
      <c r="B148">
        <v>0.39477609799425162</v>
      </c>
      <c r="C148">
        <v>0.60675176173054535</v>
      </c>
      <c r="D148">
        <v>0.28545473927202158</v>
      </c>
      <c r="E148">
        <v>0.71607758847563874</v>
      </c>
      <c r="F148">
        <v>0.27007929710200917</v>
      </c>
      <c r="G148">
        <v>0.9</v>
      </c>
      <c r="H148">
        <v>5.8327607114360872E-2</v>
      </c>
      <c r="I148">
        <v>0.59153228608541364</v>
      </c>
      <c r="J148">
        <v>0.9</v>
      </c>
      <c r="K148">
        <v>5.8327607114360872E-2</v>
      </c>
      <c r="L148">
        <v>0.78344030276726595</v>
      </c>
      <c r="M148">
        <v>2.0968891826195209E-3</v>
      </c>
      <c r="N148">
        <v>1</v>
      </c>
      <c r="O148">
        <v>9.3692721986198945E-4</v>
      </c>
    </row>
    <row r="149" spans="1:15" x14ac:dyDescent="0.3">
      <c r="A149">
        <v>0.73712335717949073</v>
      </c>
      <c r="B149">
        <v>0.39502899260947388</v>
      </c>
      <c r="C149">
        <v>0.60669806195163234</v>
      </c>
      <c r="D149">
        <v>0.28485313489540431</v>
      </c>
      <c r="E149">
        <v>0.71687540540237871</v>
      </c>
      <c r="F149">
        <v>0.26936812612353611</v>
      </c>
      <c r="G149">
        <v>0.9</v>
      </c>
      <c r="H149">
        <v>5.6591930346362153E-2</v>
      </c>
      <c r="I149">
        <v>0.59136476538212401</v>
      </c>
      <c r="J149">
        <v>0.9</v>
      </c>
      <c r="K149">
        <v>5.6591930346362153E-2</v>
      </c>
      <c r="L149">
        <v>0.77939333341832584</v>
      </c>
      <c r="M149">
        <v>2.08982377545787E-3</v>
      </c>
      <c r="N149">
        <v>1</v>
      </c>
      <c r="O149">
        <v>8.9584515982412045E-4</v>
      </c>
    </row>
    <row r="150" spans="1:15" x14ac:dyDescent="0.3">
      <c r="A150">
        <v>0.74206914219264664</v>
      </c>
      <c r="B150">
        <v>0.39526928131110411</v>
      </c>
      <c r="C150">
        <v>0.60664942615456408</v>
      </c>
      <c r="D150">
        <v>0.28423230509805603</v>
      </c>
      <c r="E150">
        <v>0.71768515138832978</v>
      </c>
      <c r="F150">
        <v>0.2686372641204498</v>
      </c>
      <c r="G150">
        <v>0.9</v>
      </c>
      <c r="H150">
        <v>5.4813831912054613E-2</v>
      </c>
      <c r="I150">
        <v>0.59120165856548912</v>
      </c>
      <c r="J150">
        <v>0.9</v>
      </c>
      <c r="K150">
        <v>5.4813831912054613E-2</v>
      </c>
      <c r="L150">
        <v>0.77464254284598777</v>
      </c>
      <c r="M150">
        <v>2.0827583682962191E-3</v>
      </c>
      <c r="N150">
        <v>1</v>
      </c>
      <c r="O150">
        <v>8.5581559245250915E-4</v>
      </c>
    </row>
    <row r="151" spans="1:15" x14ac:dyDescent="0.3">
      <c r="A151">
        <v>0.74701492720580243</v>
      </c>
      <c r="B151">
        <v>0.39549665143902091</v>
      </c>
      <c r="C151">
        <v>0.60660484640452528</v>
      </c>
      <c r="D151">
        <v>0.28359177782129802</v>
      </c>
      <c r="E151">
        <v>0.71850605082404095</v>
      </c>
      <c r="F151">
        <v>0.2678861846220863</v>
      </c>
      <c r="G151">
        <v>0.9</v>
      </c>
      <c r="H151">
        <v>5.2997159583036267E-2</v>
      </c>
      <c r="I151">
        <v>0.59104191949244</v>
      </c>
      <c r="J151">
        <v>0.9</v>
      </c>
      <c r="K151">
        <v>5.2997159583036267E-2</v>
      </c>
      <c r="L151">
        <v>0.76933078691333656</v>
      </c>
      <c r="M151">
        <v>2.075692961134567E-3</v>
      </c>
      <c r="N151">
        <v>1</v>
      </c>
      <c r="O151">
        <v>8.1724967500292794E-4</v>
      </c>
    </row>
    <row r="152" spans="1:15" x14ac:dyDescent="0.3">
      <c r="A152">
        <v>0.75196071221895833</v>
      </c>
      <c r="B152">
        <v>0.39571093144143921</v>
      </c>
      <c r="C152">
        <v>0.60656295204947375</v>
      </c>
      <c r="D152">
        <v>0.28293107071668783</v>
      </c>
      <c r="E152">
        <v>0.71933711493336316</v>
      </c>
      <c r="F152">
        <v>0.26711431044704131</v>
      </c>
      <c r="G152">
        <v>0.89999999999999991</v>
      </c>
      <c r="H152">
        <v>5.115208773999852E-2</v>
      </c>
      <c r="I152">
        <v>0.59088410407664216</v>
      </c>
      <c r="J152">
        <v>0.89999999999999991</v>
      </c>
      <c r="K152">
        <v>5.115208773999852E-2</v>
      </c>
      <c r="L152">
        <v>0.76363595064545575</v>
      </c>
      <c r="M152">
        <v>2.068627553972917E-3</v>
      </c>
      <c r="N152">
        <v>1</v>
      </c>
      <c r="O152">
        <v>7.8043991611290555E-4</v>
      </c>
    </row>
    <row r="153" spans="1:15" x14ac:dyDescent="0.3">
      <c r="A153">
        <v>0.75690649723211412</v>
      </c>
      <c r="B153">
        <v>0.39591057128885898</v>
      </c>
      <c r="C153">
        <v>0.60652547354908026</v>
      </c>
      <c r="D153">
        <v>0.28224945168008458</v>
      </c>
      <c r="E153">
        <v>0.7201793684730039</v>
      </c>
      <c r="F153">
        <v>0.26632105259596522</v>
      </c>
      <c r="G153">
        <v>0.89999999999999991</v>
      </c>
      <c r="H153">
        <v>4.9269163558927541E-2</v>
      </c>
      <c r="I153">
        <v>0.59073007846622805</v>
      </c>
      <c r="J153">
        <v>0.89999999999999991</v>
      </c>
      <c r="K153">
        <v>4.9269163558927541E-2</v>
      </c>
      <c r="L153">
        <v>0.75737315443015152</v>
      </c>
      <c r="M153">
        <v>2.0615621468112648E-3</v>
      </c>
      <c r="N153">
        <v>1</v>
      </c>
      <c r="O153">
        <v>7.4512420413267734E-4</v>
      </c>
    </row>
    <row r="154" spans="1:15" x14ac:dyDescent="0.3">
      <c r="A154">
        <v>0.76185228224527002</v>
      </c>
      <c r="B154">
        <v>0.39609381357869983</v>
      </c>
      <c r="C154">
        <v>0.60649428527662008</v>
      </c>
      <c r="D154">
        <v>0.28154595006730698</v>
      </c>
      <c r="E154">
        <v>0.72103399902705401</v>
      </c>
      <c r="F154">
        <v>0.26550558240315758</v>
      </c>
      <c r="G154">
        <v>0.9</v>
      </c>
      <c r="H154">
        <v>4.7340697806978388E-2</v>
      </c>
      <c r="I154">
        <v>0.59058184236587152</v>
      </c>
      <c r="J154">
        <v>0.9</v>
      </c>
      <c r="K154">
        <v>4.7340697806978388E-2</v>
      </c>
      <c r="L154">
        <v>0.75032385650833278</v>
      </c>
      <c r="M154">
        <v>2.054496739649614E-3</v>
      </c>
      <c r="N154">
        <v>1</v>
      </c>
      <c r="O154">
        <v>7.1097462470604738E-4</v>
      </c>
    </row>
    <row r="155" spans="1:15" x14ac:dyDescent="0.3">
      <c r="A155">
        <v>0.76679806725842581</v>
      </c>
      <c r="B155">
        <v>0.39626187723573958</v>
      </c>
      <c r="C155">
        <v>0.60646459518825035</v>
      </c>
      <c r="D155">
        <v>0.28081994893884732</v>
      </c>
      <c r="E155">
        <v>0.72189807642083348</v>
      </c>
      <c r="F155">
        <v>0.26466685257377781</v>
      </c>
      <c r="G155">
        <v>0.89999999999999991</v>
      </c>
      <c r="H155">
        <v>4.5403960585298657E-2</v>
      </c>
      <c r="I155">
        <v>0.59043422882127949</v>
      </c>
      <c r="J155">
        <v>0.89999999999999991</v>
      </c>
      <c r="K155">
        <v>4.5403960585298657E-2</v>
      </c>
      <c r="L155">
        <v>0.7430342646235103</v>
      </c>
      <c r="M155">
        <v>2.0474313324879631E-3</v>
      </c>
      <c r="N155">
        <v>1</v>
      </c>
      <c r="O155">
        <v>6.7875103443068379E-4</v>
      </c>
    </row>
    <row r="156" spans="1:15" x14ac:dyDescent="0.3">
      <c r="A156">
        <v>0.77174385227158171</v>
      </c>
      <c r="B156">
        <v>0.39641609945847478</v>
      </c>
      <c r="C156">
        <v>0.60643140435519627</v>
      </c>
      <c r="D156">
        <v>0.28007072326090898</v>
      </c>
      <c r="E156">
        <v>0.72276871230792294</v>
      </c>
      <c r="F156">
        <v>0.26380364265246348</v>
      </c>
      <c r="G156">
        <v>0.89999999999999991</v>
      </c>
      <c r="H156">
        <v>4.3498158950013771E-2</v>
      </c>
      <c r="I156">
        <v>0.59028181404274038</v>
      </c>
      <c r="J156">
        <v>0.89999999999999991</v>
      </c>
      <c r="K156">
        <v>4.3498158950013771E-2</v>
      </c>
      <c r="L156">
        <v>0.73606195478059189</v>
      </c>
      <c r="M156">
        <v>2.0403659253263109E-3</v>
      </c>
      <c r="N156">
        <v>1</v>
      </c>
      <c r="O156">
        <v>6.4927559893070174E-4</v>
      </c>
    </row>
    <row r="157" spans="1:15" x14ac:dyDescent="0.3">
      <c r="A157">
        <v>0.77739508181726535</v>
      </c>
      <c r="B157">
        <v>0.39659484391955152</v>
      </c>
      <c r="C157">
        <v>0.60637878298282788</v>
      </c>
      <c r="D157">
        <v>0.27919880523835489</v>
      </c>
      <c r="E157">
        <v>0.72376600070051555</v>
      </c>
      <c r="F157">
        <v>0.26280057548789942</v>
      </c>
      <c r="G157">
        <v>0.9</v>
      </c>
      <c r="H157">
        <v>4.134516910712472E-2</v>
      </c>
      <c r="I157">
        <v>0.59009078078260646</v>
      </c>
      <c r="J157">
        <v>0.9</v>
      </c>
      <c r="K157">
        <v>4.134516910712472E-2</v>
      </c>
      <c r="L157">
        <v>0.72855095379072998</v>
      </c>
      <c r="M157">
        <v>2.0322927402610502E-3</v>
      </c>
      <c r="N157">
        <v>1</v>
      </c>
      <c r="O157">
        <v>6.1815687532287963E-4</v>
      </c>
    </row>
    <row r="158" spans="1:15" x14ac:dyDescent="0.3">
      <c r="A158">
        <v>0.783046311362949</v>
      </c>
      <c r="B158">
        <v>0.39678907475751413</v>
      </c>
      <c r="C158">
        <v>0.60630746208927133</v>
      </c>
      <c r="D158">
        <v>0.27831833844849152</v>
      </c>
      <c r="E158">
        <v>0.72476837735516686</v>
      </c>
      <c r="F158">
        <v>0.26178713392330138</v>
      </c>
      <c r="G158">
        <v>0.90000000000000013</v>
      </c>
      <c r="H158">
        <v>3.9194278888895873E-2</v>
      </c>
      <c r="I158">
        <v>0.58987817233461826</v>
      </c>
      <c r="J158">
        <v>0.90000000000000013</v>
      </c>
      <c r="K158">
        <v>3.9194278888895873E-2</v>
      </c>
      <c r="L158">
        <v>0.72117427904535614</v>
      </c>
      <c r="M158">
        <v>2.0242195551957872E-3</v>
      </c>
      <c r="N158">
        <v>1</v>
      </c>
      <c r="O158">
        <v>5.886662823512684E-4</v>
      </c>
    </row>
    <row r="159" spans="1:15" x14ac:dyDescent="0.3">
      <c r="A159">
        <v>0.78869754090863275</v>
      </c>
      <c r="B159">
        <v>0.3969923462826821</v>
      </c>
      <c r="C159">
        <v>0.60622173272139235</v>
      </c>
      <c r="D159">
        <v>0.27742184934688119</v>
      </c>
      <c r="E159">
        <v>0.72578238381737159</v>
      </c>
      <c r="F159">
        <v>0.26075452981239888</v>
      </c>
      <c r="G159">
        <v>0.9</v>
      </c>
      <c r="H159">
        <v>3.7072465935174381E-2</v>
      </c>
      <c r="I159">
        <v>0.58964776232391813</v>
      </c>
      <c r="J159">
        <v>0.9</v>
      </c>
      <c r="K159">
        <v>3.7072465935174381E-2</v>
      </c>
      <c r="L159">
        <v>0.71394690931685356</v>
      </c>
      <c r="M159">
        <v>2.0161463701305251E-3</v>
      </c>
      <c r="N159">
        <v>1</v>
      </c>
      <c r="O159">
        <v>5.6114744123778753E-4</v>
      </c>
    </row>
    <row r="160" spans="1:15" x14ac:dyDescent="0.3">
      <c r="A160">
        <v>0.7943487704543164</v>
      </c>
      <c r="B160">
        <v>0.39719830499689063</v>
      </c>
      <c r="C160">
        <v>0.6061258520100643</v>
      </c>
      <c r="D160">
        <v>0.27650085956996517</v>
      </c>
      <c r="E160">
        <v>0.72681269840119633</v>
      </c>
      <c r="F160">
        <v>0.25969391795616759</v>
      </c>
      <c r="G160">
        <v>0.9</v>
      </c>
      <c r="H160">
        <v>3.5005985364668771E-2</v>
      </c>
      <c r="I160">
        <v>0.58940326160634615</v>
      </c>
      <c r="J160">
        <v>0.9</v>
      </c>
      <c r="K160">
        <v>3.5005985364668771E-2</v>
      </c>
      <c r="L160">
        <v>0.70688382337760725</v>
      </c>
      <c r="M160">
        <v>2.008073185065263E-3</v>
      </c>
      <c r="N160">
        <v>1</v>
      </c>
      <c r="O160">
        <v>5.3595156907763767E-4</v>
      </c>
    </row>
    <row r="161" spans="1:15" x14ac:dyDescent="0.3">
      <c r="A161">
        <v>0.8</v>
      </c>
      <c r="B161">
        <v>0.39740073028324407</v>
      </c>
      <c r="C161">
        <v>0.60602396181012197</v>
      </c>
      <c r="D161">
        <v>0.27554677784218612</v>
      </c>
      <c r="E161">
        <v>0.72786580896238751</v>
      </c>
      <c r="F161">
        <v>0.25859629084232549</v>
      </c>
      <c r="G161">
        <v>0.89999999999999991</v>
      </c>
      <c r="H161">
        <v>3.3022825762513551E-2</v>
      </c>
      <c r="I161">
        <v>0.58914821842080867</v>
      </c>
      <c r="J161">
        <v>0.89999999999999991</v>
      </c>
      <c r="K161">
        <v>3.3022825762513551E-2</v>
      </c>
      <c r="L161">
        <v>0.70000000000000018</v>
      </c>
      <c r="M161">
        <v>2E-3</v>
      </c>
      <c r="N161">
        <v>1</v>
      </c>
      <c r="O161">
        <v>5.1341976730065767E-4</v>
      </c>
    </row>
    <row r="162" spans="1:15" x14ac:dyDescent="0.3">
      <c r="A162">
        <v>0.80500000000000005</v>
      </c>
      <c r="B162">
        <v>0.39757991110304819</v>
      </c>
      <c r="C162">
        <v>0.60593071787112085</v>
      </c>
      <c r="D162">
        <v>0.27467644414508308</v>
      </c>
      <c r="E162">
        <v>0.72882018741291854</v>
      </c>
      <c r="F162">
        <v>0.25759575601938117</v>
      </c>
      <c r="G162">
        <v>0.89999999990482737</v>
      </c>
      <c r="H162">
        <v>3.1323434214159868E-2</v>
      </c>
      <c r="I162">
        <v>0.58891578365109176</v>
      </c>
      <c r="J162">
        <v>0.89999999990482737</v>
      </c>
      <c r="K162">
        <v>3.1323434214159868E-2</v>
      </c>
      <c r="L162">
        <v>0</v>
      </c>
      <c r="M162">
        <v>0</v>
      </c>
      <c r="N162">
        <v>0</v>
      </c>
      <c r="O162">
        <v>4.9436205881280948E-4</v>
      </c>
    </row>
    <row r="163" spans="1:15" x14ac:dyDescent="0.3">
      <c r="A163">
        <v>0.81</v>
      </c>
      <c r="B163">
        <v>0.39776064066850858</v>
      </c>
      <c r="C163">
        <v>0.60583209970519913</v>
      </c>
      <c r="D163">
        <v>0.27378171520054839</v>
      </c>
      <c r="E163">
        <v>0.7297946229267388</v>
      </c>
      <c r="F163">
        <v>0.2565675606724282</v>
      </c>
      <c r="G163">
        <v>0.89999999961983757</v>
      </c>
      <c r="H163">
        <v>2.9674602972771049E-2</v>
      </c>
      <c r="I163">
        <v>0.58867429734283816</v>
      </c>
      <c r="J163">
        <v>0.89999999961983757</v>
      </c>
      <c r="K163">
        <v>2.9674602972771049E-2</v>
      </c>
      <c r="L163">
        <v>0</v>
      </c>
      <c r="M163">
        <v>0</v>
      </c>
      <c r="N163">
        <v>0</v>
      </c>
      <c r="O163">
        <v>4.7637788296056501E-4</v>
      </c>
    </row>
    <row r="164" spans="1:15" x14ac:dyDescent="0.3">
      <c r="A164">
        <v>0.81500000000000006</v>
      </c>
      <c r="B164">
        <v>0.39793536902156967</v>
      </c>
      <c r="C164">
        <v>0.60572563237494281</v>
      </c>
      <c r="D164">
        <v>0.27285387643122511</v>
      </c>
      <c r="E164">
        <v>0.73078778082350249</v>
      </c>
      <c r="F164">
        <v>0.25550213385235587</v>
      </c>
      <c r="G164">
        <v>0.89999999914582218</v>
      </c>
      <c r="H164">
        <v>2.8111488214036459E-2</v>
      </c>
      <c r="I164">
        <v>0.58842015129709102</v>
      </c>
      <c r="J164">
        <v>0.89999999914582218</v>
      </c>
      <c r="K164">
        <v>2.8111488214036459E-2</v>
      </c>
      <c r="L164">
        <v>0</v>
      </c>
      <c r="M164">
        <v>0</v>
      </c>
      <c r="N164">
        <v>0</v>
      </c>
      <c r="O164">
        <v>4.6199536653774063E-4</v>
      </c>
    </row>
    <row r="165" spans="1:15" x14ac:dyDescent="0.3">
      <c r="A165">
        <v>0.82000000000000006</v>
      </c>
      <c r="B165">
        <v>0.39809679523090608</v>
      </c>
      <c r="C165">
        <v>0.6056088029729465</v>
      </c>
      <c r="D165">
        <v>0.27188444986620902</v>
      </c>
      <c r="E165">
        <v>0.73179840651432382</v>
      </c>
      <c r="F165">
        <v>0.25439005952924382</v>
      </c>
      <c r="G165">
        <v>0.89999999589237245</v>
      </c>
      <c r="H165">
        <v>2.6670138829599128E-2</v>
      </c>
      <c r="I165">
        <v>0.58815000251752958</v>
      </c>
      <c r="J165">
        <v>0.89999999589237245</v>
      </c>
      <c r="K165">
        <v>2.6670138829599128E-2</v>
      </c>
      <c r="L165">
        <v>0</v>
      </c>
      <c r="M165">
        <v>0</v>
      </c>
      <c r="N165">
        <v>0</v>
      </c>
      <c r="O165">
        <v>4.5368184266968809E-4</v>
      </c>
    </row>
    <row r="166" spans="1:15" x14ac:dyDescent="0.3">
      <c r="A166">
        <v>0.82500000000000007</v>
      </c>
      <c r="B166">
        <v>0.39825224967729878</v>
      </c>
      <c r="C166">
        <v>0.60548601997432128</v>
      </c>
      <c r="D166">
        <v>0.27087918252965448</v>
      </c>
      <c r="E166">
        <v>0.73283213819072135</v>
      </c>
      <c r="F166">
        <v>0.25323810521268281</v>
      </c>
      <c r="G166">
        <v>0.8999999353173862</v>
      </c>
      <c r="H166">
        <v>2.5324219807982731E-2</v>
      </c>
      <c r="I166">
        <v>0.58786897513708802</v>
      </c>
      <c r="J166">
        <v>0.8999999353173862</v>
      </c>
      <c r="K166">
        <v>2.5324219807982731E-2</v>
      </c>
      <c r="L166">
        <v>0</v>
      </c>
      <c r="M166">
        <v>0</v>
      </c>
      <c r="N166">
        <v>0</v>
      </c>
      <c r="O166">
        <v>4.4803277769896519E-4</v>
      </c>
    </row>
    <row r="167" spans="1:15" x14ac:dyDescent="0.3">
      <c r="A167">
        <v>0.83000000000000007</v>
      </c>
      <c r="B167">
        <v>0.39840478824680992</v>
      </c>
      <c r="C167">
        <v>0.60535928248103166</v>
      </c>
      <c r="D167">
        <v>0.26983907473724611</v>
      </c>
      <c r="E167">
        <v>0.73389523851773442</v>
      </c>
      <c r="F167">
        <v>0.25204780650243891</v>
      </c>
      <c r="G167">
        <v>0.89999980267392266</v>
      </c>
      <c r="H167">
        <v>2.4061871517182261E-2</v>
      </c>
      <c r="I167">
        <v>0.58757921733400431</v>
      </c>
      <c r="J167">
        <v>0.89999980267392266</v>
      </c>
      <c r="K167">
        <v>2.4061871517182261E-2</v>
      </c>
      <c r="L167">
        <v>0</v>
      </c>
      <c r="M167">
        <v>0</v>
      </c>
      <c r="N167">
        <v>0</v>
      </c>
      <c r="O167">
        <v>4.4374118015920081E-4</v>
      </c>
    </row>
    <row r="168" spans="1:15" x14ac:dyDescent="0.3">
      <c r="A168">
        <v>0.83499999999999996</v>
      </c>
      <c r="B168">
        <v>0.39855336068010883</v>
      </c>
      <c r="C168">
        <v>0.6052285301155913</v>
      </c>
      <c r="D168">
        <v>0.26876211220478502</v>
      </c>
      <c r="E168">
        <v>0.7349872115132513</v>
      </c>
      <c r="F168">
        <v>0.2508160104627698</v>
      </c>
      <c r="G168">
        <v>0.89999960742272256</v>
      </c>
      <c r="H168">
        <v>2.289021044276475E-2</v>
      </c>
      <c r="I168">
        <v>0.58728030297053202</v>
      </c>
      <c r="J168">
        <v>0.89999960742272256</v>
      </c>
      <c r="K168">
        <v>2.289021044276475E-2</v>
      </c>
      <c r="L168">
        <v>0</v>
      </c>
      <c r="M168">
        <v>0</v>
      </c>
      <c r="N168">
        <v>0</v>
      </c>
      <c r="O168">
        <v>4.4125434286586279E-4</v>
      </c>
    </row>
    <row r="169" spans="1:15" x14ac:dyDescent="0.3">
      <c r="A169">
        <v>0.84</v>
      </c>
      <c r="B169">
        <v>0.39869586766121468</v>
      </c>
      <c r="C169">
        <v>0.60509450531692055</v>
      </c>
      <c r="D169">
        <v>0.26764456295872491</v>
      </c>
      <c r="E169">
        <v>0.73611034137049502</v>
      </c>
      <c r="F169">
        <v>0.24953861366980359</v>
      </c>
      <c r="G169">
        <v>0.89999928849294886</v>
      </c>
      <c r="H169">
        <v>2.1822226500622481E-2</v>
      </c>
      <c r="I169">
        <v>0.58697257313929962</v>
      </c>
      <c r="J169">
        <v>0.89999928849294886</v>
      </c>
      <c r="K169">
        <v>2.1822226500622481E-2</v>
      </c>
      <c r="L169">
        <v>0</v>
      </c>
      <c r="M169">
        <v>0</v>
      </c>
      <c r="N169">
        <v>0</v>
      </c>
      <c r="O169">
        <v>4.4098675261630368E-4</v>
      </c>
    </row>
    <row r="170" spans="1:15" x14ac:dyDescent="0.3">
      <c r="A170">
        <v>0.84499999999999997</v>
      </c>
      <c r="B170">
        <v>0.3988336866315717</v>
      </c>
      <c r="C170">
        <v>0.60496250206115465</v>
      </c>
      <c r="D170">
        <v>0.26648546304685578</v>
      </c>
      <c r="E170">
        <v>0.7372722196748811</v>
      </c>
      <c r="F170">
        <v>0.24821493462062519</v>
      </c>
      <c r="G170">
        <v>0.89999841341480169</v>
      </c>
      <c r="H170">
        <v>2.0852593015902841E-2</v>
      </c>
      <c r="I170">
        <v>0.58666147842948324</v>
      </c>
      <c r="J170">
        <v>0.89999841341480169</v>
      </c>
      <c r="K170">
        <v>2.0852593015902841E-2</v>
      </c>
      <c r="L170">
        <v>0</v>
      </c>
      <c r="M170">
        <v>0</v>
      </c>
      <c r="N170">
        <v>0</v>
      </c>
      <c r="O170">
        <v>4.4124362855236837E-4</v>
      </c>
    </row>
    <row r="171" spans="1:15" x14ac:dyDescent="0.3">
      <c r="A171">
        <v>0.85</v>
      </c>
      <c r="B171">
        <v>0.39897172168466782</v>
      </c>
      <c r="C171">
        <v>0.60482846486390718</v>
      </c>
      <c r="D171">
        <v>0.26529002314252292</v>
      </c>
      <c r="E171">
        <v>0.73846851672049663</v>
      </c>
      <c r="F171">
        <v>0.2468502307617364</v>
      </c>
      <c r="G171">
        <v>0.89999687322355648</v>
      </c>
      <c r="H171">
        <v>1.994271062534651E-2</v>
      </c>
      <c r="I171">
        <v>0.58634316785261209</v>
      </c>
      <c r="J171">
        <v>0.89999687322355648</v>
      </c>
      <c r="K171">
        <v>1.994271062534651E-2</v>
      </c>
      <c r="L171">
        <v>0</v>
      </c>
      <c r="M171">
        <v>0</v>
      </c>
      <c r="N171">
        <v>0</v>
      </c>
      <c r="O171">
        <v>4.4185133010693831E-4</v>
      </c>
    </row>
    <row r="172" spans="1:15" x14ac:dyDescent="0.3">
      <c r="A172">
        <v>0.85499999999999998</v>
      </c>
      <c r="B172">
        <v>0.39911484215753668</v>
      </c>
      <c r="C172">
        <v>0.60468706518157267</v>
      </c>
      <c r="D172">
        <v>0.26406421201251351</v>
      </c>
      <c r="E172">
        <v>0.73969286582447624</v>
      </c>
      <c r="F172">
        <v>0.24545049182789211</v>
      </c>
      <c r="G172">
        <v>0.89999462740372127</v>
      </c>
      <c r="H172">
        <v>1.9047548328305269E-2</v>
      </c>
      <c r="I172">
        <v>0.5860125367868203</v>
      </c>
      <c r="J172">
        <v>0.89999462740372127</v>
      </c>
      <c r="K172">
        <v>1.9047548328305269E-2</v>
      </c>
      <c r="L172">
        <v>0</v>
      </c>
      <c r="M172">
        <v>0</v>
      </c>
      <c r="N172">
        <v>0</v>
      </c>
      <c r="O172">
        <v>4.4269647542568013E-4</v>
      </c>
    </row>
    <row r="173" spans="1:15" x14ac:dyDescent="0.3">
      <c r="A173">
        <v>0.86</v>
      </c>
      <c r="B173">
        <v>0.39926487836992602</v>
      </c>
      <c r="C173">
        <v>0.60453523167399337</v>
      </c>
      <c r="D173">
        <v>0.26280994581949108</v>
      </c>
      <c r="E173">
        <v>0.740942186321084</v>
      </c>
      <c r="F173">
        <v>0.2440178971131913</v>
      </c>
      <c r="G173">
        <v>0.89998739064879085</v>
      </c>
      <c r="H173">
        <v>1.8138778343400729E-2</v>
      </c>
      <c r="I173">
        <v>0.58566689064225796</v>
      </c>
      <c r="J173">
        <v>0.89998739064879085</v>
      </c>
      <c r="K173">
        <v>1.8138778343400729E-2</v>
      </c>
      <c r="L173">
        <v>0</v>
      </c>
      <c r="M173">
        <v>0</v>
      </c>
      <c r="N173">
        <v>0</v>
      </c>
      <c r="O173">
        <v>4.4488568066664317E-4</v>
      </c>
    </row>
    <row r="174" spans="1:15" x14ac:dyDescent="0.3">
      <c r="A174">
        <v>0.86499999999999999</v>
      </c>
      <c r="B174">
        <v>0.39941903703914189</v>
      </c>
      <c r="C174">
        <v>0.60437541979733056</v>
      </c>
      <c r="D174">
        <v>0.26151877140643359</v>
      </c>
      <c r="E174">
        <v>0.74222284690846851</v>
      </c>
      <c r="F174">
        <v>0.2425473607576612</v>
      </c>
      <c r="G174">
        <v>0.89996630629380259</v>
      </c>
      <c r="H174">
        <v>1.7239102187113609E-2</v>
      </c>
      <c r="I174">
        <v>0.58530908553739236</v>
      </c>
      <c r="J174">
        <v>0.89996630629380259</v>
      </c>
      <c r="K174">
        <v>1.7239102187113609E-2</v>
      </c>
      <c r="L174">
        <v>0</v>
      </c>
      <c r="M174">
        <v>0</v>
      </c>
      <c r="N174">
        <v>0</v>
      </c>
      <c r="O174">
        <v>4.5008910782659187E-4</v>
      </c>
    </row>
    <row r="175" spans="1:15" x14ac:dyDescent="0.3">
      <c r="A175">
        <v>0.87</v>
      </c>
      <c r="B175">
        <v>0.39957978520658971</v>
      </c>
      <c r="C175">
        <v>0.60420595199700644</v>
      </c>
      <c r="D175">
        <v>0.26019385843173859</v>
      </c>
      <c r="E175">
        <v>0.7435368802004142</v>
      </c>
      <c r="F175">
        <v>0.24103950450621461</v>
      </c>
      <c r="G175">
        <v>0.89993388668190821</v>
      </c>
      <c r="H175">
        <v>1.6354523956997939E-2</v>
      </c>
      <c r="I175">
        <v>0.58493712745016924</v>
      </c>
      <c r="J175">
        <v>0.89993388668190821</v>
      </c>
      <c r="K175">
        <v>1.6354523956997939E-2</v>
      </c>
      <c r="L175">
        <v>0</v>
      </c>
      <c r="M175">
        <v>0</v>
      </c>
      <c r="N175">
        <v>0</v>
      </c>
      <c r="O175">
        <v>4.5768255753481909E-4</v>
      </c>
    </row>
    <row r="176" spans="1:15" x14ac:dyDescent="0.3">
      <c r="A176">
        <v>0.875</v>
      </c>
      <c r="B176">
        <v>0.39975040990055188</v>
      </c>
      <c r="C176">
        <v>0.60402534469101454</v>
      </c>
      <c r="D176">
        <v>0.25883772045239839</v>
      </c>
      <c r="E176">
        <v>0.74488096522836089</v>
      </c>
      <c r="F176">
        <v>0.2394959251965452</v>
      </c>
      <c r="G176">
        <v>0.89989314763656858</v>
      </c>
      <c r="H176">
        <v>1.5488027603559339E-2</v>
      </c>
      <c r="I176">
        <v>0.58454926124942319</v>
      </c>
      <c r="J176">
        <v>0.89989314763656858</v>
      </c>
      <c r="K176">
        <v>1.5488027603559339E-2</v>
      </c>
      <c r="L176">
        <v>0</v>
      </c>
      <c r="M176">
        <v>0</v>
      </c>
      <c r="N176">
        <v>0</v>
      </c>
      <c r="O176">
        <v>4.6635473842393901E-4</v>
      </c>
    </row>
    <row r="177" spans="1:15" x14ac:dyDescent="0.3">
      <c r="A177">
        <v>0.88</v>
      </c>
      <c r="B177">
        <v>0.3999295218947001</v>
      </c>
      <c r="C177">
        <v>0.60383305199022841</v>
      </c>
      <c r="D177">
        <v>0.25744717048600668</v>
      </c>
      <c r="E177">
        <v>0.74625645735085866</v>
      </c>
      <c r="F177">
        <v>0.23791422824870301</v>
      </c>
      <c r="G177">
        <v>0.89983234483454633</v>
      </c>
      <c r="H177">
        <v>1.464049321800702E-2</v>
      </c>
      <c r="I177">
        <v>0.58414573702812633</v>
      </c>
      <c r="J177">
        <v>0.89983234483454633</v>
      </c>
      <c r="K177">
        <v>1.464049321800702E-2</v>
      </c>
      <c r="L177">
        <v>0</v>
      </c>
      <c r="M177">
        <v>0</v>
      </c>
      <c r="N177">
        <v>0</v>
      </c>
      <c r="O177">
        <v>4.774248334186473E-4</v>
      </c>
    </row>
    <row r="178" spans="1:15" x14ac:dyDescent="0.3">
      <c r="A178">
        <v>0.88500000000000001</v>
      </c>
      <c r="B178">
        <v>0.4001165949036054</v>
      </c>
      <c r="C178">
        <v>0.60362807432904131</v>
      </c>
      <c r="D178">
        <v>0.25601993558219649</v>
      </c>
      <c r="E178">
        <v>0.74766422907835761</v>
      </c>
      <c r="F178">
        <v>0.2362936948170806</v>
      </c>
      <c r="G178">
        <v>0.89973296758941124</v>
      </c>
      <c r="H178">
        <v>1.3809429887555919E-2</v>
      </c>
      <c r="I178">
        <v>0.58372712384609726</v>
      </c>
      <c r="J178">
        <v>0.89973296758941124</v>
      </c>
      <c r="K178">
        <v>1.3809429887555919E-2</v>
      </c>
      <c r="L178">
        <v>0</v>
      </c>
      <c r="M178">
        <v>0</v>
      </c>
      <c r="N178">
        <v>0</v>
      </c>
      <c r="O178">
        <v>4.9190128238881035E-4</v>
      </c>
    </row>
    <row r="179" spans="1:15" x14ac:dyDescent="0.3">
      <c r="A179">
        <v>0.89</v>
      </c>
      <c r="B179">
        <v>0.40031572564351381</v>
      </c>
      <c r="C179">
        <v>0.60340777174511817</v>
      </c>
      <c r="D179">
        <v>0.25455869162843181</v>
      </c>
      <c r="E179">
        <v>0.74910306639429436</v>
      </c>
      <c r="F179">
        <v>0.23463776154529431</v>
      </c>
      <c r="G179">
        <v>0.89958788217983643</v>
      </c>
      <c r="H179">
        <v>1.2993413544561429E-2</v>
      </c>
      <c r="I179">
        <v>0.58329159415607112</v>
      </c>
      <c r="J179">
        <v>0.89958788217983643</v>
      </c>
      <c r="K179">
        <v>1.2993413544561429E-2</v>
      </c>
      <c r="L179">
        <v>0</v>
      </c>
      <c r="M179">
        <v>0</v>
      </c>
      <c r="N179">
        <v>0</v>
      </c>
      <c r="O179">
        <v>5.0857274127879106E-4</v>
      </c>
    </row>
    <row r="180" spans="1:15" x14ac:dyDescent="0.3">
      <c r="A180">
        <v>0.89500000000000002</v>
      </c>
      <c r="B180">
        <v>0.40053109918055141</v>
      </c>
      <c r="C180">
        <v>0.60316904418049067</v>
      </c>
      <c r="D180">
        <v>0.25306478742512201</v>
      </c>
      <c r="E180">
        <v>0.7505718744859734</v>
      </c>
      <c r="F180">
        <v>0.23295062032223279</v>
      </c>
      <c r="G180">
        <v>0.89937719538189687</v>
      </c>
      <c r="H180">
        <v>1.219073013050021E-2</v>
      </c>
      <c r="I180">
        <v>0.58283881761713974</v>
      </c>
      <c r="J180">
        <v>0.89937719538189687</v>
      </c>
      <c r="K180">
        <v>1.219073013050021E-2</v>
      </c>
      <c r="L180">
        <v>0</v>
      </c>
      <c r="M180">
        <v>0</v>
      </c>
      <c r="N180">
        <v>0</v>
      </c>
      <c r="O180">
        <v>5.2614778947011269E-4</v>
      </c>
    </row>
    <row r="181" spans="1:15" x14ac:dyDescent="0.3">
      <c r="A181">
        <v>0.9</v>
      </c>
      <c r="B181">
        <v>0.40076350940741062</v>
      </c>
      <c r="C181">
        <v>0.60290950201752758</v>
      </c>
      <c r="D181">
        <v>0.25153671326864913</v>
      </c>
      <c r="E181">
        <v>0.75207470684135369</v>
      </c>
      <c r="F181">
        <v>0.23125896937699811</v>
      </c>
      <c r="G181">
        <v>0.89883339242220539</v>
      </c>
      <c r="H181">
        <v>1.139703809060773E-2</v>
      </c>
      <c r="I181">
        <v>0.58239444287513564</v>
      </c>
      <c r="J181">
        <v>0.89883339242220539</v>
      </c>
      <c r="K181">
        <v>1.139703809060773E-2</v>
      </c>
      <c r="L181">
        <v>0</v>
      </c>
      <c r="M181">
        <v>0</v>
      </c>
      <c r="N181">
        <v>0</v>
      </c>
      <c r="O181">
        <v>5.4549512109336191E-4</v>
      </c>
    </row>
    <row r="182" spans="1:15" x14ac:dyDescent="0.3">
      <c r="A182">
        <v>0.90500000000000003</v>
      </c>
      <c r="B182">
        <v>0.40101162432810827</v>
      </c>
      <c r="C182">
        <v>0.60263049418116854</v>
      </c>
      <c r="D182">
        <v>0.24997228614097181</v>
      </c>
      <c r="E182">
        <v>0.75361195277918624</v>
      </c>
      <c r="F182">
        <v>0.2295662833807792</v>
      </c>
      <c r="G182">
        <v>0.89790524551377571</v>
      </c>
      <c r="H182">
        <v>1.061702397764412E-2</v>
      </c>
      <c r="I182">
        <v>0.58196592092110278</v>
      </c>
      <c r="J182">
        <v>0.89790524551377571</v>
      </c>
      <c r="K182">
        <v>1.061702397764412E-2</v>
      </c>
      <c r="L182">
        <v>0</v>
      </c>
      <c r="M182">
        <v>0</v>
      </c>
      <c r="N182">
        <v>0</v>
      </c>
      <c r="O182">
        <v>5.6688566086042687E-4</v>
      </c>
    </row>
    <row r="183" spans="1:15" x14ac:dyDescent="0.3">
      <c r="A183">
        <v>0.90999999999999992</v>
      </c>
      <c r="B183">
        <v>0.40127451360173277</v>
      </c>
      <c r="C183">
        <v>0.60233384603232398</v>
      </c>
      <c r="D183">
        <v>0.2483687687008295</v>
      </c>
      <c r="E183">
        <v>0.75518607362260726</v>
      </c>
      <c r="F183">
        <v>0.22786357676855459</v>
      </c>
      <c r="G183">
        <v>0.89666368047483447</v>
      </c>
      <c r="H183">
        <v>9.857876936217265E-3</v>
      </c>
      <c r="I183">
        <v>0.58154873763833126</v>
      </c>
      <c r="J183">
        <v>0.89666368047483447</v>
      </c>
      <c r="K183">
        <v>9.857876936217265E-3</v>
      </c>
      <c r="L183">
        <v>0</v>
      </c>
      <c r="M183">
        <v>0</v>
      </c>
      <c r="N183">
        <v>0</v>
      </c>
      <c r="O183">
        <v>5.8983350560689273E-4</v>
      </c>
    </row>
    <row r="184" spans="1:15" x14ac:dyDescent="0.3">
      <c r="A184">
        <v>0.91499999999999992</v>
      </c>
      <c r="B184">
        <v>0.40155193243218679</v>
      </c>
      <c r="C184">
        <v>0.60202040522588884</v>
      </c>
      <c r="D184">
        <v>0.24672387114767</v>
      </c>
      <c r="E184">
        <v>0.75679997046778025</v>
      </c>
      <c r="F184">
        <v>0.2261568771138866</v>
      </c>
      <c r="G184">
        <v>0.89504364636814815</v>
      </c>
      <c r="H184">
        <v>9.1234983430861435E-3</v>
      </c>
      <c r="I184">
        <v>0.58115200013014368</v>
      </c>
      <c r="J184">
        <v>0.89504364636814815</v>
      </c>
      <c r="K184">
        <v>9.1234983430861435E-3</v>
      </c>
      <c r="L184">
        <v>0</v>
      </c>
      <c r="M184">
        <v>0</v>
      </c>
      <c r="N184">
        <v>0</v>
      </c>
      <c r="O184">
        <v>6.1399495492358669E-4</v>
      </c>
    </row>
    <row r="185" spans="1:15" x14ac:dyDescent="0.3">
      <c r="A185">
        <v>0.91999999999999993</v>
      </c>
      <c r="B185">
        <v>0.40184648643635212</v>
      </c>
      <c r="C185">
        <v>0.60168649505907479</v>
      </c>
      <c r="D185">
        <v>0.24503739201120009</v>
      </c>
      <c r="E185">
        <v>0.7584529354918601</v>
      </c>
      <c r="F185">
        <v>0.22452827694648481</v>
      </c>
      <c r="G185">
        <v>0.89231528780446245</v>
      </c>
      <c r="H185">
        <v>8.4061262830031885E-3</v>
      </c>
      <c r="I185">
        <v>0.58085446297631038</v>
      </c>
      <c r="J185">
        <v>0.89231528780446245</v>
      </c>
      <c r="K185">
        <v>8.4061262830031885E-3</v>
      </c>
      <c r="L185">
        <v>0</v>
      </c>
      <c r="M185">
        <v>0</v>
      </c>
      <c r="N185">
        <v>0</v>
      </c>
      <c r="O185">
        <v>6.3986157175469961E-4</v>
      </c>
    </row>
    <row r="186" spans="1:15" x14ac:dyDescent="0.3">
      <c r="A186">
        <v>0.92499999999999993</v>
      </c>
      <c r="B186">
        <v>0.40215706891879871</v>
      </c>
      <c r="C186">
        <v>0.60133297573471833</v>
      </c>
      <c r="D186">
        <v>0.2433039575181675</v>
      </c>
      <c r="E186">
        <v>0.76014876507209095</v>
      </c>
      <c r="F186">
        <v>0.22298168392969989</v>
      </c>
      <c r="G186">
        <v>0.8884520899000371</v>
      </c>
      <c r="H186">
        <v>7.7115103790214466E-3</v>
      </c>
      <c r="I186">
        <v>0.58066453462921186</v>
      </c>
      <c r="J186">
        <v>0.8884520899000371</v>
      </c>
      <c r="K186">
        <v>7.7115103790214466E-3</v>
      </c>
      <c r="L186">
        <v>0</v>
      </c>
      <c r="M186">
        <v>0</v>
      </c>
      <c r="N186">
        <v>0</v>
      </c>
      <c r="O186">
        <v>6.6752992796085305E-4</v>
      </c>
    </row>
    <row r="187" spans="1:15" x14ac:dyDescent="0.3">
      <c r="A187">
        <v>0.92999999999999994</v>
      </c>
      <c r="B187">
        <v>0.40248203606171251</v>
      </c>
      <c r="C187">
        <v>0.60096147401296485</v>
      </c>
      <c r="D187">
        <v>0.24152075820267391</v>
      </c>
      <c r="E187">
        <v>0.76189599544502939</v>
      </c>
      <c r="F187">
        <v>0.2215050643333307</v>
      </c>
      <c r="G187">
        <v>0.88356519000718026</v>
      </c>
      <c r="H187">
        <v>7.0472504790630112E-3</v>
      </c>
      <c r="I187">
        <v>0.58057613894599669</v>
      </c>
      <c r="J187">
        <v>0.88356519000718026</v>
      </c>
      <c r="K187">
        <v>7.0472504790630112E-3</v>
      </c>
      <c r="L187">
        <v>0</v>
      </c>
      <c r="M187">
        <v>0</v>
      </c>
      <c r="N187">
        <v>0</v>
      </c>
      <c r="O187">
        <v>6.969828911210312E-4</v>
      </c>
    </row>
    <row r="188" spans="1:15" x14ac:dyDescent="0.3">
      <c r="A188">
        <v>0.93499999999999994</v>
      </c>
      <c r="B188">
        <v>0.40282268840942348</v>
      </c>
      <c r="C188">
        <v>0.60057017670344226</v>
      </c>
      <c r="D188">
        <v>0.23968534049316961</v>
      </c>
      <c r="E188">
        <v>0.76369260066847877</v>
      </c>
      <c r="F188">
        <v>0.22017228330648991</v>
      </c>
      <c r="G188">
        <v>0.87703415001946183</v>
      </c>
      <c r="H188">
        <v>6.4125583382962847E-3</v>
      </c>
      <c r="I188">
        <v>0.58066388136315372</v>
      </c>
      <c r="J188">
        <v>0.87703415001946183</v>
      </c>
      <c r="K188">
        <v>6.4125583382962847E-3</v>
      </c>
      <c r="L188">
        <v>0</v>
      </c>
      <c r="M188">
        <v>0</v>
      </c>
      <c r="N188">
        <v>0</v>
      </c>
      <c r="O188">
        <v>7.2843393544988087E-4</v>
      </c>
    </row>
    <row r="189" spans="1:15" x14ac:dyDescent="0.3">
      <c r="A189">
        <v>0.94</v>
      </c>
      <c r="B189">
        <v>0.40318234454026658</v>
      </c>
      <c r="C189">
        <v>0.60015471690764211</v>
      </c>
      <c r="D189">
        <v>0.23779690068407441</v>
      </c>
      <c r="E189">
        <v>0.76553858257819862</v>
      </c>
      <c r="F189">
        <v>0.21918236977692299</v>
      </c>
      <c r="G189">
        <v>0.86721981140419746</v>
      </c>
      <c r="H189">
        <v>5.7976384998947661E-3</v>
      </c>
      <c r="I189">
        <v>0.581123398849969</v>
      </c>
      <c r="J189">
        <v>0.86721981140419746</v>
      </c>
      <c r="K189">
        <v>5.7976384998947661E-3</v>
      </c>
      <c r="L189">
        <v>0</v>
      </c>
      <c r="M189">
        <v>0</v>
      </c>
      <c r="N189">
        <v>0</v>
      </c>
      <c r="O189">
        <v>7.623111886475983E-4</v>
      </c>
    </row>
    <row r="190" spans="1:15" x14ac:dyDescent="0.3">
      <c r="A190">
        <v>0.94499999999999995</v>
      </c>
      <c r="B190">
        <v>0.40355537187517659</v>
      </c>
      <c r="C190">
        <v>0.59972128068504016</v>
      </c>
      <c r="D190">
        <v>0.23584901973470471</v>
      </c>
      <c r="E190">
        <v>0.7674405329312689</v>
      </c>
      <c r="F190">
        <v>0.21853417579962831</v>
      </c>
      <c r="G190">
        <v>0.85422569820216443</v>
      </c>
      <c r="H190">
        <v>5.2170695122065337E-3</v>
      </c>
      <c r="I190">
        <v>0.58196556116285902</v>
      </c>
      <c r="J190">
        <v>0.85422569820216443</v>
      </c>
      <c r="K190">
        <v>5.2170695122065337E-3</v>
      </c>
      <c r="L190">
        <v>0</v>
      </c>
      <c r="M190">
        <v>0</v>
      </c>
      <c r="N190">
        <v>0</v>
      </c>
      <c r="O190">
        <v>7.9800250339756432E-4</v>
      </c>
    </row>
    <row r="191" spans="1:15" x14ac:dyDescent="0.3">
      <c r="A191">
        <v>0.95</v>
      </c>
      <c r="B191">
        <v>0.40393475117746069</v>
      </c>
      <c r="C191">
        <v>0.5992778309878396</v>
      </c>
      <c r="D191">
        <v>0.2338331653446292</v>
      </c>
      <c r="E191">
        <v>0.76940408023410278</v>
      </c>
      <c r="F191">
        <v>0.21821758962730839</v>
      </c>
      <c r="G191">
        <v>0.83823739611991199</v>
      </c>
      <c r="H191">
        <v>4.684295488376484E-3</v>
      </c>
      <c r="I191">
        <v>0.58319377139331197</v>
      </c>
      <c r="J191">
        <v>0.83823739611991199</v>
      </c>
      <c r="K191">
        <v>4.684295488376484E-3</v>
      </c>
      <c r="L191">
        <v>0</v>
      </c>
      <c r="M191">
        <v>0</v>
      </c>
      <c r="N191">
        <v>0</v>
      </c>
      <c r="O191">
        <v>8.3606652600161878E-4</v>
      </c>
    </row>
    <row r="192" spans="1:15" x14ac:dyDescent="0.3">
      <c r="A192">
        <v>0.95499999999999996</v>
      </c>
      <c r="B192">
        <v>0.40431237504822742</v>
      </c>
      <c r="C192">
        <v>0.59883218117328585</v>
      </c>
      <c r="D192">
        <v>0.23175767805647979</v>
      </c>
      <c r="E192">
        <v>0.77142809001589874</v>
      </c>
      <c r="F192">
        <v>0.21871880230272661</v>
      </c>
      <c r="G192">
        <v>0.8154655918611966</v>
      </c>
      <c r="H192">
        <v>4.1930762270144337E-3</v>
      </c>
      <c r="I192">
        <v>0.5852969182501746</v>
      </c>
      <c r="J192">
        <v>0.8154655918611966</v>
      </c>
      <c r="K192">
        <v>4.1930762270144337E-3</v>
      </c>
      <c r="L192">
        <v>0</v>
      </c>
      <c r="M192">
        <v>0</v>
      </c>
      <c r="N192">
        <v>0</v>
      </c>
      <c r="O192">
        <v>8.8245590866238826E-4</v>
      </c>
    </row>
    <row r="193" spans="1:15" x14ac:dyDescent="0.3">
      <c r="A193">
        <v>0.96</v>
      </c>
      <c r="B193">
        <v>0.40469165590343648</v>
      </c>
      <c r="C193">
        <v>0.59837997796873221</v>
      </c>
      <c r="D193">
        <v>0.22962560560430079</v>
      </c>
      <c r="E193">
        <v>0.77350586093091545</v>
      </c>
      <c r="F193">
        <v>0.22039752718149941</v>
      </c>
      <c r="G193">
        <v>0.78333663937354436</v>
      </c>
      <c r="H193">
        <v>3.7284272436880332E-3</v>
      </c>
      <c r="I193">
        <v>0.58862740704521221</v>
      </c>
      <c r="J193">
        <v>0.78333663937354436</v>
      </c>
      <c r="K193">
        <v>3.7284272436880332E-3</v>
      </c>
      <c r="L193">
        <v>0</v>
      </c>
      <c r="M193">
        <v>0</v>
      </c>
      <c r="N193">
        <v>0</v>
      </c>
      <c r="O193">
        <v>9.3840076835639006E-4</v>
      </c>
    </row>
    <row r="194" spans="1:15" x14ac:dyDescent="0.3">
      <c r="A194">
        <v>0.96499999999999997</v>
      </c>
      <c r="B194">
        <v>0.40508993883996369</v>
      </c>
      <c r="C194">
        <v>0.59790431273991063</v>
      </c>
      <c r="D194">
        <v>0.22742354503577031</v>
      </c>
      <c r="E194">
        <v>0.77565141432993789</v>
      </c>
      <c r="F194">
        <v>0.22304046571329941</v>
      </c>
      <c r="G194">
        <v>0.7438596252291596</v>
      </c>
      <c r="H194">
        <v>3.291779009374737E-3</v>
      </c>
      <c r="I194">
        <v>0.59296855232072443</v>
      </c>
      <c r="J194">
        <v>0.7438596252291596</v>
      </c>
      <c r="K194">
        <v>3.291779009374737E-3</v>
      </c>
      <c r="L194">
        <v>0</v>
      </c>
      <c r="M194">
        <v>0</v>
      </c>
      <c r="N194">
        <v>0</v>
      </c>
      <c r="O194">
        <v>9.9273352127851838E-4</v>
      </c>
    </row>
    <row r="195" spans="1:15" x14ac:dyDescent="0.3">
      <c r="A195">
        <v>0.97</v>
      </c>
      <c r="B195">
        <v>0.40552519057507991</v>
      </c>
      <c r="C195">
        <v>0.59738607805083366</v>
      </c>
      <c r="D195">
        <v>0.22513481292934129</v>
      </c>
      <c r="E195">
        <v>0.77787937659298034</v>
      </c>
      <c r="F195">
        <v>0.22642515584437739</v>
      </c>
      <c r="G195">
        <v>0.6990436360002471</v>
      </c>
      <c r="H195">
        <v>2.8859294033777342E-3</v>
      </c>
      <c r="I195">
        <v>0.59809449711672102</v>
      </c>
      <c r="J195">
        <v>0.6990436360002471</v>
      </c>
      <c r="K195">
        <v>2.8859294033777342E-3</v>
      </c>
      <c r="L195">
        <v>0</v>
      </c>
      <c r="M195">
        <v>0</v>
      </c>
      <c r="N195">
        <v>0</v>
      </c>
      <c r="O195">
        <v>1.033108670658089E-3</v>
      </c>
    </row>
    <row r="196" spans="1:15" x14ac:dyDescent="0.3">
      <c r="A196">
        <v>0.97499999999999998</v>
      </c>
      <c r="B196">
        <v>0.40601928329770198</v>
      </c>
      <c r="C196">
        <v>0.59680517386854337</v>
      </c>
      <c r="D196">
        <v>0.2227434041393998</v>
      </c>
      <c r="E196">
        <v>0.78021088672683536</v>
      </c>
      <c r="F196">
        <v>0.23031677024002231</v>
      </c>
      <c r="G196">
        <v>0.65089775825901086</v>
      </c>
      <c r="H196">
        <v>2.5119849877220731E-3</v>
      </c>
      <c r="I196">
        <v>0.60376704758646438</v>
      </c>
      <c r="J196">
        <v>0.65089775825901086</v>
      </c>
      <c r="K196">
        <v>2.5119849877220731E-3</v>
      </c>
      <c r="L196">
        <v>0</v>
      </c>
      <c r="M196">
        <v>0</v>
      </c>
      <c r="N196">
        <v>0</v>
      </c>
      <c r="O196">
        <v>1.046584926786712E-3</v>
      </c>
    </row>
    <row r="197" spans="1:15" x14ac:dyDescent="0.3">
      <c r="A197">
        <v>0.98</v>
      </c>
      <c r="B197">
        <v>0.31377511840133832</v>
      </c>
      <c r="C197">
        <v>0.68904990532208243</v>
      </c>
      <c r="D197">
        <v>0.31377511840133843</v>
      </c>
      <c r="E197">
        <v>0.68904990532208232</v>
      </c>
      <c r="F197">
        <v>0.23509485107408659</v>
      </c>
      <c r="G197">
        <v>0.59646372864780073</v>
      </c>
      <c r="H197">
        <v>2.1643698138505561E-3</v>
      </c>
      <c r="I197">
        <v>0.61036963799483057</v>
      </c>
      <c r="J197">
        <v>0.59646372864780073</v>
      </c>
      <c r="K197">
        <v>2.1643698138505561E-3</v>
      </c>
      <c r="L197">
        <v>0</v>
      </c>
      <c r="M197">
        <v>0</v>
      </c>
      <c r="N197">
        <v>0</v>
      </c>
      <c r="O197">
        <v>9.9325844605146628E-4</v>
      </c>
    </row>
    <row r="198" spans="1:15" x14ac:dyDescent="0.3">
      <c r="A198">
        <v>0.98499999999999999</v>
      </c>
      <c r="B198">
        <v>0.31278358631331737</v>
      </c>
      <c r="C198">
        <v>0.68993152052863049</v>
      </c>
      <c r="D198">
        <v>0.31278358631331737</v>
      </c>
      <c r="E198">
        <v>0.68993152052863049</v>
      </c>
      <c r="F198">
        <v>0.2410987385503098</v>
      </c>
      <c r="G198">
        <v>0.53228911086301589</v>
      </c>
      <c r="H198">
        <v>1.836470394232455E-3</v>
      </c>
      <c r="I198">
        <v>0.61824667276562284</v>
      </c>
      <c r="J198">
        <v>0.53228911086301589</v>
      </c>
      <c r="K198">
        <v>1.836470394232455E-3</v>
      </c>
      <c r="L198">
        <v>0</v>
      </c>
      <c r="M198">
        <v>0</v>
      </c>
      <c r="N198">
        <v>0</v>
      </c>
      <c r="O198">
        <v>8.4141373915474268E-4</v>
      </c>
    </row>
    <row r="199" spans="1:15" x14ac:dyDescent="0.3">
      <c r="A199">
        <v>0.99</v>
      </c>
      <c r="B199">
        <v>0.31176503270813161</v>
      </c>
      <c r="C199">
        <v>0.69083369058527555</v>
      </c>
      <c r="D199">
        <v>0.31176503270813161</v>
      </c>
      <c r="E199">
        <v>0.69083369058527544</v>
      </c>
      <c r="F199">
        <v>0.24724918971893459</v>
      </c>
      <c r="G199">
        <v>0.45964173205793502</v>
      </c>
      <c r="H199">
        <v>1.53125262129216E-3</v>
      </c>
      <c r="I199">
        <v>0.62631784759607856</v>
      </c>
      <c r="J199">
        <v>0.45964173205793502</v>
      </c>
      <c r="K199">
        <v>1.53125262129216E-3</v>
      </c>
      <c r="L199">
        <v>0</v>
      </c>
      <c r="M199">
        <v>0</v>
      </c>
      <c r="N199">
        <v>0</v>
      </c>
      <c r="O199">
        <v>6.1165841657515225E-4</v>
      </c>
    </row>
    <row r="200" spans="1:15" x14ac:dyDescent="0.3">
      <c r="A200">
        <v>0.995</v>
      </c>
      <c r="B200">
        <v>0.31072018512505212</v>
      </c>
      <c r="C200">
        <v>0.69175656096906157</v>
      </c>
      <c r="D200">
        <v>0.31072018512505212</v>
      </c>
      <c r="E200">
        <v>0.69175656096906146</v>
      </c>
      <c r="F200">
        <v>0.24889387258832241</v>
      </c>
      <c r="G200">
        <v>0.37978941938583682</v>
      </c>
      <c r="H200">
        <v>1.2515989014928661E-3</v>
      </c>
      <c r="I200">
        <v>0.6299302484323317</v>
      </c>
      <c r="J200">
        <v>0.37978941938583682</v>
      </c>
      <c r="K200">
        <v>1.2515989014928661E-3</v>
      </c>
      <c r="L200">
        <v>0</v>
      </c>
      <c r="M200">
        <v>0</v>
      </c>
      <c r="N200">
        <v>0</v>
      </c>
      <c r="O200">
        <v>3.2470445809821392E-4</v>
      </c>
    </row>
    <row r="201" spans="1:15" x14ac:dyDescent="0.3">
      <c r="A201">
        <v>1</v>
      </c>
      <c r="B201">
        <v>0.30965107872575431</v>
      </c>
      <c r="C201">
        <v>0.69269916491644701</v>
      </c>
      <c r="D201">
        <v>0.30965107872575431</v>
      </c>
      <c r="E201">
        <v>0.69269916491644701</v>
      </c>
      <c r="F201">
        <v>0.16870337570345029</v>
      </c>
      <c r="G201">
        <v>0.29399999999999998</v>
      </c>
      <c r="H201">
        <v>1.000000000000123E-3</v>
      </c>
      <c r="I201">
        <v>0.55175146189414304</v>
      </c>
      <c r="J201">
        <v>0.29399999999999998</v>
      </c>
      <c r="K201">
        <v>1.000000000000123E-3</v>
      </c>
      <c r="L201">
        <v>0</v>
      </c>
      <c r="M201">
        <v>0</v>
      </c>
      <c r="N201">
        <v>0</v>
      </c>
      <c r="O201">
        <v>0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58"/>
  <sheetViews>
    <sheetView workbookViewId="0">
      <selection activeCell="A59" sqref="A59"/>
    </sheetView>
  </sheetViews>
  <sheetFormatPr defaultColWidth="8.88671875" defaultRowHeight="14.4" x14ac:dyDescent="0.3"/>
  <cols>
    <col min="1" max="1" width="14.44140625" bestFit="1" customWidth="1"/>
    <col min="2" max="2" width="18.88671875" bestFit="1" customWidth="1"/>
    <col min="3" max="3" width="12.88671875" bestFit="1" customWidth="1"/>
    <col min="4" max="4" width="12.109375" bestFit="1" customWidth="1"/>
    <col min="5" max="5" width="15.109375" bestFit="1" customWidth="1"/>
    <col min="6" max="6" width="17.44140625" bestFit="1" customWidth="1"/>
  </cols>
  <sheetData>
    <row r="1" spans="1:6" ht="19.8" x14ac:dyDescent="0.4">
      <c r="A1" s="2" t="s">
        <v>95</v>
      </c>
      <c r="B1" t="s">
        <v>55</v>
      </c>
    </row>
    <row r="2" spans="1:6" ht="19.8" x14ac:dyDescent="0.4">
      <c r="A2" s="2" t="s">
        <v>96</v>
      </c>
      <c r="B2" s="3" t="s">
        <v>97</v>
      </c>
    </row>
    <row r="3" spans="1:6" ht="17.399999999999999" x14ac:dyDescent="0.3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3">
      <c r="A4" t="s">
        <v>104</v>
      </c>
      <c r="B4" t="s">
        <v>105</v>
      </c>
      <c r="C4">
        <v>0</v>
      </c>
      <c r="D4">
        <v>1</v>
      </c>
      <c r="E4">
        <v>0.5</v>
      </c>
      <c r="F4">
        <v>0</v>
      </c>
    </row>
    <row r="5" spans="1:6" x14ac:dyDescent="0.3">
      <c r="A5" t="s">
        <v>106</v>
      </c>
      <c r="B5" t="s">
        <v>107</v>
      </c>
      <c r="C5">
        <v>0</v>
      </c>
      <c r="D5">
        <v>1</v>
      </c>
      <c r="E5">
        <v>50</v>
      </c>
      <c r="F5">
        <v>0</v>
      </c>
    </row>
    <row r="6" spans="1:6" x14ac:dyDescent="0.3">
      <c r="A6" t="s">
        <v>108</v>
      </c>
      <c r="B6" t="s">
        <v>109</v>
      </c>
      <c r="C6">
        <v>0.17773574415091231</v>
      </c>
      <c r="D6">
        <v>0.2328308290968821</v>
      </c>
      <c r="E6">
        <v>0.1</v>
      </c>
      <c r="F6">
        <v>0</v>
      </c>
    </row>
    <row r="7" spans="1:6" x14ac:dyDescent="0.3">
      <c r="A7" t="s">
        <v>110</v>
      </c>
      <c r="B7" t="s">
        <v>109</v>
      </c>
      <c r="C7">
        <v>0.68053389074168691</v>
      </c>
      <c r="D7">
        <v>0.73562897568765684</v>
      </c>
      <c r="E7">
        <v>0.1</v>
      </c>
      <c r="F7">
        <v>0</v>
      </c>
    </row>
    <row r="8" spans="1:6" x14ac:dyDescent="0.3">
      <c r="A8" t="s">
        <v>111</v>
      </c>
      <c r="B8" t="s">
        <v>112</v>
      </c>
      <c r="C8">
        <v>0.50000066540378452</v>
      </c>
      <c r="D8">
        <v>0.50000066540378452</v>
      </c>
      <c r="E8">
        <v>0</v>
      </c>
      <c r="F8">
        <v>0</v>
      </c>
    </row>
    <row r="9" spans="1:6" x14ac:dyDescent="0.3">
      <c r="A9" t="s">
        <v>113</v>
      </c>
      <c r="B9" t="s">
        <v>112</v>
      </c>
      <c r="C9">
        <v>1</v>
      </c>
      <c r="D9">
        <v>1</v>
      </c>
      <c r="E9">
        <v>0</v>
      </c>
      <c r="F9">
        <v>0</v>
      </c>
    </row>
    <row r="10" spans="1:6" x14ac:dyDescent="0.3">
      <c r="A10" t="s">
        <v>114</v>
      </c>
      <c r="B10" t="s">
        <v>115</v>
      </c>
      <c r="C10">
        <v>1</v>
      </c>
      <c r="D10">
        <v>0.17773574415091231</v>
      </c>
      <c r="E10">
        <v>0</v>
      </c>
      <c r="F10">
        <v>0</v>
      </c>
    </row>
    <row r="11" spans="1:6" x14ac:dyDescent="0.3">
      <c r="A11" t="s">
        <v>116</v>
      </c>
      <c r="B11" t="s">
        <v>115</v>
      </c>
      <c r="C11">
        <v>0.2328308290968821</v>
      </c>
      <c r="D11">
        <v>0.50000066540378452</v>
      </c>
      <c r="E11">
        <v>0</v>
      </c>
      <c r="F11">
        <v>0</v>
      </c>
    </row>
    <row r="12" spans="1:6" x14ac:dyDescent="0.3">
      <c r="A12" t="s">
        <v>117</v>
      </c>
      <c r="B12" t="s">
        <v>115</v>
      </c>
      <c r="C12">
        <v>0.50000066540378452</v>
      </c>
      <c r="D12">
        <v>0.68053389074168691</v>
      </c>
      <c r="E12">
        <v>0</v>
      </c>
      <c r="F12">
        <v>0</v>
      </c>
    </row>
    <row r="13" spans="1:6" x14ac:dyDescent="0.3">
      <c r="A13" t="s">
        <v>118</v>
      </c>
      <c r="B13" t="s">
        <v>115</v>
      </c>
      <c r="C13">
        <v>0.73562897568765684</v>
      </c>
      <c r="D13">
        <v>1</v>
      </c>
      <c r="E13">
        <v>0</v>
      </c>
      <c r="F13">
        <v>0</v>
      </c>
    </row>
    <row r="14" spans="1:6" x14ac:dyDescent="0.3">
      <c r="A14" t="s">
        <v>119</v>
      </c>
      <c r="B14" t="s">
        <v>107</v>
      </c>
      <c r="C14">
        <v>0</v>
      </c>
      <c r="D14">
        <v>1</v>
      </c>
      <c r="E14">
        <v>50</v>
      </c>
      <c r="F14">
        <v>0</v>
      </c>
    </row>
    <row r="17" spans="1:6" ht="19.8" x14ac:dyDescent="0.4">
      <c r="A17" s="2" t="s">
        <v>95</v>
      </c>
      <c r="B17" t="s">
        <v>55</v>
      </c>
    </row>
    <row r="18" spans="1:6" ht="19.8" x14ac:dyDescent="0.4">
      <c r="A18" s="2" t="s">
        <v>96</v>
      </c>
      <c r="B18" s="3" t="s">
        <v>120</v>
      </c>
    </row>
    <row r="19" spans="1:6" ht="17.399999999999999" x14ac:dyDescent="0.35">
      <c r="A19" s="1" t="s">
        <v>98</v>
      </c>
      <c r="B19" s="1" t="s">
        <v>99</v>
      </c>
      <c r="C19" s="1" t="s">
        <v>100</v>
      </c>
      <c r="D19" s="1" t="s">
        <v>101</v>
      </c>
      <c r="E19" s="1" t="s">
        <v>102</v>
      </c>
      <c r="F19" s="1" t="s">
        <v>103</v>
      </c>
    </row>
    <row r="20" spans="1:6" x14ac:dyDescent="0.3">
      <c r="A20" t="s">
        <v>104</v>
      </c>
      <c r="B20" t="s">
        <v>105</v>
      </c>
      <c r="C20">
        <v>0</v>
      </c>
      <c r="D20">
        <v>1</v>
      </c>
      <c r="E20">
        <v>0.49999999999999989</v>
      </c>
      <c r="F20">
        <v>0</v>
      </c>
    </row>
    <row r="21" spans="1:6" x14ac:dyDescent="0.3">
      <c r="A21" t="s">
        <v>106</v>
      </c>
      <c r="B21" t="s">
        <v>107</v>
      </c>
      <c r="C21">
        <v>0</v>
      </c>
      <c r="D21">
        <v>1</v>
      </c>
      <c r="E21">
        <v>44.591322442333031</v>
      </c>
      <c r="F21">
        <v>0</v>
      </c>
    </row>
    <row r="22" spans="1:6" x14ac:dyDescent="0.3">
      <c r="A22" t="s">
        <v>108</v>
      </c>
      <c r="B22" t="s">
        <v>109</v>
      </c>
      <c r="C22">
        <v>0.1821383302374979</v>
      </c>
      <c r="D22">
        <v>0.23714582578511301</v>
      </c>
      <c r="E22">
        <v>1.848177556596756</v>
      </c>
      <c r="F22">
        <v>0</v>
      </c>
    </row>
    <row r="23" spans="1:6" x14ac:dyDescent="0.3">
      <c r="A23" t="s">
        <v>110</v>
      </c>
      <c r="B23" t="s">
        <v>109</v>
      </c>
      <c r="C23">
        <v>0.67623857069107074</v>
      </c>
      <c r="D23">
        <v>0.73124606623868593</v>
      </c>
      <c r="E23">
        <v>1.848177556596756</v>
      </c>
      <c r="F23">
        <v>0</v>
      </c>
    </row>
    <row r="24" spans="1:6" x14ac:dyDescent="0.3">
      <c r="A24" t="s">
        <v>111</v>
      </c>
      <c r="B24" t="s">
        <v>112</v>
      </c>
      <c r="C24">
        <v>0.50000066540378418</v>
      </c>
      <c r="D24">
        <v>0.50000066540378407</v>
      </c>
      <c r="E24">
        <v>0</v>
      </c>
      <c r="F24">
        <v>0</v>
      </c>
    </row>
    <row r="25" spans="1:6" x14ac:dyDescent="0.3">
      <c r="A25" t="s">
        <v>113</v>
      </c>
      <c r="B25" t="s">
        <v>112</v>
      </c>
      <c r="C25">
        <v>1</v>
      </c>
      <c r="D25">
        <v>1</v>
      </c>
      <c r="E25">
        <v>0</v>
      </c>
      <c r="F25">
        <v>0</v>
      </c>
    </row>
    <row r="26" spans="1:6" x14ac:dyDescent="0.3">
      <c r="A26" t="s">
        <v>114</v>
      </c>
      <c r="B26" t="s">
        <v>115</v>
      </c>
      <c r="C26">
        <v>1</v>
      </c>
      <c r="D26">
        <v>0.1821383302374979</v>
      </c>
      <c r="E26">
        <v>0</v>
      </c>
      <c r="F26">
        <v>0</v>
      </c>
    </row>
    <row r="27" spans="1:6" x14ac:dyDescent="0.3">
      <c r="A27" t="s">
        <v>116</v>
      </c>
      <c r="B27" t="s">
        <v>115</v>
      </c>
      <c r="C27">
        <v>0.23714582578511301</v>
      </c>
      <c r="D27">
        <v>0.50000066540378418</v>
      </c>
      <c r="E27">
        <v>0</v>
      </c>
      <c r="F27">
        <v>0</v>
      </c>
    </row>
    <row r="28" spans="1:6" x14ac:dyDescent="0.3">
      <c r="A28" t="s">
        <v>117</v>
      </c>
      <c r="B28" t="s">
        <v>115</v>
      </c>
      <c r="C28">
        <v>0.50000066540378407</v>
      </c>
      <c r="D28">
        <v>0.67623857069107074</v>
      </c>
      <c r="E28">
        <v>0</v>
      </c>
      <c r="F28">
        <v>0</v>
      </c>
    </row>
    <row r="29" spans="1:6" x14ac:dyDescent="0.3">
      <c r="A29" t="s">
        <v>118</v>
      </c>
      <c r="B29" t="s">
        <v>115</v>
      </c>
      <c r="C29">
        <v>0.73124606623868593</v>
      </c>
      <c r="D29">
        <v>1</v>
      </c>
      <c r="E29">
        <v>0</v>
      </c>
      <c r="F29">
        <v>0</v>
      </c>
    </row>
    <row r="30" spans="1:6" x14ac:dyDescent="0.3">
      <c r="A30" t="s">
        <v>119</v>
      </c>
      <c r="B30" t="s">
        <v>107</v>
      </c>
      <c r="C30">
        <v>0</v>
      </c>
      <c r="D30">
        <v>1</v>
      </c>
      <c r="E30">
        <v>44.591322442333031</v>
      </c>
      <c r="F30">
        <v>0</v>
      </c>
    </row>
    <row r="33" spans="1:6" ht="19.8" x14ac:dyDescent="0.4">
      <c r="A33" s="2" t="s">
        <v>95</v>
      </c>
      <c r="B33" t="s">
        <v>56</v>
      </c>
    </row>
    <row r="34" spans="1:6" ht="19.8" x14ac:dyDescent="0.4">
      <c r="A34" s="2" t="s">
        <v>96</v>
      </c>
      <c r="B34" s="3" t="s">
        <v>121</v>
      </c>
    </row>
    <row r="35" spans="1:6" ht="17.399999999999999" x14ac:dyDescent="0.35">
      <c r="A35" s="1" t="s">
        <v>98</v>
      </c>
      <c r="B35" s="1" t="s">
        <v>99</v>
      </c>
      <c r="C35" s="1" t="s">
        <v>100</v>
      </c>
      <c r="D35" s="1" t="s">
        <v>101</v>
      </c>
      <c r="E35" s="1" t="s">
        <v>102</v>
      </c>
      <c r="F35" s="1" t="s">
        <v>103</v>
      </c>
    </row>
    <row r="36" spans="1:6" x14ac:dyDescent="0.3">
      <c r="A36" t="s">
        <v>104</v>
      </c>
      <c r="B36" t="s">
        <v>105</v>
      </c>
      <c r="C36">
        <v>0</v>
      </c>
      <c r="D36">
        <v>1</v>
      </c>
      <c r="E36">
        <v>0.49999999999999989</v>
      </c>
      <c r="F36">
        <v>0</v>
      </c>
    </row>
    <row r="37" spans="1:6" x14ac:dyDescent="0.3">
      <c r="A37" t="s">
        <v>106</v>
      </c>
      <c r="B37" t="s">
        <v>107</v>
      </c>
      <c r="C37">
        <v>0</v>
      </c>
      <c r="D37">
        <v>1</v>
      </c>
      <c r="E37">
        <v>12.935658206036059</v>
      </c>
      <c r="F37">
        <v>0</v>
      </c>
    </row>
    <row r="38" spans="1:6" x14ac:dyDescent="0.3">
      <c r="A38" t="s">
        <v>108</v>
      </c>
      <c r="B38" t="s">
        <v>109</v>
      </c>
      <c r="C38">
        <v>0.23353190370676849</v>
      </c>
      <c r="D38">
        <v>0.30029828784352569</v>
      </c>
      <c r="E38">
        <v>53.173997529897527</v>
      </c>
      <c r="F38">
        <v>0</v>
      </c>
    </row>
    <row r="39" spans="1:6" x14ac:dyDescent="0.3">
      <c r="A39" t="s">
        <v>110</v>
      </c>
      <c r="B39" t="s">
        <v>109</v>
      </c>
      <c r="C39">
        <v>0.65940023855801888</v>
      </c>
      <c r="D39">
        <v>0.72616662269477605</v>
      </c>
      <c r="E39">
        <v>53.173997529897527</v>
      </c>
      <c r="F39">
        <v>0</v>
      </c>
    </row>
    <row r="40" spans="1:6" x14ac:dyDescent="0.3">
      <c r="A40" t="s">
        <v>111</v>
      </c>
      <c r="B40" t="s">
        <v>112</v>
      </c>
      <c r="C40">
        <v>0.4707864959961352</v>
      </c>
      <c r="D40">
        <v>0.53013439300658605</v>
      </c>
      <c r="E40">
        <v>2.9285714285714288</v>
      </c>
      <c r="F40">
        <v>0</v>
      </c>
    </row>
    <row r="41" spans="1:6" x14ac:dyDescent="0.3">
      <c r="A41" t="s">
        <v>113</v>
      </c>
      <c r="B41" t="s">
        <v>112</v>
      </c>
      <c r="C41">
        <v>0.96290756436846836</v>
      </c>
      <c r="D41">
        <v>3.7092435631531848E-2</v>
      </c>
      <c r="E41">
        <v>10.25676377031327</v>
      </c>
      <c r="F41">
        <v>0</v>
      </c>
    </row>
    <row r="42" spans="1:6" x14ac:dyDescent="0.3">
      <c r="A42" t="s">
        <v>114</v>
      </c>
      <c r="B42" t="s">
        <v>115</v>
      </c>
      <c r="C42">
        <v>3.7092435631531848E-2</v>
      </c>
      <c r="D42">
        <v>0.23353190370676849</v>
      </c>
      <c r="E42">
        <v>56.071428571428577</v>
      </c>
      <c r="F42">
        <v>0</v>
      </c>
    </row>
    <row r="43" spans="1:6" x14ac:dyDescent="0.3">
      <c r="A43" t="s">
        <v>116</v>
      </c>
      <c r="B43" t="s">
        <v>115</v>
      </c>
      <c r="C43">
        <v>0.30029828784352569</v>
      </c>
      <c r="D43">
        <v>0.4707864959961352</v>
      </c>
      <c r="E43">
        <v>56.071428571428577</v>
      </c>
      <c r="F43">
        <v>0</v>
      </c>
    </row>
    <row r="44" spans="1:6" x14ac:dyDescent="0.3">
      <c r="A44" t="s">
        <v>117</v>
      </c>
      <c r="B44" t="s">
        <v>115</v>
      </c>
      <c r="C44">
        <v>0.53013439300658605</v>
      </c>
      <c r="D44">
        <v>0.65940023855801888</v>
      </c>
      <c r="E44">
        <v>56.071428571428577</v>
      </c>
      <c r="F44">
        <v>0</v>
      </c>
    </row>
    <row r="45" spans="1:6" x14ac:dyDescent="0.3">
      <c r="A45" t="s">
        <v>118</v>
      </c>
      <c r="B45" t="s">
        <v>115</v>
      </c>
      <c r="C45">
        <v>0.72616662269477605</v>
      </c>
      <c r="D45">
        <v>0.96290756436846836</v>
      </c>
      <c r="E45">
        <v>56.071428571428577</v>
      </c>
      <c r="F45">
        <v>0</v>
      </c>
    </row>
    <row r="46" spans="1:6" x14ac:dyDescent="0.3">
      <c r="A46" t="s">
        <v>119</v>
      </c>
      <c r="B46" t="s">
        <v>107</v>
      </c>
      <c r="C46">
        <v>0</v>
      </c>
      <c r="D46">
        <v>1</v>
      </c>
      <c r="E46">
        <v>12.935658206036059</v>
      </c>
      <c r="F46">
        <v>0</v>
      </c>
    </row>
    <row r="49" spans="1:6" ht="19.8" x14ac:dyDescent="0.4">
      <c r="A49" s="2" t="s">
        <v>95</v>
      </c>
      <c r="B49" t="s">
        <v>57</v>
      </c>
    </row>
    <row r="50" spans="1:6" ht="19.8" x14ac:dyDescent="0.4">
      <c r="A50" s="2" t="s">
        <v>96</v>
      </c>
      <c r="B50" s="3" t="s">
        <v>122</v>
      </c>
    </row>
    <row r="51" spans="1:6" ht="17.399999999999999" x14ac:dyDescent="0.35">
      <c r="A51" s="1" t="s">
        <v>98</v>
      </c>
      <c r="B51" s="1" t="s">
        <v>99</v>
      </c>
      <c r="C51" s="1" t="s">
        <v>100</v>
      </c>
      <c r="D51" s="1" t="s">
        <v>101</v>
      </c>
      <c r="E51" s="1" t="s">
        <v>102</v>
      </c>
      <c r="F51" s="1" t="s">
        <v>103</v>
      </c>
    </row>
    <row r="52" spans="1:6" x14ac:dyDescent="0.3">
      <c r="A52" t="s">
        <v>104</v>
      </c>
      <c r="B52" t="s">
        <v>105</v>
      </c>
      <c r="C52">
        <v>0</v>
      </c>
      <c r="D52">
        <v>1</v>
      </c>
      <c r="E52">
        <v>0.5</v>
      </c>
      <c r="F52">
        <v>0</v>
      </c>
    </row>
    <row r="53" spans="1:6" x14ac:dyDescent="0.3">
      <c r="A53" t="s">
        <v>106</v>
      </c>
      <c r="B53" t="s">
        <v>107</v>
      </c>
      <c r="C53">
        <v>0</v>
      </c>
      <c r="D53">
        <v>1</v>
      </c>
      <c r="E53">
        <v>3.010329990323803</v>
      </c>
      <c r="F53">
        <v>0</v>
      </c>
    </row>
    <row r="54" spans="1:6" x14ac:dyDescent="0.3">
      <c r="A54" t="s">
        <v>108</v>
      </c>
      <c r="B54" t="s">
        <v>109</v>
      </c>
      <c r="C54">
        <v>0.26847450460516958</v>
      </c>
      <c r="D54">
        <v>0.33878686964280158</v>
      </c>
      <c r="E54">
        <v>83.853491071761781</v>
      </c>
      <c r="F54">
        <v>0</v>
      </c>
    </row>
    <row r="55" spans="1:6" x14ac:dyDescent="0.3">
      <c r="A55" t="s">
        <v>110</v>
      </c>
      <c r="B55" t="s">
        <v>109</v>
      </c>
      <c r="C55">
        <v>0.63805415215788031</v>
      </c>
      <c r="D55">
        <v>0.70836651719551247</v>
      </c>
      <c r="E55">
        <v>83.853491071761781</v>
      </c>
      <c r="F55">
        <v>0</v>
      </c>
    </row>
    <row r="56" spans="1:6" x14ac:dyDescent="0.3">
      <c r="A56" t="s">
        <v>111</v>
      </c>
      <c r="B56" t="s">
        <v>112</v>
      </c>
      <c r="C56">
        <v>0.46840919185347751</v>
      </c>
      <c r="D56">
        <v>0.53090907188692815</v>
      </c>
      <c r="E56">
        <v>2.792613833206198</v>
      </c>
      <c r="F56">
        <v>0</v>
      </c>
    </row>
    <row r="57" spans="1:6" x14ac:dyDescent="0.3">
      <c r="A57" t="s">
        <v>113</v>
      </c>
      <c r="B57" t="s">
        <v>112</v>
      </c>
      <c r="C57">
        <v>0.96093757497909327</v>
      </c>
      <c r="D57">
        <v>3.9062425020906621E-2</v>
      </c>
      <c r="E57">
        <v>19.33259490104675</v>
      </c>
      <c r="F57">
        <v>0</v>
      </c>
    </row>
    <row r="58" spans="1:6" x14ac:dyDescent="0.3">
      <c r="A58" t="s">
        <v>114</v>
      </c>
      <c r="B58" t="s">
        <v>115</v>
      </c>
      <c r="C58">
        <v>3.9062425020906621E-2</v>
      </c>
      <c r="D58">
        <v>0.26847450460516958</v>
      </c>
      <c r="E58">
        <v>48.593760826340933</v>
      </c>
      <c r="F58">
        <v>0</v>
      </c>
    </row>
    <row r="59" spans="1:6" x14ac:dyDescent="0.3">
      <c r="A59" t="s">
        <v>116</v>
      </c>
      <c r="B59" t="s">
        <v>115</v>
      </c>
      <c r="C59">
        <v>0.33878686964280158</v>
      </c>
      <c r="D59">
        <v>0.46840919185347751</v>
      </c>
      <c r="E59">
        <v>48.593760826340933</v>
      </c>
      <c r="F59">
        <v>0</v>
      </c>
    </row>
    <row r="60" spans="1:6" x14ac:dyDescent="0.3">
      <c r="A60" t="s">
        <v>117</v>
      </c>
      <c r="B60" t="s">
        <v>115</v>
      </c>
      <c r="C60">
        <v>0.53090907188692815</v>
      </c>
      <c r="D60">
        <v>0.63805415215788031</v>
      </c>
      <c r="E60">
        <v>48.593760826340933</v>
      </c>
      <c r="F60">
        <v>0</v>
      </c>
    </row>
    <row r="61" spans="1:6" x14ac:dyDescent="0.3">
      <c r="A61" t="s">
        <v>118</v>
      </c>
      <c r="B61" t="s">
        <v>115</v>
      </c>
      <c r="C61">
        <v>0.70836651719551247</v>
      </c>
      <c r="D61">
        <v>0.96093757497909327</v>
      </c>
      <c r="E61">
        <v>48.593760826340933</v>
      </c>
      <c r="F61">
        <v>0</v>
      </c>
    </row>
    <row r="62" spans="1:6" x14ac:dyDescent="0.3">
      <c r="A62" t="s">
        <v>119</v>
      </c>
      <c r="B62" t="s">
        <v>107</v>
      </c>
      <c r="C62">
        <v>0</v>
      </c>
      <c r="D62">
        <v>1</v>
      </c>
      <c r="E62">
        <v>3.010329990323803</v>
      </c>
      <c r="F62">
        <v>0</v>
      </c>
    </row>
    <row r="65" spans="1:6" ht="19.8" x14ac:dyDescent="0.4">
      <c r="A65" s="2" t="s">
        <v>95</v>
      </c>
      <c r="B65" t="s">
        <v>58</v>
      </c>
    </row>
    <row r="66" spans="1:6" ht="19.8" x14ac:dyDescent="0.4">
      <c r="A66" s="2" t="s">
        <v>96</v>
      </c>
      <c r="B66" s="3" t="s">
        <v>123</v>
      </c>
    </row>
    <row r="67" spans="1:6" ht="17.399999999999999" x14ac:dyDescent="0.35">
      <c r="A67" s="1" t="s">
        <v>98</v>
      </c>
      <c r="B67" s="1" t="s">
        <v>99</v>
      </c>
      <c r="C67" s="1" t="s">
        <v>100</v>
      </c>
      <c r="D67" s="1" t="s">
        <v>101</v>
      </c>
      <c r="E67" s="1" t="s">
        <v>102</v>
      </c>
      <c r="F67" s="1" t="s">
        <v>103</v>
      </c>
    </row>
    <row r="68" spans="1:6" x14ac:dyDescent="0.3">
      <c r="A68" t="s">
        <v>104</v>
      </c>
      <c r="B68" t="s">
        <v>105</v>
      </c>
      <c r="C68">
        <v>0</v>
      </c>
      <c r="D68">
        <v>1</v>
      </c>
      <c r="E68">
        <v>0.49999999999999989</v>
      </c>
      <c r="F68">
        <v>0</v>
      </c>
    </row>
    <row r="69" spans="1:6" x14ac:dyDescent="0.3">
      <c r="A69" t="s">
        <v>106</v>
      </c>
      <c r="B69" t="s">
        <v>107</v>
      </c>
      <c r="C69">
        <v>0</v>
      </c>
      <c r="D69">
        <v>1</v>
      </c>
      <c r="E69">
        <v>2.0017449442618358</v>
      </c>
      <c r="F69">
        <v>0</v>
      </c>
    </row>
    <row r="70" spans="1:6" x14ac:dyDescent="0.3">
      <c r="A70" t="s">
        <v>108</v>
      </c>
      <c r="B70" t="s">
        <v>109</v>
      </c>
      <c r="C70">
        <v>0.27892862936115032</v>
      </c>
      <c r="D70">
        <v>0.35753991152656339</v>
      </c>
      <c r="E70">
        <v>96.487201777830691</v>
      </c>
      <c r="F70">
        <v>0</v>
      </c>
    </row>
    <row r="71" spans="1:6" x14ac:dyDescent="0.3">
      <c r="A71" t="s">
        <v>110</v>
      </c>
      <c r="B71" t="s">
        <v>109</v>
      </c>
      <c r="C71">
        <v>0.62627281229645781</v>
      </c>
      <c r="D71">
        <v>0.70488409446187106</v>
      </c>
      <c r="E71">
        <v>96.487201777830691</v>
      </c>
      <c r="F71">
        <v>0</v>
      </c>
    </row>
    <row r="72" spans="1:6" x14ac:dyDescent="0.3">
      <c r="A72" t="s">
        <v>111</v>
      </c>
      <c r="B72" t="s">
        <v>112</v>
      </c>
      <c r="C72">
        <v>0.46374751256790309</v>
      </c>
      <c r="D72">
        <v>0.53362420782604814</v>
      </c>
      <c r="E72">
        <v>2.6730800705039388</v>
      </c>
      <c r="F72">
        <v>0</v>
      </c>
    </row>
    <row r="73" spans="1:6" x14ac:dyDescent="0.3">
      <c r="A73" t="s">
        <v>113</v>
      </c>
      <c r="B73" t="s">
        <v>112</v>
      </c>
      <c r="C73">
        <v>0.95632706546365931</v>
      </c>
      <c r="D73">
        <v>4.3672934536340691E-2</v>
      </c>
      <c r="E73">
        <v>25.764546549543081</v>
      </c>
      <c r="F73">
        <v>0</v>
      </c>
    </row>
    <row r="74" spans="1:6" x14ac:dyDescent="0.3">
      <c r="A74" t="s">
        <v>114</v>
      </c>
      <c r="B74" t="s">
        <v>115</v>
      </c>
      <c r="C74">
        <v>4.3672934536340691E-2</v>
      </c>
      <c r="D74">
        <v>0.27892862936115032</v>
      </c>
      <c r="E74">
        <v>42.019403877716613</v>
      </c>
      <c r="F74">
        <v>0</v>
      </c>
    </row>
    <row r="75" spans="1:6" x14ac:dyDescent="0.3">
      <c r="A75" t="s">
        <v>116</v>
      </c>
      <c r="B75" t="s">
        <v>115</v>
      </c>
      <c r="C75">
        <v>0.35753991152656339</v>
      </c>
      <c r="D75">
        <v>0.46374751256790309</v>
      </c>
      <c r="E75">
        <v>42.019403877716613</v>
      </c>
      <c r="F75">
        <v>0</v>
      </c>
    </row>
    <row r="76" spans="1:6" x14ac:dyDescent="0.3">
      <c r="A76" t="s">
        <v>117</v>
      </c>
      <c r="B76" t="s">
        <v>115</v>
      </c>
      <c r="C76">
        <v>0.53362420782604814</v>
      </c>
      <c r="D76">
        <v>0.62627281229645781</v>
      </c>
      <c r="E76">
        <v>42.019403877716613</v>
      </c>
      <c r="F76">
        <v>0</v>
      </c>
    </row>
    <row r="77" spans="1:6" x14ac:dyDescent="0.3">
      <c r="A77" t="s">
        <v>118</v>
      </c>
      <c r="B77" t="s">
        <v>115</v>
      </c>
      <c r="C77">
        <v>0.70488409446187106</v>
      </c>
      <c r="D77">
        <v>0.95632706546365931</v>
      </c>
      <c r="E77">
        <v>42.019403877716613</v>
      </c>
      <c r="F77">
        <v>0</v>
      </c>
    </row>
    <row r="78" spans="1:6" x14ac:dyDescent="0.3">
      <c r="A78" t="s">
        <v>119</v>
      </c>
      <c r="B78" t="s">
        <v>107</v>
      </c>
      <c r="C78">
        <v>0</v>
      </c>
      <c r="D78">
        <v>1</v>
      </c>
      <c r="E78">
        <v>2.0017449442618358</v>
      </c>
      <c r="F78">
        <v>0</v>
      </c>
    </row>
    <row r="81" spans="1:6" ht="19.8" x14ac:dyDescent="0.4">
      <c r="A81" s="2" t="s">
        <v>95</v>
      </c>
      <c r="B81" t="s">
        <v>59</v>
      </c>
    </row>
    <row r="82" spans="1:6" ht="19.8" x14ac:dyDescent="0.4">
      <c r="A82" s="2" t="s">
        <v>96</v>
      </c>
      <c r="B82" s="3" t="s">
        <v>124</v>
      </c>
    </row>
    <row r="83" spans="1:6" ht="17.399999999999999" x14ac:dyDescent="0.35">
      <c r="A83" s="1" t="s">
        <v>98</v>
      </c>
      <c r="B83" s="1" t="s">
        <v>99</v>
      </c>
      <c r="C83" s="1" t="s">
        <v>100</v>
      </c>
      <c r="D83" s="1" t="s">
        <v>101</v>
      </c>
      <c r="E83" s="1" t="s">
        <v>102</v>
      </c>
      <c r="F83" s="1" t="s">
        <v>103</v>
      </c>
    </row>
    <row r="84" spans="1:6" x14ac:dyDescent="0.3">
      <c r="A84" t="s">
        <v>104</v>
      </c>
      <c r="B84" t="s">
        <v>105</v>
      </c>
      <c r="C84">
        <v>0</v>
      </c>
      <c r="D84">
        <v>1</v>
      </c>
      <c r="E84">
        <v>0.50000000000000011</v>
      </c>
      <c r="F84">
        <v>0</v>
      </c>
    </row>
    <row r="85" spans="1:6" x14ac:dyDescent="0.3">
      <c r="A85" t="s">
        <v>106</v>
      </c>
      <c r="B85" t="s">
        <v>107</v>
      </c>
      <c r="C85">
        <v>0</v>
      </c>
      <c r="D85">
        <v>1</v>
      </c>
      <c r="E85">
        <v>2</v>
      </c>
      <c r="F85">
        <v>0</v>
      </c>
    </row>
    <row r="86" spans="1:6" x14ac:dyDescent="0.3">
      <c r="A86" t="s">
        <v>108</v>
      </c>
      <c r="B86" t="s">
        <v>109</v>
      </c>
      <c r="C86">
        <v>0.2848421943348341</v>
      </c>
      <c r="D86">
        <v>0.3767955524961239</v>
      </c>
      <c r="E86">
        <v>95.797716528627902</v>
      </c>
      <c r="F86">
        <v>0</v>
      </c>
    </row>
    <row r="87" spans="1:6" x14ac:dyDescent="0.3">
      <c r="A87" t="s">
        <v>110</v>
      </c>
      <c r="B87" t="s">
        <v>109</v>
      </c>
      <c r="C87">
        <v>0.6132734391060819</v>
      </c>
      <c r="D87">
        <v>0.70522679726737192</v>
      </c>
      <c r="E87">
        <v>95.797716528627902</v>
      </c>
      <c r="F87">
        <v>0</v>
      </c>
    </row>
    <row r="88" spans="1:6" x14ac:dyDescent="0.3">
      <c r="A88" t="s">
        <v>111</v>
      </c>
      <c r="B88" t="s">
        <v>112</v>
      </c>
      <c r="C88">
        <v>0.45750128851592958</v>
      </c>
      <c r="D88">
        <v>0.53923760688152045</v>
      </c>
      <c r="E88">
        <v>2.5154580765058352</v>
      </c>
      <c r="F88">
        <v>0</v>
      </c>
    </row>
    <row r="89" spans="1:6" x14ac:dyDescent="0.3">
      <c r="A89" t="s">
        <v>113</v>
      </c>
      <c r="B89" t="s">
        <v>112</v>
      </c>
      <c r="C89">
        <v>0.94891480102150561</v>
      </c>
      <c r="D89">
        <v>5.1085198978494388E-2</v>
      </c>
      <c r="E89">
        <v>22.800677464533472</v>
      </c>
      <c r="F89">
        <v>0</v>
      </c>
    </row>
    <row r="90" spans="1:6" x14ac:dyDescent="0.3">
      <c r="A90" t="s">
        <v>114</v>
      </c>
      <c r="B90" t="s">
        <v>115</v>
      </c>
      <c r="C90">
        <v>5.1085198978494388E-2</v>
      </c>
      <c r="D90">
        <v>0.2848421943348341</v>
      </c>
      <c r="E90">
        <v>33.35019420782087</v>
      </c>
      <c r="F90">
        <v>0</v>
      </c>
    </row>
    <row r="91" spans="1:6" x14ac:dyDescent="0.3">
      <c r="A91" t="s">
        <v>116</v>
      </c>
      <c r="B91" t="s">
        <v>115</v>
      </c>
      <c r="C91">
        <v>0.3767955524961239</v>
      </c>
      <c r="D91">
        <v>0.45750128851592958</v>
      </c>
      <c r="E91">
        <v>33.35019420782087</v>
      </c>
      <c r="F91">
        <v>0</v>
      </c>
    </row>
    <row r="92" spans="1:6" x14ac:dyDescent="0.3">
      <c r="A92" t="s">
        <v>117</v>
      </c>
      <c r="B92" t="s">
        <v>115</v>
      </c>
      <c r="C92">
        <v>0.53923760688152045</v>
      </c>
      <c r="D92">
        <v>0.6132734391060819</v>
      </c>
      <c r="E92">
        <v>33.35019420782087</v>
      </c>
      <c r="F92">
        <v>0</v>
      </c>
    </row>
    <row r="93" spans="1:6" x14ac:dyDescent="0.3">
      <c r="A93" t="s">
        <v>118</v>
      </c>
      <c r="B93" t="s">
        <v>115</v>
      </c>
      <c r="C93">
        <v>0.70522679726737192</v>
      </c>
      <c r="D93">
        <v>0.94891480102150561</v>
      </c>
      <c r="E93">
        <v>33.35019420782087</v>
      </c>
      <c r="F93">
        <v>0</v>
      </c>
    </row>
    <row r="94" spans="1:6" x14ac:dyDescent="0.3">
      <c r="A94" t="s">
        <v>119</v>
      </c>
      <c r="B94" t="s">
        <v>107</v>
      </c>
      <c r="C94">
        <v>0</v>
      </c>
      <c r="D94">
        <v>1</v>
      </c>
      <c r="E94">
        <v>2</v>
      </c>
      <c r="F94">
        <v>0</v>
      </c>
    </row>
    <row r="97" spans="1:6" ht="19.8" x14ac:dyDescent="0.4">
      <c r="A97" s="2" t="s">
        <v>95</v>
      </c>
      <c r="B97" t="s">
        <v>60</v>
      </c>
    </row>
    <row r="98" spans="1:6" ht="19.8" x14ac:dyDescent="0.4">
      <c r="A98" s="2" t="s">
        <v>96</v>
      </c>
      <c r="B98" s="3" t="s">
        <v>125</v>
      </c>
    </row>
    <row r="99" spans="1:6" ht="17.399999999999999" x14ac:dyDescent="0.35">
      <c r="A99" s="1" t="s">
        <v>98</v>
      </c>
      <c r="B99" s="1" t="s">
        <v>99</v>
      </c>
      <c r="C99" s="1" t="s">
        <v>100</v>
      </c>
      <c r="D99" s="1" t="s">
        <v>101</v>
      </c>
      <c r="E99" s="1" t="s">
        <v>102</v>
      </c>
      <c r="F99" s="1" t="s">
        <v>103</v>
      </c>
    </row>
    <row r="100" spans="1:6" x14ac:dyDescent="0.3">
      <c r="A100" t="s">
        <v>104</v>
      </c>
      <c r="B100" t="s">
        <v>105</v>
      </c>
      <c r="C100">
        <v>0</v>
      </c>
      <c r="D100">
        <v>1</v>
      </c>
      <c r="E100">
        <v>0.5</v>
      </c>
      <c r="F100">
        <v>0</v>
      </c>
    </row>
    <row r="101" spans="1:6" x14ac:dyDescent="0.3">
      <c r="A101" t="s">
        <v>106</v>
      </c>
      <c r="B101" t="s">
        <v>107</v>
      </c>
      <c r="C101">
        <v>0</v>
      </c>
      <c r="D101">
        <v>1</v>
      </c>
      <c r="E101">
        <v>2</v>
      </c>
      <c r="F101">
        <v>0</v>
      </c>
    </row>
    <row r="102" spans="1:6" x14ac:dyDescent="0.3">
      <c r="A102" t="s">
        <v>108</v>
      </c>
      <c r="B102" t="s">
        <v>109</v>
      </c>
      <c r="C102">
        <v>0.28632376145946981</v>
      </c>
      <c r="D102">
        <v>0.39203029841917791</v>
      </c>
      <c r="E102">
        <v>87.535279404422539</v>
      </c>
      <c r="F102">
        <v>0</v>
      </c>
    </row>
    <row r="103" spans="1:6" x14ac:dyDescent="0.3">
      <c r="A103" t="s">
        <v>110</v>
      </c>
      <c r="B103" t="s">
        <v>109</v>
      </c>
      <c r="C103">
        <v>0.602189329178768</v>
      </c>
      <c r="D103">
        <v>0.70789586613847599</v>
      </c>
      <c r="E103">
        <v>87.535279404422539</v>
      </c>
      <c r="F103">
        <v>0</v>
      </c>
    </row>
    <row r="104" spans="1:6" x14ac:dyDescent="0.3">
      <c r="A104" t="s">
        <v>111</v>
      </c>
      <c r="B104" t="s">
        <v>112</v>
      </c>
      <c r="C104">
        <v>0.45255838297525203</v>
      </c>
      <c r="D104">
        <v>0.54651974916165902</v>
      </c>
      <c r="E104">
        <v>2.3747551327022358</v>
      </c>
      <c r="F104">
        <v>0</v>
      </c>
    </row>
    <row r="105" spans="1:6" x14ac:dyDescent="0.3">
      <c r="A105" t="s">
        <v>113</v>
      </c>
      <c r="B105" t="s">
        <v>112</v>
      </c>
      <c r="C105">
        <v>0.94127414613349569</v>
      </c>
      <c r="D105">
        <v>5.8725853866504529E-2</v>
      </c>
      <c r="E105">
        <v>12.48918282284238</v>
      </c>
      <c r="F105">
        <v>0</v>
      </c>
    </row>
    <row r="106" spans="1:6" x14ac:dyDescent="0.3">
      <c r="A106" t="s">
        <v>114</v>
      </c>
      <c r="B106" t="s">
        <v>115</v>
      </c>
      <c r="C106">
        <v>5.8725853866504529E-2</v>
      </c>
      <c r="D106">
        <v>0.28632376145946981</v>
      </c>
      <c r="E106">
        <v>25.61153229862294</v>
      </c>
      <c r="F106">
        <v>0</v>
      </c>
    </row>
    <row r="107" spans="1:6" x14ac:dyDescent="0.3">
      <c r="A107" t="s">
        <v>116</v>
      </c>
      <c r="B107" t="s">
        <v>115</v>
      </c>
      <c r="C107">
        <v>0.39203029841917791</v>
      </c>
      <c r="D107">
        <v>0.45255838297525203</v>
      </c>
      <c r="E107">
        <v>25.61153229862294</v>
      </c>
      <c r="F107">
        <v>0</v>
      </c>
    </row>
    <row r="108" spans="1:6" x14ac:dyDescent="0.3">
      <c r="A108" t="s">
        <v>117</v>
      </c>
      <c r="B108" t="s">
        <v>115</v>
      </c>
      <c r="C108">
        <v>0.54651974916165902</v>
      </c>
      <c r="D108">
        <v>0.602189329178768</v>
      </c>
      <c r="E108">
        <v>25.61153229862294</v>
      </c>
      <c r="F108">
        <v>0</v>
      </c>
    </row>
    <row r="109" spans="1:6" x14ac:dyDescent="0.3">
      <c r="A109" t="s">
        <v>118</v>
      </c>
      <c r="B109" t="s">
        <v>115</v>
      </c>
      <c r="C109">
        <v>0.70789586613847599</v>
      </c>
      <c r="D109">
        <v>0.94127414613349569</v>
      </c>
      <c r="E109">
        <v>25.61153229862294</v>
      </c>
      <c r="F109">
        <v>0</v>
      </c>
    </row>
    <row r="110" spans="1:6" x14ac:dyDescent="0.3">
      <c r="A110" t="s">
        <v>119</v>
      </c>
      <c r="B110" t="s">
        <v>107</v>
      </c>
      <c r="C110">
        <v>0</v>
      </c>
      <c r="D110">
        <v>1</v>
      </c>
      <c r="E110">
        <v>2</v>
      </c>
      <c r="F110">
        <v>0</v>
      </c>
    </row>
    <row r="113" spans="1:6" ht="19.8" x14ac:dyDescent="0.4">
      <c r="A113" s="2" t="s">
        <v>95</v>
      </c>
      <c r="B113" t="s">
        <v>61</v>
      </c>
    </row>
    <row r="114" spans="1:6" ht="19.8" x14ac:dyDescent="0.4">
      <c r="A114" s="2" t="s">
        <v>96</v>
      </c>
      <c r="B114" s="3" t="s">
        <v>126</v>
      </c>
    </row>
    <row r="115" spans="1:6" ht="17.399999999999999" x14ac:dyDescent="0.35">
      <c r="A115" s="1" t="s">
        <v>98</v>
      </c>
      <c r="B115" s="1" t="s">
        <v>99</v>
      </c>
      <c r="C115" s="1" t="s">
        <v>100</v>
      </c>
      <c r="D115" s="1" t="s">
        <v>101</v>
      </c>
      <c r="E115" s="1" t="s">
        <v>102</v>
      </c>
      <c r="F115" s="1" t="s">
        <v>103</v>
      </c>
    </row>
    <row r="116" spans="1:6" x14ac:dyDescent="0.3">
      <c r="A116" t="s">
        <v>104</v>
      </c>
      <c r="B116" t="s">
        <v>105</v>
      </c>
      <c r="C116">
        <v>0</v>
      </c>
      <c r="D116">
        <v>1</v>
      </c>
      <c r="E116">
        <v>0.5</v>
      </c>
      <c r="F116">
        <v>0</v>
      </c>
    </row>
    <row r="117" spans="1:6" x14ac:dyDescent="0.3">
      <c r="A117" t="s">
        <v>106</v>
      </c>
      <c r="B117" t="s">
        <v>107</v>
      </c>
      <c r="C117">
        <v>0</v>
      </c>
      <c r="D117">
        <v>1</v>
      </c>
      <c r="E117">
        <v>2</v>
      </c>
      <c r="F117">
        <v>0</v>
      </c>
    </row>
    <row r="118" spans="1:6" x14ac:dyDescent="0.3">
      <c r="A118" t="s">
        <v>108</v>
      </c>
      <c r="B118" t="s">
        <v>109</v>
      </c>
      <c r="C118">
        <v>0.2807878666799396</v>
      </c>
      <c r="D118">
        <v>0.40214408209589497</v>
      </c>
      <c r="E118">
        <v>77.660705727043762</v>
      </c>
      <c r="F118">
        <v>0</v>
      </c>
    </row>
    <row r="119" spans="1:6" x14ac:dyDescent="0.3">
      <c r="A119" t="s">
        <v>110</v>
      </c>
      <c r="B119" t="s">
        <v>109</v>
      </c>
      <c r="C119">
        <v>0.59554796077412564</v>
      </c>
      <c r="D119">
        <v>0.71690417619008118</v>
      </c>
      <c r="E119">
        <v>77.660705727043762</v>
      </c>
      <c r="F119">
        <v>0</v>
      </c>
    </row>
    <row r="120" spans="1:6" x14ac:dyDescent="0.3">
      <c r="A120" t="s">
        <v>111</v>
      </c>
      <c r="B120" t="s">
        <v>112</v>
      </c>
      <c r="C120">
        <v>0.44709252178774078</v>
      </c>
      <c r="D120">
        <v>0.55496471326859009</v>
      </c>
      <c r="E120">
        <v>2.231131918690894</v>
      </c>
      <c r="F120">
        <v>0</v>
      </c>
    </row>
    <row r="121" spans="1:6" x14ac:dyDescent="0.3">
      <c r="A121" t="s">
        <v>113</v>
      </c>
      <c r="B121" t="s">
        <v>112</v>
      </c>
      <c r="C121">
        <v>0.93257988032446926</v>
      </c>
      <c r="D121">
        <v>6.742011967553084E-2</v>
      </c>
      <c r="E121">
        <v>3.4430656886806381</v>
      </c>
      <c r="F121">
        <v>0</v>
      </c>
    </row>
    <row r="122" spans="1:6" x14ac:dyDescent="0.3">
      <c r="A122" t="s">
        <v>114</v>
      </c>
      <c r="B122" t="s">
        <v>115</v>
      </c>
      <c r="C122">
        <v>6.742011967553084E-2</v>
      </c>
      <c r="D122">
        <v>0.2807878666799396</v>
      </c>
      <c r="E122">
        <v>17.712255527999201</v>
      </c>
      <c r="F122">
        <v>0</v>
      </c>
    </row>
    <row r="123" spans="1:6" x14ac:dyDescent="0.3">
      <c r="A123" t="s">
        <v>116</v>
      </c>
      <c r="B123" t="s">
        <v>115</v>
      </c>
      <c r="C123">
        <v>0.40214408209589497</v>
      </c>
      <c r="D123">
        <v>0.44709252178774078</v>
      </c>
      <c r="E123">
        <v>17.712255527999201</v>
      </c>
      <c r="F123">
        <v>0</v>
      </c>
    </row>
    <row r="124" spans="1:6" x14ac:dyDescent="0.3">
      <c r="A124" t="s">
        <v>117</v>
      </c>
      <c r="B124" t="s">
        <v>115</v>
      </c>
      <c r="C124">
        <v>0.55496471326859009</v>
      </c>
      <c r="D124">
        <v>0.59554796077412564</v>
      </c>
      <c r="E124">
        <v>17.712255527999201</v>
      </c>
      <c r="F124">
        <v>0</v>
      </c>
    </row>
    <row r="125" spans="1:6" x14ac:dyDescent="0.3">
      <c r="A125" t="s">
        <v>118</v>
      </c>
      <c r="B125" t="s">
        <v>115</v>
      </c>
      <c r="C125">
        <v>0.71690417619008118</v>
      </c>
      <c r="D125">
        <v>0.93257988032446926</v>
      </c>
      <c r="E125">
        <v>17.712255527999201</v>
      </c>
      <c r="F125">
        <v>0</v>
      </c>
    </row>
    <row r="126" spans="1:6" x14ac:dyDescent="0.3">
      <c r="A126" t="s">
        <v>119</v>
      </c>
      <c r="B126" t="s">
        <v>107</v>
      </c>
      <c r="C126">
        <v>0</v>
      </c>
      <c r="D126">
        <v>1</v>
      </c>
      <c r="E126">
        <v>2</v>
      </c>
      <c r="F126">
        <v>0</v>
      </c>
    </row>
    <row r="129" spans="1:6" ht="19.8" x14ac:dyDescent="0.4">
      <c r="A129" s="2" t="s">
        <v>95</v>
      </c>
      <c r="B129" t="s">
        <v>62</v>
      </c>
    </row>
    <row r="130" spans="1:6" ht="19.8" x14ac:dyDescent="0.4">
      <c r="A130" s="2" t="s">
        <v>96</v>
      </c>
      <c r="B130" s="3" t="s">
        <v>127</v>
      </c>
    </row>
    <row r="131" spans="1:6" ht="17.399999999999999" x14ac:dyDescent="0.35">
      <c r="A131" s="1" t="s">
        <v>98</v>
      </c>
      <c r="B131" s="1" t="s">
        <v>99</v>
      </c>
      <c r="C131" s="1" t="s">
        <v>100</v>
      </c>
      <c r="D131" s="1" t="s">
        <v>101</v>
      </c>
      <c r="E131" s="1" t="s">
        <v>102</v>
      </c>
      <c r="F131" s="1" t="s">
        <v>103</v>
      </c>
    </row>
    <row r="132" spans="1:6" x14ac:dyDescent="0.3">
      <c r="A132" t="s">
        <v>104</v>
      </c>
      <c r="B132" t="s">
        <v>105</v>
      </c>
      <c r="C132">
        <v>0</v>
      </c>
      <c r="D132">
        <v>1</v>
      </c>
      <c r="E132">
        <v>0.5</v>
      </c>
      <c r="F132">
        <v>0</v>
      </c>
    </row>
    <row r="133" spans="1:6" x14ac:dyDescent="0.3">
      <c r="A133" t="s">
        <v>106</v>
      </c>
      <c r="B133" t="s">
        <v>107</v>
      </c>
      <c r="C133">
        <v>0</v>
      </c>
      <c r="D133">
        <v>1</v>
      </c>
      <c r="E133">
        <v>2</v>
      </c>
      <c r="F133">
        <v>0</v>
      </c>
    </row>
    <row r="134" spans="1:6" x14ac:dyDescent="0.3">
      <c r="A134" t="s">
        <v>108</v>
      </c>
      <c r="B134" t="s">
        <v>109</v>
      </c>
      <c r="C134">
        <v>0.26380364265246348</v>
      </c>
      <c r="D134">
        <v>0.41268977494318781</v>
      </c>
      <c r="E134">
        <v>43.498158950013767</v>
      </c>
      <c r="F134">
        <v>0</v>
      </c>
    </row>
    <row r="135" spans="1:6" x14ac:dyDescent="0.3">
      <c r="A135" t="s">
        <v>110</v>
      </c>
      <c r="B135" t="s">
        <v>109</v>
      </c>
      <c r="C135">
        <v>0.59028181404274038</v>
      </c>
      <c r="D135">
        <v>0.73916794633346461</v>
      </c>
      <c r="E135">
        <v>43.498158950013767</v>
      </c>
      <c r="F135">
        <v>0</v>
      </c>
    </row>
    <row r="136" spans="1:6" x14ac:dyDescent="0.3">
      <c r="A136" t="s">
        <v>111</v>
      </c>
      <c r="B136" t="s">
        <v>112</v>
      </c>
      <c r="C136">
        <v>0.44227687259009713</v>
      </c>
      <c r="D136">
        <v>0.56404289211635528</v>
      </c>
      <c r="E136">
        <v>2.040365925326312</v>
      </c>
      <c r="F136">
        <v>0</v>
      </c>
    </row>
    <row r="137" spans="1:6" x14ac:dyDescent="0.3">
      <c r="A137" t="s">
        <v>113</v>
      </c>
      <c r="B137" t="s">
        <v>112</v>
      </c>
      <c r="C137">
        <v>0.91728548206070859</v>
      </c>
      <c r="D137">
        <v>8.2714517939291188E-2</v>
      </c>
      <c r="E137">
        <v>0.64927559893070175</v>
      </c>
      <c r="F137">
        <v>0</v>
      </c>
    </row>
    <row r="138" spans="1:6" x14ac:dyDescent="0.3">
      <c r="A138" t="s">
        <v>114</v>
      </c>
      <c r="B138" t="s">
        <v>115</v>
      </c>
      <c r="C138">
        <v>8.2714517939291188E-2</v>
      </c>
      <c r="D138">
        <v>0.26380364265246348</v>
      </c>
      <c r="E138">
        <v>7.2201258929471601</v>
      </c>
      <c r="F138">
        <v>0</v>
      </c>
    </row>
    <row r="139" spans="1:6" x14ac:dyDescent="0.3">
      <c r="A139" t="s">
        <v>116</v>
      </c>
      <c r="B139" t="s">
        <v>115</v>
      </c>
      <c r="C139">
        <v>0.41268977494318781</v>
      </c>
      <c r="D139">
        <v>0.44227687259009713</v>
      </c>
      <c r="E139">
        <v>7.2201258929471601</v>
      </c>
      <c r="F139">
        <v>0</v>
      </c>
    </row>
    <row r="140" spans="1:6" x14ac:dyDescent="0.3">
      <c r="A140" t="s">
        <v>117</v>
      </c>
      <c r="B140" t="s">
        <v>115</v>
      </c>
      <c r="C140">
        <v>0.56404289211635528</v>
      </c>
      <c r="D140">
        <v>0.59028181404274038</v>
      </c>
      <c r="E140">
        <v>7.2201258929471601</v>
      </c>
      <c r="F140">
        <v>0</v>
      </c>
    </row>
    <row r="141" spans="1:6" x14ac:dyDescent="0.3">
      <c r="A141" t="s">
        <v>118</v>
      </c>
      <c r="B141" t="s">
        <v>115</v>
      </c>
      <c r="C141">
        <v>0.73916794633346461</v>
      </c>
      <c r="D141">
        <v>0.91728548206070859</v>
      </c>
      <c r="E141">
        <v>7.2201258929471601</v>
      </c>
      <c r="F141">
        <v>0</v>
      </c>
    </row>
    <row r="142" spans="1:6" x14ac:dyDescent="0.3">
      <c r="A142" t="s">
        <v>119</v>
      </c>
      <c r="B142" t="s">
        <v>107</v>
      </c>
      <c r="C142">
        <v>0</v>
      </c>
      <c r="D142">
        <v>1</v>
      </c>
      <c r="E142">
        <v>2</v>
      </c>
      <c r="F142">
        <v>0</v>
      </c>
    </row>
    <row r="145" spans="1:6" ht="19.8" x14ac:dyDescent="0.4">
      <c r="A145" s="2" t="s">
        <v>95</v>
      </c>
      <c r="B145" t="s">
        <v>62</v>
      </c>
    </row>
    <row r="146" spans="1:6" ht="19.8" x14ac:dyDescent="0.4">
      <c r="A146" s="2" t="s">
        <v>96</v>
      </c>
      <c r="B146" s="3" t="s">
        <v>128</v>
      </c>
    </row>
    <row r="147" spans="1:6" ht="17.399999999999999" x14ac:dyDescent="0.35">
      <c r="A147" s="1" t="s">
        <v>98</v>
      </c>
      <c r="B147" s="1" t="s">
        <v>99</v>
      </c>
      <c r="C147" s="1" t="s">
        <v>100</v>
      </c>
      <c r="D147" s="1" t="s">
        <v>101</v>
      </c>
      <c r="E147" s="1" t="s">
        <v>102</v>
      </c>
      <c r="F147" s="1" t="s">
        <v>103</v>
      </c>
    </row>
    <row r="148" spans="1:6" x14ac:dyDescent="0.3">
      <c r="A148" t="s">
        <v>104</v>
      </c>
      <c r="B148" t="s">
        <v>105</v>
      </c>
      <c r="C148">
        <v>0</v>
      </c>
      <c r="D148">
        <v>1</v>
      </c>
      <c r="E148">
        <v>0.5</v>
      </c>
      <c r="F148">
        <v>0</v>
      </c>
    </row>
    <row r="149" spans="1:6" x14ac:dyDescent="0.3">
      <c r="A149" t="s">
        <v>106</v>
      </c>
      <c r="B149" t="s">
        <v>107</v>
      </c>
      <c r="C149">
        <v>0</v>
      </c>
      <c r="D149">
        <v>1</v>
      </c>
      <c r="E149">
        <v>1</v>
      </c>
      <c r="F149">
        <v>0</v>
      </c>
    </row>
    <row r="150" spans="1:6" x14ac:dyDescent="0.3">
      <c r="A150" t="s">
        <v>108</v>
      </c>
      <c r="B150" t="s">
        <v>109</v>
      </c>
      <c r="C150">
        <v>0.16870337570345029</v>
      </c>
      <c r="D150">
        <v>0.45059878174805817</v>
      </c>
      <c r="E150">
        <v>1.000000000000123</v>
      </c>
      <c r="F150">
        <v>0</v>
      </c>
    </row>
    <row r="151" spans="1:6" x14ac:dyDescent="0.3">
      <c r="A151" t="s">
        <v>110</v>
      </c>
      <c r="B151" t="s">
        <v>109</v>
      </c>
      <c r="C151">
        <v>0.55175146189414304</v>
      </c>
      <c r="D151">
        <v>0.83364686793875098</v>
      </c>
      <c r="E151">
        <v>1.000000000000123</v>
      </c>
      <c r="F151">
        <v>0</v>
      </c>
    </row>
    <row r="152" spans="1:6" x14ac:dyDescent="0.3">
      <c r="A152" t="s">
        <v>111</v>
      </c>
      <c r="B152" t="s">
        <v>112</v>
      </c>
      <c r="C152">
        <v>0.50315988235322628</v>
      </c>
      <c r="D152">
        <v>0.50315988235322628</v>
      </c>
      <c r="E152">
        <v>0</v>
      </c>
      <c r="F152">
        <v>0</v>
      </c>
    </row>
    <row r="153" spans="1:6" x14ac:dyDescent="0.3">
      <c r="A153" t="s">
        <v>113</v>
      </c>
      <c r="B153" t="s">
        <v>112</v>
      </c>
      <c r="C153">
        <v>1</v>
      </c>
      <c r="D153">
        <v>1</v>
      </c>
      <c r="E153">
        <v>0</v>
      </c>
      <c r="F153">
        <v>0</v>
      </c>
    </row>
    <row r="154" spans="1:6" x14ac:dyDescent="0.3">
      <c r="A154" t="s">
        <v>114</v>
      </c>
      <c r="B154" t="s">
        <v>115</v>
      </c>
      <c r="C154">
        <v>1</v>
      </c>
      <c r="D154">
        <v>0.16870337570345029</v>
      </c>
      <c r="E154">
        <v>0</v>
      </c>
      <c r="F154">
        <v>0</v>
      </c>
    </row>
    <row r="155" spans="1:6" x14ac:dyDescent="0.3">
      <c r="A155" t="s">
        <v>116</v>
      </c>
      <c r="B155" t="s">
        <v>115</v>
      </c>
      <c r="C155">
        <v>0.45059878174805817</v>
      </c>
      <c r="D155">
        <v>0.50315988235322628</v>
      </c>
      <c r="E155">
        <v>0</v>
      </c>
      <c r="F155">
        <v>0</v>
      </c>
    </row>
    <row r="156" spans="1:6" x14ac:dyDescent="0.3">
      <c r="A156" t="s">
        <v>117</v>
      </c>
      <c r="B156" t="s">
        <v>115</v>
      </c>
      <c r="C156">
        <v>0.50315988235322628</v>
      </c>
      <c r="D156">
        <v>0.55175146189414304</v>
      </c>
      <c r="E156">
        <v>0</v>
      </c>
      <c r="F156">
        <v>0</v>
      </c>
    </row>
    <row r="157" spans="1:6" x14ac:dyDescent="0.3">
      <c r="A157" t="s">
        <v>118</v>
      </c>
      <c r="B157" t="s">
        <v>115</v>
      </c>
      <c r="C157">
        <v>0.83364686793875098</v>
      </c>
      <c r="D157">
        <v>1</v>
      </c>
      <c r="E157">
        <v>0</v>
      </c>
      <c r="F157">
        <v>0</v>
      </c>
    </row>
    <row r="158" spans="1:6" x14ac:dyDescent="0.3">
      <c r="A158" t="s">
        <v>119</v>
      </c>
      <c r="B158" t="s">
        <v>107</v>
      </c>
      <c r="C158">
        <v>0</v>
      </c>
      <c r="D158">
        <v>1</v>
      </c>
      <c r="E158">
        <v>1</v>
      </c>
      <c r="F158">
        <v>0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90"/>
  <sheetViews>
    <sheetView workbookViewId="0">
      <selection activeCell="A59" sqref="A59"/>
    </sheetView>
  </sheetViews>
  <sheetFormatPr defaultColWidth="8.88671875" defaultRowHeight="14.4" x14ac:dyDescent="0.3"/>
  <cols>
    <col min="1" max="1" width="10.88671875" bestFit="1" customWidth="1"/>
    <col min="2" max="2" width="18.88671875" bestFit="1" customWidth="1"/>
    <col min="3" max="3" width="18.6640625" bestFit="1" customWidth="1"/>
    <col min="4" max="4" width="15.109375" bestFit="1" customWidth="1"/>
    <col min="5" max="5" width="17.44140625" bestFit="1" customWidth="1"/>
  </cols>
  <sheetData>
    <row r="1" spans="1:5" ht="19.8" x14ac:dyDescent="0.4">
      <c r="A1" s="2" t="s">
        <v>95</v>
      </c>
      <c r="B1" t="s">
        <v>55</v>
      </c>
    </row>
    <row r="2" spans="1:5" ht="19.8" x14ac:dyDescent="0.4">
      <c r="A2" s="2" t="s">
        <v>96</v>
      </c>
      <c r="B2" s="3" t="s">
        <v>97</v>
      </c>
    </row>
    <row r="3" spans="1:5" ht="17.399999999999999" x14ac:dyDescent="0.35">
      <c r="A3" s="1" t="s">
        <v>129</v>
      </c>
      <c r="B3" s="1" t="s">
        <v>98</v>
      </c>
      <c r="C3" s="1" t="s">
        <v>99</v>
      </c>
      <c r="D3" s="1" t="s">
        <v>102</v>
      </c>
      <c r="E3" s="1" t="s">
        <v>103</v>
      </c>
    </row>
    <row r="6" spans="1:5" ht="19.8" x14ac:dyDescent="0.4">
      <c r="A6" s="2" t="s">
        <v>95</v>
      </c>
      <c r="B6" t="s">
        <v>55</v>
      </c>
    </row>
    <row r="7" spans="1:5" ht="19.8" x14ac:dyDescent="0.4">
      <c r="A7" s="2" t="s">
        <v>96</v>
      </c>
      <c r="B7" s="3" t="s">
        <v>120</v>
      </c>
    </row>
    <row r="8" spans="1:5" ht="17.399999999999999" x14ac:dyDescent="0.35">
      <c r="A8" s="1" t="s">
        <v>129</v>
      </c>
      <c r="B8" s="1" t="s">
        <v>98</v>
      </c>
      <c r="C8" s="1" t="s">
        <v>99</v>
      </c>
      <c r="D8" s="1" t="s">
        <v>102</v>
      </c>
      <c r="E8" s="1" t="s">
        <v>103</v>
      </c>
    </row>
    <row r="11" spans="1:5" ht="19.8" x14ac:dyDescent="0.4">
      <c r="A11" s="2" t="s">
        <v>95</v>
      </c>
      <c r="B11" t="s">
        <v>56</v>
      </c>
    </row>
    <row r="12" spans="1:5" ht="19.8" x14ac:dyDescent="0.4">
      <c r="A12" s="2" t="s">
        <v>96</v>
      </c>
      <c r="B12" s="3" t="s">
        <v>121</v>
      </c>
    </row>
    <row r="13" spans="1:5" ht="17.399999999999999" x14ac:dyDescent="0.35">
      <c r="A13" s="1" t="s">
        <v>129</v>
      </c>
      <c r="B13" s="1" t="s">
        <v>98</v>
      </c>
      <c r="C13" s="1" t="s">
        <v>99</v>
      </c>
      <c r="D13" s="1" t="s">
        <v>102</v>
      </c>
      <c r="E13" s="1" t="s">
        <v>103</v>
      </c>
    </row>
    <row r="14" spans="1:5" x14ac:dyDescent="0.3">
      <c r="A14" t="s">
        <v>130</v>
      </c>
      <c r="B14" t="s">
        <v>131</v>
      </c>
      <c r="C14" t="s">
        <v>132</v>
      </c>
      <c r="D14">
        <v>1.911764705882353</v>
      </c>
      <c r="E14">
        <v>0</v>
      </c>
    </row>
    <row r="15" spans="1:5" x14ac:dyDescent="0.3">
      <c r="A15" t="s">
        <v>130</v>
      </c>
      <c r="B15" t="s">
        <v>133</v>
      </c>
      <c r="C15" t="s">
        <v>115</v>
      </c>
      <c r="D15">
        <v>40.764705882352942</v>
      </c>
      <c r="E15">
        <v>0</v>
      </c>
    </row>
    <row r="16" spans="1:5" x14ac:dyDescent="0.3">
      <c r="A16" t="s">
        <v>130</v>
      </c>
      <c r="B16" t="s">
        <v>134</v>
      </c>
      <c r="C16" t="s">
        <v>132</v>
      </c>
      <c r="D16">
        <v>1.911764705882353</v>
      </c>
      <c r="E16">
        <v>0</v>
      </c>
    </row>
    <row r="17" spans="1:5" x14ac:dyDescent="0.3">
      <c r="A17" t="s">
        <v>135</v>
      </c>
      <c r="B17" t="s">
        <v>136</v>
      </c>
      <c r="C17" t="s">
        <v>132</v>
      </c>
      <c r="D17">
        <v>1.911764705882353</v>
      </c>
      <c r="E17">
        <v>0</v>
      </c>
    </row>
    <row r="18" spans="1:5" x14ac:dyDescent="0.3">
      <c r="A18" t="s">
        <v>135</v>
      </c>
      <c r="B18" t="s">
        <v>137</v>
      </c>
      <c r="C18" t="s">
        <v>115</v>
      </c>
      <c r="D18">
        <v>40.764705882352942</v>
      </c>
      <c r="E18">
        <v>0</v>
      </c>
    </row>
    <row r="19" spans="1:5" x14ac:dyDescent="0.3">
      <c r="A19" t="s">
        <v>135</v>
      </c>
      <c r="B19" t="s">
        <v>138</v>
      </c>
      <c r="C19" t="s">
        <v>132</v>
      </c>
      <c r="D19">
        <v>1.911764705882353</v>
      </c>
      <c r="E19">
        <v>0</v>
      </c>
    </row>
    <row r="22" spans="1:5" ht="19.8" x14ac:dyDescent="0.4">
      <c r="A22" s="2" t="s">
        <v>95</v>
      </c>
      <c r="B22" t="s">
        <v>57</v>
      </c>
    </row>
    <row r="23" spans="1:5" ht="19.8" x14ac:dyDescent="0.4">
      <c r="A23" s="2" t="s">
        <v>96</v>
      </c>
      <c r="B23" s="3" t="s">
        <v>122</v>
      </c>
    </row>
    <row r="24" spans="1:5" ht="17.399999999999999" x14ac:dyDescent="0.35">
      <c r="A24" s="1" t="s">
        <v>129</v>
      </c>
      <c r="B24" s="1" t="s">
        <v>98</v>
      </c>
      <c r="C24" s="1" t="s">
        <v>99</v>
      </c>
      <c r="D24" s="1" t="s">
        <v>102</v>
      </c>
      <c r="E24" s="1" t="s">
        <v>103</v>
      </c>
    </row>
    <row r="25" spans="1:5" x14ac:dyDescent="0.3">
      <c r="A25" t="s">
        <v>130</v>
      </c>
      <c r="B25" t="s">
        <v>131</v>
      </c>
      <c r="C25" t="s">
        <v>132</v>
      </c>
      <c r="D25">
        <v>1.743817088078246</v>
      </c>
      <c r="E25">
        <v>0</v>
      </c>
    </row>
    <row r="26" spans="1:5" x14ac:dyDescent="0.3">
      <c r="A26" t="s">
        <v>130</v>
      </c>
      <c r="B26" t="s">
        <v>133</v>
      </c>
      <c r="C26" t="s">
        <v>115</v>
      </c>
      <c r="D26">
        <v>36.510032897982207</v>
      </c>
      <c r="E26">
        <v>0</v>
      </c>
    </row>
    <row r="27" spans="1:5" x14ac:dyDescent="0.3">
      <c r="A27" t="s">
        <v>130</v>
      </c>
      <c r="B27" t="s">
        <v>134</v>
      </c>
      <c r="C27" t="s">
        <v>132</v>
      </c>
      <c r="D27">
        <v>1.743817088078246</v>
      </c>
      <c r="E27">
        <v>0</v>
      </c>
    </row>
    <row r="28" spans="1:5" x14ac:dyDescent="0.3">
      <c r="A28" t="s">
        <v>135</v>
      </c>
      <c r="B28" t="s">
        <v>136</v>
      </c>
      <c r="C28" t="s">
        <v>132</v>
      </c>
      <c r="D28">
        <v>1.743817088078246</v>
      </c>
      <c r="E28">
        <v>0</v>
      </c>
    </row>
    <row r="29" spans="1:5" x14ac:dyDescent="0.3">
      <c r="A29" t="s">
        <v>135</v>
      </c>
      <c r="B29" t="s">
        <v>137</v>
      </c>
      <c r="C29" t="s">
        <v>115</v>
      </c>
      <c r="D29">
        <v>36.510032897982207</v>
      </c>
      <c r="E29">
        <v>0</v>
      </c>
    </row>
    <row r="30" spans="1:5" x14ac:dyDescent="0.3">
      <c r="A30" t="s">
        <v>135</v>
      </c>
      <c r="B30" t="s">
        <v>138</v>
      </c>
      <c r="C30" t="s">
        <v>132</v>
      </c>
      <c r="D30">
        <v>1.743817088078246</v>
      </c>
      <c r="E30">
        <v>0</v>
      </c>
    </row>
    <row r="33" spans="1:5" ht="19.8" x14ac:dyDescent="0.4">
      <c r="A33" s="2" t="s">
        <v>95</v>
      </c>
      <c r="B33" t="s">
        <v>58</v>
      </c>
    </row>
    <row r="34" spans="1:5" ht="19.8" x14ac:dyDescent="0.4">
      <c r="A34" s="2" t="s">
        <v>96</v>
      </c>
      <c r="B34" s="3" t="s">
        <v>123</v>
      </c>
    </row>
    <row r="35" spans="1:5" ht="17.399999999999999" x14ac:dyDescent="0.35">
      <c r="A35" s="1" t="s">
        <v>129</v>
      </c>
      <c r="B35" s="1" t="s">
        <v>98</v>
      </c>
      <c r="C35" s="1" t="s">
        <v>99</v>
      </c>
      <c r="D35" s="1" t="s">
        <v>102</v>
      </c>
      <c r="E35" s="1" t="s">
        <v>103</v>
      </c>
    </row>
    <row r="36" spans="1:5" x14ac:dyDescent="0.3">
      <c r="A36" t="s">
        <v>130</v>
      </c>
      <c r="B36" t="s">
        <v>131</v>
      </c>
      <c r="C36" t="s">
        <v>132</v>
      </c>
      <c r="D36">
        <v>1.596157734151924</v>
      </c>
      <c r="E36">
        <v>0</v>
      </c>
    </row>
    <row r="37" spans="1:5" x14ac:dyDescent="0.3">
      <c r="A37" t="s">
        <v>130</v>
      </c>
      <c r="B37" t="s">
        <v>133</v>
      </c>
      <c r="C37" t="s">
        <v>115</v>
      </c>
      <c r="D37">
        <v>32.769329265182037</v>
      </c>
      <c r="E37">
        <v>0</v>
      </c>
    </row>
    <row r="38" spans="1:5" x14ac:dyDescent="0.3">
      <c r="A38" t="s">
        <v>130</v>
      </c>
      <c r="B38" t="s">
        <v>134</v>
      </c>
      <c r="C38" t="s">
        <v>132</v>
      </c>
      <c r="D38">
        <v>1.596157734151924</v>
      </c>
      <c r="E38">
        <v>0</v>
      </c>
    </row>
    <row r="39" spans="1:5" x14ac:dyDescent="0.3">
      <c r="A39" t="s">
        <v>135</v>
      </c>
      <c r="B39" t="s">
        <v>136</v>
      </c>
      <c r="C39" t="s">
        <v>132</v>
      </c>
      <c r="D39">
        <v>1.596157734151924</v>
      </c>
      <c r="E39">
        <v>0</v>
      </c>
    </row>
    <row r="40" spans="1:5" x14ac:dyDescent="0.3">
      <c r="A40" t="s">
        <v>135</v>
      </c>
      <c r="B40" t="s">
        <v>137</v>
      </c>
      <c r="C40" t="s">
        <v>115</v>
      </c>
      <c r="D40">
        <v>32.769329265182037</v>
      </c>
      <c r="E40">
        <v>0</v>
      </c>
    </row>
    <row r="41" spans="1:5" x14ac:dyDescent="0.3">
      <c r="A41" t="s">
        <v>135</v>
      </c>
      <c r="B41" t="s">
        <v>138</v>
      </c>
      <c r="C41" t="s">
        <v>132</v>
      </c>
      <c r="D41">
        <v>1.596157734151924</v>
      </c>
      <c r="E41">
        <v>0</v>
      </c>
    </row>
    <row r="44" spans="1:5" ht="19.8" x14ac:dyDescent="0.4">
      <c r="A44" s="2" t="s">
        <v>95</v>
      </c>
      <c r="B44" t="s">
        <v>59</v>
      </c>
    </row>
    <row r="45" spans="1:5" ht="19.8" x14ac:dyDescent="0.4">
      <c r="A45" s="2" t="s">
        <v>96</v>
      </c>
      <c r="B45" s="3" t="s">
        <v>124</v>
      </c>
    </row>
    <row r="46" spans="1:5" ht="17.399999999999999" x14ac:dyDescent="0.35">
      <c r="A46" s="1" t="s">
        <v>129</v>
      </c>
      <c r="B46" s="1" t="s">
        <v>98</v>
      </c>
      <c r="C46" s="1" t="s">
        <v>99</v>
      </c>
      <c r="D46" s="1" t="s">
        <v>102</v>
      </c>
      <c r="E46" s="1" t="s">
        <v>103</v>
      </c>
    </row>
    <row r="47" spans="1:5" x14ac:dyDescent="0.3">
      <c r="A47" t="s">
        <v>130</v>
      </c>
      <c r="B47" t="s">
        <v>131</v>
      </c>
      <c r="C47" t="s">
        <v>132</v>
      </c>
      <c r="D47">
        <v>1.401448212154266</v>
      </c>
      <c r="E47">
        <v>0</v>
      </c>
    </row>
    <row r="48" spans="1:5" x14ac:dyDescent="0.3">
      <c r="A48" t="s">
        <v>130</v>
      </c>
      <c r="B48" t="s">
        <v>133</v>
      </c>
      <c r="C48" t="s">
        <v>115</v>
      </c>
      <c r="D48">
        <v>27.836688041241398</v>
      </c>
      <c r="E48">
        <v>0</v>
      </c>
    </row>
    <row r="49" spans="1:5" x14ac:dyDescent="0.3">
      <c r="A49" t="s">
        <v>130</v>
      </c>
      <c r="B49" t="s">
        <v>134</v>
      </c>
      <c r="C49" t="s">
        <v>132</v>
      </c>
      <c r="D49">
        <v>1.401448212154266</v>
      </c>
      <c r="E49">
        <v>0</v>
      </c>
    </row>
    <row r="50" spans="1:5" x14ac:dyDescent="0.3">
      <c r="A50" t="s">
        <v>135</v>
      </c>
      <c r="B50" t="s">
        <v>136</v>
      </c>
      <c r="C50" t="s">
        <v>132</v>
      </c>
      <c r="D50">
        <v>1.401448212154266</v>
      </c>
      <c r="E50">
        <v>0</v>
      </c>
    </row>
    <row r="51" spans="1:5" x14ac:dyDescent="0.3">
      <c r="A51" t="s">
        <v>135</v>
      </c>
      <c r="B51" t="s">
        <v>137</v>
      </c>
      <c r="C51" t="s">
        <v>115</v>
      </c>
      <c r="D51">
        <v>27.836688041241398</v>
      </c>
      <c r="E51">
        <v>0</v>
      </c>
    </row>
    <row r="52" spans="1:5" x14ac:dyDescent="0.3">
      <c r="A52" t="s">
        <v>135</v>
      </c>
      <c r="B52" t="s">
        <v>138</v>
      </c>
      <c r="C52" t="s">
        <v>132</v>
      </c>
      <c r="D52">
        <v>1.401448212154266</v>
      </c>
      <c r="E52">
        <v>0</v>
      </c>
    </row>
    <row r="55" spans="1:5" ht="19.8" x14ac:dyDescent="0.4">
      <c r="A55" s="2" t="s">
        <v>95</v>
      </c>
      <c r="B55" t="s">
        <v>60</v>
      </c>
    </row>
    <row r="56" spans="1:5" ht="19.8" x14ac:dyDescent="0.4">
      <c r="A56" s="2" t="s">
        <v>96</v>
      </c>
      <c r="B56" s="3" t="s">
        <v>125</v>
      </c>
    </row>
    <row r="57" spans="1:5" ht="17.399999999999999" x14ac:dyDescent="0.35">
      <c r="A57" s="1" t="s">
        <v>129</v>
      </c>
      <c r="B57" s="1" t="s">
        <v>98</v>
      </c>
      <c r="C57" s="1" t="s">
        <v>99</v>
      </c>
      <c r="D57" s="1" t="s">
        <v>102</v>
      </c>
      <c r="E57" s="1" t="s">
        <v>103</v>
      </c>
    </row>
    <row r="58" spans="1:5" x14ac:dyDescent="0.3">
      <c r="A58" t="s">
        <v>130</v>
      </c>
      <c r="B58" t="s">
        <v>131</v>
      </c>
      <c r="C58" t="s">
        <v>132</v>
      </c>
      <c r="D58">
        <v>1.227638693338055</v>
      </c>
      <c r="E58">
        <v>0</v>
      </c>
    </row>
    <row r="59" spans="1:5" x14ac:dyDescent="0.3">
      <c r="A59" t="s">
        <v>130</v>
      </c>
      <c r="B59" t="s">
        <v>133</v>
      </c>
      <c r="C59" t="s">
        <v>115</v>
      </c>
      <c r="D59">
        <v>23.43351356456408</v>
      </c>
      <c r="E59">
        <v>0</v>
      </c>
    </row>
    <row r="60" spans="1:5" x14ac:dyDescent="0.3">
      <c r="A60" t="s">
        <v>130</v>
      </c>
      <c r="B60" t="s">
        <v>134</v>
      </c>
      <c r="C60" t="s">
        <v>132</v>
      </c>
      <c r="D60">
        <v>1.227638693338055</v>
      </c>
      <c r="E60">
        <v>0</v>
      </c>
    </row>
    <row r="61" spans="1:5" x14ac:dyDescent="0.3">
      <c r="A61" t="s">
        <v>135</v>
      </c>
      <c r="B61" t="s">
        <v>136</v>
      </c>
      <c r="C61" t="s">
        <v>132</v>
      </c>
      <c r="D61">
        <v>1.227638693338055</v>
      </c>
      <c r="E61">
        <v>0</v>
      </c>
    </row>
    <row r="62" spans="1:5" x14ac:dyDescent="0.3">
      <c r="A62" t="s">
        <v>135</v>
      </c>
      <c r="B62" t="s">
        <v>137</v>
      </c>
      <c r="C62" t="s">
        <v>115</v>
      </c>
      <c r="D62">
        <v>23.43351356456408</v>
      </c>
      <c r="E62">
        <v>0</v>
      </c>
    </row>
    <row r="63" spans="1:5" x14ac:dyDescent="0.3">
      <c r="A63" t="s">
        <v>135</v>
      </c>
      <c r="B63" t="s">
        <v>138</v>
      </c>
      <c r="C63" t="s">
        <v>132</v>
      </c>
      <c r="D63">
        <v>1.227638693338055</v>
      </c>
      <c r="E63">
        <v>0</v>
      </c>
    </row>
    <row r="66" spans="1:5" ht="19.8" x14ac:dyDescent="0.4">
      <c r="A66" s="2" t="s">
        <v>95</v>
      </c>
      <c r="B66" t="s">
        <v>61</v>
      </c>
    </row>
    <row r="67" spans="1:5" ht="19.8" x14ac:dyDescent="0.4">
      <c r="A67" s="2" t="s">
        <v>96</v>
      </c>
      <c r="B67" s="3" t="s">
        <v>126</v>
      </c>
    </row>
    <row r="68" spans="1:5" ht="17.399999999999999" x14ac:dyDescent="0.35">
      <c r="A68" s="1" t="s">
        <v>129</v>
      </c>
      <c r="B68" s="1" t="s">
        <v>98</v>
      </c>
      <c r="C68" s="1" t="s">
        <v>99</v>
      </c>
      <c r="D68" s="1" t="s">
        <v>102</v>
      </c>
      <c r="E68" s="1" t="s">
        <v>103</v>
      </c>
    </row>
    <row r="69" spans="1:5" x14ac:dyDescent="0.3">
      <c r="A69" t="s">
        <v>130</v>
      </c>
      <c r="B69" t="s">
        <v>131</v>
      </c>
      <c r="C69" t="s">
        <v>132</v>
      </c>
      <c r="D69">
        <v>1.050221781912281</v>
      </c>
      <c r="E69">
        <v>0</v>
      </c>
    </row>
    <row r="70" spans="1:5" x14ac:dyDescent="0.3">
      <c r="A70" t="s">
        <v>130</v>
      </c>
      <c r="B70" t="s">
        <v>133</v>
      </c>
      <c r="C70" t="s">
        <v>115</v>
      </c>
      <c r="D70">
        <v>18.938951808444461</v>
      </c>
      <c r="E70">
        <v>0</v>
      </c>
    </row>
    <row r="71" spans="1:5" x14ac:dyDescent="0.3">
      <c r="A71" t="s">
        <v>130</v>
      </c>
      <c r="B71" t="s">
        <v>134</v>
      </c>
      <c r="C71" t="s">
        <v>132</v>
      </c>
      <c r="D71">
        <v>1.050221781912281</v>
      </c>
      <c r="E71">
        <v>0</v>
      </c>
    </row>
    <row r="72" spans="1:5" x14ac:dyDescent="0.3">
      <c r="A72" t="s">
        <v>135</v>
      </c>
      <c r="B72" t="s">
        <v>136</v>
      </c>
      <c r="C72" t="s">
        <v>132</v>
      </c>
      <c r="D72">
        <v>1.050221781912281</v>
      </c>
      <c r="E72">
        <v>0</v>
      </c>
    </row>
    <row r="73" spans="1:5" x14ac:dyDescent="0.3">
      <c r="A73" t="s">
        <v>135</v>
      </c>
      <c r="B73" t="s">
        <v>137</v>
      </c>
      <c r="C73" t="s">
        <v>115</v>
      </c>
      <c r="D73">
        <v>18.938951808444461</v>
      </c>
      <c r="E73">
        <v>0</v>
      </c>
    </row>
    <row r="74" spans="1:5" x14ac:dyDescent="0.3">
      <c r="A74" t="s">
        <v>135</v>
      </c>
      <c r="B74" t="s">
        <v>138</v>
      </c>
      <c r="C74" t="s">
        <v>132</v>
      </c>
      <c r="D74">
        <v>1.050221781912281</v>
      </c>
      <c r="E74">
        <v>0</v>
      </c>
    </row>
    <row r="77" spans="1:5" ht="19.8" x14ac:dyDescent="0.4">
      <c r="A77" s="2" t="s">
        <v>95</v>
      </c>
      <c r="B77" t="s">
        <v>62</v>
      </c>
    </row>
    <row r="78" spans="1:5" ht="19.8" x14ac:dyDescent="0.4">
      <c r="A78" s="2" t="s">
        <v>96</v>
      </c>
      <c r="B78" s="3" t="s">
        <v>127</v>
      </c>
    </row>
    <row r="79" spans="1:5" ht="17.399999999999999" x14ac:dyDescent="0.35">
      <c r="A79" s="1" t="s">
        <v>129</v>
      </c>
      <c r="B79" s="1" t="s">
        <v>98</v>
      </c>
      <c r="C79" s="1" t="s">
        <v>99</v>
      </c>
      <c r="D79" s="1" t="s">
        <v>102</v>
      </c>
      <c r="E79" s="1" t="s">
        <v>103</v>
      </c>
    </row>
    <row r="80" spans="1:5" x14ac:dyDescent="0.3">
      <c r="A80" t="s">
        <v>130</v>
      </c>
      <c r="B80" t="s">
        <v>131</v>
      </c>
      <c r="C80" t="s">
        <v>132</v>
      </c>
      <c r="D80">
        <v>0.81456967246191447</v>
      </c>
      <c r="E80">
        <v>0</v>
      </c>
    </row>
    <row r="81" spans="1:5" x14ac:dyDescent="0.3">
      <c r="A81" t="s">
        <v>130</v>
      </c>
      <c r="B81" t="s">
        <v>133</v>
      </c>
      <c r="C81" t="s">
        <v>115</v>
      </c>
      <c r="D81">
        <v>12.969098369035169</v>
      </c>
      <c r="E81">
        <v>0</v>
      </c>
    </row>
    <row r="82" spans="1:5" x14ac:dyDescent="0.3">
      <c r="A82" t="s">
        <v>130</v>
      </c>
      <c r="B82" t="s">
        <v>134</v>
      </c>
      <c r="C82" t="s">
        <v>132</v>
      </c>
      <c r="D82">
        <v>0.81456967246191447</v>
      </c>
      <c r="E82">
        <v>0</v>
      </c>
    </row>
    <row r="83" spans="1:5" x14ac:dyDescent="0.3">
      <c r="A83" t="s">
        <v>135</v>
      </c>
      <c r="B83" t="s">
        <v>136</v>
      </c>
      <c r="C83" t="s">
        <v>132</v>
      </c>
      <c r="D83">
        <v>0.81456967246191447</v>
      </c>
      <c r="E83">
        <v>0</v>
      </c>
    </row>
    <row r="84" spans="1:5" x14ac:dyDescent="0.3">
      <c r="A84" t="s">
        <v>135</v>
      </c>
      <c r="B84" t="s">
        <v>137</v>
      </c>
      <c r="C84" t="s">
        <v>115</v>
      </c>
      <c r="D84">
        <v>12.969098369035169</v>
      </c>
      <c r="E84">
        <v>0</v>
      </c>
    </row>
    <row r="85" spans="1:5" x14ac:dyDescent="0.3">
      <c r="A85" t="s">
        <v>135</v>
      </c>
      <c r="B85" t="s">
        <v>138</v>
      </c>
      <c r="C85" t="s">
        <v>132</v>
      </c>
      <c r="D85">
        <v>0.81456967246191447</v>
      </c>
      <c r="E85">
        <v>0</v>
      </c>
    </row>
    <row r="88" spans="1:5" ht="19.8" x14ac:dyDescent="0.4">
      <c r="A88" s="2" t="s">
        <v>95</v>
      </c>
      <c r="B88" t="s">
        <v>62</v>
      </c>
    </row>
    <row r="89" spans="1:5" ht="19.8" x14ac:dyDescent="0.4">
      <c r="A89" s="2" t="s">
        <v>96</v>
      </c>
      <c r="B89" s="3" t="s">
        <v>128</v>
      </c>
    </row>
    <row r="90" spans="1:5" ht="17.399999999999999" x14ac:dyDescent="0.35">
      <c r="A90" s="1" t="s">
        <v>129</v>
      </c>
      <c r="B90" s="1" t="s">
        <v>98</v>
      </c>
      <c r="C90" s="1" t="s">
        <v>99</v>
      </c>
      <c r="D90" s="1" t="s">
        <v>102</v>
      </c>
      <c r="E90" s="1" t="s">
        <v>103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Z14"/>
  <sheetViews>
    <sheetView workbookViewId="0">
      <selection activeCell="A59" sqref="A59"/>
    </sheetView>
  </sheetViews>
  <sheetFormatPr defaultColWidth="8.88671875" defaultRowHeight="14.4" x14ac:dyDescent="0.3"/>
  <cols>
    <col min="1" max="1" width="7.109375" customWidth="1"/>
    <col min="2" max="2" width="27" bestFit="1" customWidth="1"/>
    <col min="3" max="3" width="26.6640625" bestFit="1" customWidth="1"/>
    <col min="4" max="4" width="25.44140625" bestFit="1" customWidth="1"/>
    <col min="5" max="5" width="27.109375" bestFit="1" customWidth="1"/>
    <col min="6" max="6" width="26" bestFit="1" customWidth="1"/>
    <col min="7" max="7" width="32" bestFit="1" customWidth="1"/>
    <col min="8" max="8" width="30.88671875" bestFit="1" customWidth="1"/>
    <col min="9" max="9" width="27.33203125" bestFit="1" customWidth="1"/>
    <col min="10" max="10" width="26.109375" bestFit="1" customWidth="1"/>
    <col min="11" max="11" width="12.109375" bestFit="1" customWidth="1"/>
    <col min="12" max="15" width="6.33203125" bestFit="1" customWidth="1"/>
    <col min="16" max="16" width="12.6640625" bestFit="1" customWidth="1"/>
    <col min="17" max="17" width="12.109375" bestFit="1" customWidth="1"/>
    <col min="18" max="20" width="6.33203125" bestFit="1" customWidth="1"/>
    <col min="21" max="22" width="12.109375" bestFit="1" customWidth="1"/>
    <col min="23" max="24" width="12.6640625" bestFit="1" customWidth="1"/>
    <col min="25" max="25" width="6.33203125" bestFit="1" customWidth="1"/>
    <col min="26" max="26" width="12.109375" bestFit="1" customWidth="1"/>
    <col min="27" max="27" width="12.6640625" bestFit="1" customWidth="1"/>
    <col min="28" max="28" width="6.33203125" bestFit="1" customWidth="1"/>
    <col min="29" max="29" width="12.109375" bestFit="1" customWidth="1"/>
    <col min="30" max="30" width="6.33203125" bestFit="1" customWidth="1"/>
    <col min="31" max="33" width="12.109375" bestFit="1" customWidth="1"/>
    <col min="34" max="37" width="12.6640625" bestFit="1" customWidth="1"/>
    <col min="38" max="38" width="12.109375" bestFit="1" customWidth="1"/>
    <col min="39" max="42" width="12.6640625" bestFit="1" customWidth="1"/>
    <col min="43" max="44" width="12.109375" bestFit="1" customWidth="1"/>
    <col min="45" max="45" width="12.6640625" bestFit="1" customWidth="1"/>
    <col min="46" max="47" width="12.109375" bestFit="1" customWidth="1"/>
    <col min="48" max="49" width="12.6640625" bestFit="1" customWidth="1"/>
    <col min="50" max="50" width="12.109375" bestFit="1" customWidth="1"/>
    <col min="51" max="51" width="12.6640625" bestFit="1" customWidth="1"/>
    <col min="52" max="52" width="12.109375" bestFit="1" customWidth="1"/>
  </cols>
  <sheetData>
    <row r="1" spans="1:52" x14ac:dyDescent="0.3">
      <c r="A1" t="s">
        <v>139</v>
      </c>
    </row>
    <row r="2" spans="1:52" ht="17.399999999999999" x14ac:dyDescent="0.35">
      <c r="A2" s="1"/>
      <c r="B2" s="1" t="s">
        <v>140</v>
      </c>
      <c r="C2" s="1" t="s">
        <v>141</v>
      </c>
      <c r="D2" s="1" t="s">
        <v>142</v>
      </c>
      <c r="E2" s="1" t="s">
        <v>143</v>
      </c>
      <c r="F2" s="1" t="s">
        <v>144</v>
      </c>
      <c r="G2" s="1" t="s">
        <v>145</v>
      </c>
      <c r="H2" s="1" t="s">
        <v>146</v>
      </c>
      <c r="I2" s="1" t="s">
        <v>147</v>
      </c>
      <c r="J2" s="1" t="s">
        <v>148</v>
      </c>
      <c r="K2" s="1" t="s">
        <v>149</v>
      </c>
      <c r="L2" s="1" t="s">
        <v>150</v>
      </c>
      <c r="M2" s="1" t="s">
        <v>151</v>
      </c>
      <c r="N2" s="1" t="s">
        <v>152</v>
      </c>
      <c r="O2" s="1" t="s">
        <v>153</v>
      </c>
      <c r="P2" s="1" t="s">
        <v>154</v>
      </c>
      <c r="Q2" s="1" t="s">
        <v>155</v>
      </c>
      <c r="R2" s="1" t="s">
        <v>156</v>
      </c>
      <c r="S2" s="1" t="s">
        <v>157</v>
      </c>
      <c r="T2" s="1" t="s">
        <v>158</v>
      </c>
      <c r="U2" s="1" t="s">
        <v>159</v>
      </c>
      <c r="V2" s="1" t="s">
        <v>160</v>
      </c>
      <c r="W2" s="1" t="s">
        <v>161</v>
      </c>
      <c r="X2" s="1" t="s">
        <v>162</v>
      </c>
      <c r="Y2" s="1" t="s">
        <v>163</v>
      </c>
      <c r="Z2" s="1" t="s">
        <v>164</v>
      </c>
      <c r="AA2" s="1" t="s">
        <v>165</v>
      </c>
      <c r="AB2" s="1" t="s">
        <v>166</v>
      </c>
      <c r="AC2" s="1" t="s">
        <v>167</v>
      </c>
      <c r="AD2" s="1" t="s">
        <v>168</v>
      </c>
      <c r="AE2" s="1" t="s">
        <v>169</v>
      </c>
      <c r="AF2" s="1" t="s">
        <v>170</v>
      </c>
      <c r="AG2" s="1" t="s">
        <v>171</v>
      </c>
      <c r="AH2" s="1" t="s">
        <v>172</v>
      </c>
      <c r="AI2" s="1" t="s">
        <v>173</v>
      </c>
      <c r="AJ2" s="1" t="s">
        <v>174</v>
      </c>
      <c r="AK2" s="1" t="s">
        <v>175</v>
      </c>
      <c r="AL2" s="1" t="s">
        <v>176</v>
      </c>
      <c r="AM2" s="1" t="s">
        <v>177</v>
      </c>
      <c r="AN2" s="1" t="s">
        <v>178</v>
      </c>
      <c r="AO2" s="1" t="s">
        <v>179</v>
      </c>
      <c r="AP2" s="1" t="s">
        <v>180</v>
      </c>
      <c r="AQ2" s="1" t="s">
        <v>181</v>
      </c>
      <c r="AR2" s="1" t="s">
        <v>182</v>
      </c>
      <c r="AS2" s="1" t="s">
        <v>183</v>
      </c>
      <c r="AT2" s="1" t="s">
        <v>184</v>
      </c>
      <c r="AU2" s="1" t="s">
        <v>185</v>
      </c>
      <c r="AV2" s="1" t="s">
        <v>186</v>
      </c>
      <c r="AW2" s="1" t="s">
        <v>187</v>
      </c>
      <c r="AX2" s="1" t="s">
        <v>188</v>
      </c>
      <c r="AY2" s="1" t="s">
        <v>189</v>
      </c>
      <c r="AZ2" s="1" t="s">
        <v>190</v>
      </c>
    </row>
    <row r="4" spans="1:52" x14ac:dyDescent="0.3">
      <c r="A4">
        <v>0</v>
      </c>
      <c r="B4">
        <v>3118.7568376999998</v>
      </c>
      <c r="C4">
        <v>-2.3621936819008451E-2</v>
      </c>
      <c r="D4">
        <v>3.9552719262644174E-3</v>
      </c>
      <c r="E4">
        <v>-2.3526562399999999E-2</v>
      </c>
      <c r="F4">
        <v>-4.2537162921999997E-3</v>
      </c>
      <c r="G4">
        <v>-2.3610442839999999E-2</v>
      </c>
      <c r="H4">
        <v>9.7097416438999992E-5</v>
      </c>
      <c r="I4">
        <v>-2.3422858961E-2</v>
      </c>
      <c r="J4">
        <v>1.5931429174E-3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</row>
    <row r="5" spans="1:52" x14ac:dyDescent="0.3">
      <c r="A5">
        <v>0.1</v>
      </c>
      <c r="B5">
        <v>1641.4252842999999</v>
      </c>
      <c r="C5">
        <v>0.28509801521643352</v>
      </c>
      <c r="D5">
        <v>1.298826870641985E-2</v>
      </c>
      <c r="E5">
        <v>0.2446746444</v>
      </c>
      <c r="F5">
        <v>1.3385617944E-2</v>
      </c>
      <c r="G5">
        <v>0.21225204658999999</v>
      </c>
      <c r="H5">
        <v>8.3716745509999999E-3</v>
      </c>
      <c r="I5">
        <v>0.11093108090999999</v>
      </c>
      <c r="J5">
        <v>1.1652974732999999E-2</v>
      </c>
      <c r="K5">
        <v>3118.7568376999998</v>
      </c>
      <c r="L5">
        <v>0</v>
      </c>
      <c r="M5">
        <v>0</v>
      </c>
      <c r="N5">
        <v>0</v>
      </c>
      <c r="O5">
        <v>0</v>
      </c>
      <c r="P5">
        <v>73.671076974000002</v>
      </c>
      <c r="Q5">
        <v>3118.7568376999998</v>
      </c>
      <c r="R5">
        <v>0</v>
      </c>
      <c r="S5">
        <v>0</v>
      </c>
      <c r="T5">
        <v>0</v>
      </c>
      <c r="U5">
        <v>12.335531365</v>
      </c>
      <c r="V5">
        <v>3118.7568376999998</v>
      </c>
      <c r="W5">
        <v>-73.671076974000002</v>
      </c>
      <c r="X5">
        <v>-12.335531365</v>
      </c>
      <c r="Y5">
        <v>0</v>
      </c>
      <c r="Z5">
        <v>10137.450938</v>
      </c>
      <c r="AA5">
        <v>-2.9838682666</v>
      </c>
      <c r="AB5">
        <v>0</v>
      </c>
      <c r="AC5">
        <v>10144.692370999999</v>
      </c>
      <c r="AD5">
        <v>0</v>
      </c>
      <c r="AE5">
        <v>20282.143308999999</v>
      </c>
      <c r="AF5">
        <v>6684511012.1999998</v>
      </c>
      <c r="AG5">
        <v>8282603.4446999999</v>
      </c>
      <c r="AH5">
        <v>0</v>
      </c>
      <c r="AI5">
        <v>0</v>
      </c>
      <c r="AJ5">
        <v>0</v>
      </c>
      <c r="AK5">
        <v>156583554.03</v>
      </c>
      <c r="AL5">
        <v>6666911192</v>
      </c>
      <c r="AM5">
        <v>0</v>
      </c>
      <c r="AN5">
        <v>0</v>
      </c>
      <c r="AO5">
        <v>0</v>
      </c>
      <c r="AP5">
        <v>10815344.598999999</v>
      </c>
      <c r="AQ5">
        <v>46105432460</v>
      </c>
      <c r="AR5">
        <v>-1085924712.5999999</v>
      </c>
      <c r="AS5">
        <v>344944729.75</v>
      </c>
      <c r="AT5">
        <v>0</v>
      </c>
      <c r="AU5">
        <v>149015710680</v>
      </c>
      <c r="AV5">
        <v>-185870689.75999999</v>
      </c>
      <c r="AW5">
        <v>0</v>
      </c>
      <c r="AX5">
        <v>149654745880</v>
      </c>
      <c r="AY5">
        <v>0</v>
      </c>
      <c r="AZ5">
        <v>87417078218</v>
      </c>
    </row>
    <row r="6" spans="1:52" x14ac:dyDescent="0.3">
      <c r="A6">
        <v>0.2</v>
      </c>
      <c r="B6">
        <v>594.40320049000002</v>
      </c>
      <c r="C6">
        <v>0.60877758080996025</v>
      </c>
      <c r="D6">
        <v>2.6234720693201159E-2</v>
      </c>
      <c r="E6">
        <v>0.25710462169999998</v>
      </c>
      <c r="F6">
        <v>1.3716364587000001E-2</v>
      </c>
      <c r="G6">
        <v>0.48498201911000011</v>
      </c>
      <c r="H6">
        <v>2.5947276461999999E-2</v>
      </c>
      <c r="I6">
        <v>-6.7532853315000002E-2</v>
      </c>
      <c r="J6">
        <v>2.1179428534000001E-2</v>
      </c>
      <c r="K6">
        <v>1641.4252842999999</v>
      </c>
      <c r="L6">
        <v>0</v>
      </c>
      <c r="M6">
        <v>0</v>
      </c>
      <c r="N6">
        <v>0</v>
      </c>
      <c r="O6">
        <v>0</v>
      </c>
      <c r="P6">
        <v>-467.96709068000001</v>
      </c>
      <c r="Q6">
        <v>1641.4252842999999</v>
      </c>
      <c r="R6">
        <v>0</v>
      </c>
      <c r="S6">
        <v>0</v>
      </c>
      <c r="T6">
        <v>0</v>
      </c>
      <c r="U6">
        <v>21.319272653999999</v>
      </c>
      <c r="V6">
        <v>1641.4252842999999</v>
      </c>
      <c r="W6">
        <v>467.96709068000001</v>
      </c>
      <c r="X6">
        <v>-21.319272653999999</v>
      </c>
      <c r="Y6">
        <v>0</v>
      </c>
      <c r="Z6">
        <v>4687.2399070000001</v>
      </c>
      <c r="AA6">
        <v>-111.5677615</v>
      </c>
      <c r="AB6">
        <v>0</v>
      </c>
      <c r="AC6">
        <v>2756.8506653999998</v>
      </c>
      <c r="AD6">
        <v>0</v>
      </c>
      <c r="AE6">
        <v>7444.0905724000004</v>
      </c>
      <c r="AF6">
        <v>2186909647.4000001</v>
      </c>
      <c r="AG6">
        <v>12054851.771</v>
      </c>
      <c r="AH6">
        <v>-56949936.182999998</v>
      </c>
      <c r="AI6">
        <v>-132188033.14</v>
      </c>
      <c r="AJ6">
        <v>12886127.437999999</v>
      </c>
      <c r="AK6">
        <v>-243076328.69</v>
      </c>
      <c r="AL6">
        <v>4014794571.8000002</v>
      </c>
      <c r="AM6">
        <v>2125901.0041</v>
      </c>
      <c r="AN6">
        <v>-248610.22743</v>
      </c>
      <c r="AO6">
        <v>-6340359.2478999998</v>
      </c>
      <c r="AP6">
        <v>45453360.968999997</v>
      </c>
      <c r="AQ6">
        <v>26758272040</v>
      </c>
      <c r="AR6">
        <v>6535075230.8999996</v>
      </c>
      <c r="AS6">
        <v>-363532056.05000001</v>
      </c>
      <c r="AT6">
        <v>134267268.49000001</v>
      </c>
      <c r="AU6">
        <v>67178451257</v>
      </c>
      <c r="AV6">
        <v>-5087441448.6000004</v>
      </c>
      <c r="AW6">
        <v>239444687.27000001</v>
      </c>
      <c r="AX6">
        <v>52574877624</v>
      </c>
      <c r="AY6">
        <v>-5060163.1715000002</v>
      </c>
      <c r="AZ6">
        <v>25258767243</v>
      </c>
    </row>
    <row r="7" spans="1:52" x14ac:dyDescent="0.3">
      <c r="A7">
        <v>0.3</v>
      </c>
      <c r="B7">
        <v>431.34593180000002</v>
      </c>
      <c r="C7">
        <v>0.73157760886525647</v>
      </c>
      <c r="D7">
        <v>2.8259943452189521E-2</v>
      </c>
      <c r="E7">
        <v>0.24625404738000001</v>
      </c>
      <c r="F7">
        <v>1.2311581027E-2</v>
      </c>
      <c r="G7">
        <v>0.62461858837999995</v>
      </c>
      <c r="H7">
        <v>3.5211707336E-2</v>
      </c>
      <c r="I7">
        <v>1.1482040245E-2</v>
      </c>
      <c r="J7">
        <v>7.6574892371E-2</v>
      </c>
      <c r="K7">
        <v>594.40320049000002</v>
      </c>
      <c r="L7">
        <v>0</v>
      </c>
      <c r="M7">
        <v>0</v>
      </c>
      <c r="N7">
        <v>0</v>
      </c>
      <c r="O7">
        <v>0</v>
      </c>
      <c r="P7">
        <v>-361.85934242000002</v>
      </c>
      <c r="Q7">
        <v>594.40320049000002</v>
      </c>
      <c r="R7">
        <v>0</v>
      </c>
      <c r="S7">
        <v>0</v>
      </c>
      <c r="T7">
        <v>0</v>
      </c>
      <c r="U7">
        <v>15.594001944</v>
      </c>
      <c r="V7">
        <v>594.40320049000002</v>
      </c>
      <c r="W7">
        <v>361.85934242000002</v>
      </c>
      <c r="X7">
        <v>-15.594001944</v>
      </c>
      <c r="Y7">
        <v>0</v>
      </c>
      <c r="Z7">
        <v>1690.7312956999999</v>
      </c>
      <c r="AA7">
        <v>-64.430020514999995</v>
      </c>
      <c r="AB7">
        <v>0</v>
      </c>
      <c r="AC7">
        <v>464.37251909999998</v>
      </c>
      <c r="AD7">
        <v>0</v>
      </c>
      <c r="AE7">
        <v>2155.1038147999998</v>
      </c>
      <c r="AF7">
        <v>311217749.31</v>
      </c>
      <c r="AG7">
        <v>26817516.054000001</v>
      </c>
      <c r="AH7">
        <v>-50145035.381999999</v>
      </c>
      <c r="AI7">
        <v>-125455111.87</v>
      </c>
      <c r="AJ7">
        <v>16554435.932</v>
      </c>
      <c r="AK7">
        <v>19745786.258000001</v>
      </c>
      <c r="AL7">
        <v>1112398966.7</v>
      </c>
      <c r="AM7">
        <v>-3990444.1913000001</v>
      </c>
      <c r="AN7">
        <v>16932256.592</v>
      </c>
      <c r="AO7">
        <v>-90343485.939999998</v>
      </c>
      <c r="AP7">
        <v>25431896.026000001</v>
      </c>
      <c r="AQ7">
        <v>18833824665</v>
      </c>
      <c r="AR7">
        <v>4865944881.3000002</v>
      </c>
      <c r="AS7">
        <v>-293544519.38</v>
      </c>
      <c r="AT7">
        <v>199800615.80000001</v>
      </c>
      <c r="AU7">
        <v>25181649605</v>
      </c>
      <c r="AV7">
        <v>-2898484063.6999998</v>
      </c>
      <c r="AW7">
        <v>321152076.01999998</v>
      </c>
      <c r="AX7">
        <v>21668899237</v>
      </c>
      <c r="AY7">
        <v>-11519599.539999999</v>
      </c>
      <c r="AZ7">
        <v>2676554986.6999998</v>
      </c>
    </row>
    <row r="8" spans="1:52" x14ac:dyDescent="0.3">
      <c r="A8">
        <v>0.4</v>
      </c>
      <c r="B8">
        <v>400.65419197</v>
      </c>
      <c r="C8">
        <v>0.72367347668163218</v>
      </c>
      <c r="D8">
        <v>1.7318813431058681E-2</v>
      </c>
      <c r="E8">
        <v>0.24481247312000001</v>
      </c>
      <c r="F8">
        <v>5.4160148757999996E-3</v>
      </c>
      <c r="G8">
        <v>0.63154358806999999</v>
      </c>
      <c r="H8">
        <v>2.5489267542999999E-2</v>
      </c>
      <c r="I8">
        <v>2.2937125763000002E-3</v>
      </c>
      <c r="J8">
        <v>2.7260463812999999E-2</v>
      </c>
      <c r="K8">
        <v>431.34593180000002</v>
      </c>
      <c r="L8">
        <v>0</v>
      </c>
      <c r="M8">
        <v>0</v>
      </c>
      <c r="N8">
        <v>0</v>
      </c>
      <c r="O8">
        <v>0</v>
      </c>
      <c r="P8">
        <v>-315.56302538</v>
      </c>
      <c r="Q8">
        <v>431.34593180000002</v>
      </c>
      <c r="R8">
        <v>0</v>
      </c>
      <c r="S8">
        <v>0</v>
      </c>
      <c r="T8">
        <v>0</v>
      </c>
      <c r="U8">
        <v>12.189811641</v>
      </c>
      <c r="V8">
        <v>431.34593180000002</v>
      </c>
      <c r="W8">
        <v>315.56302538</v>
      </c>
      <c r="X8">
        <v>-12.189811641</v>
      </c>
      <c r="Y8">
        <v>0</v>
      </c>
      <c r="Z8">
        <v>1167.0672711</v>
      </c>
      <c r="AA8">
        <v>-32.870211519000001</v>
      </c>
      <c r="AB8">
        <v>0</v>
      </c>
      <c r="AC8">
        <v>198.47812719000001</v>
      </c>
      <c r="AD8">
        <v>0</v>
      </c>
      <c r="AE8">
        <v>1365.5453983</v>
      </c>
      <c r="AF8">
        <v>129306294.29000001</v>
      </c>
      <c r="AG8">
        <v>9669205.3012000006</v>
      </c>
      <c r="AH8">
        <v>-37530042.858999997</v>
      </c>
      <c r="AI8">
        <v>-82195857.531000003</v>
      </c>
      <c r="AJ8">
        <v>4332837.5071999999</v>
      </c>
      <c r="AK8">
        <v>-1774077.4080000001</v>
      </c>
      <c r="AL8">
        <v>478621831.87</v>
      </c>
      <c r="AM8">
        <v>-1012733.3391</v>
      </c>
      <c r="AN8">
        <v>1941554.9036999999</v>
      </c>
      <c r="AO8">
        <v>-49140622.939000003</v>
      </c>
      <c r="AP8">
        <v>36516816.365000002</v>
      </c>
      <c r="AQ8">
        <v>19950618395</v>
      </c>
      <c r="AR8">
        <v>4913221990.5</v>
      </c>
      <c r="AS8">
        <v>-247743569.47</v>
      </c>
      <c r="AT8">
        <v>121437996.67</v>
      </c>
      <c r="AU8">
        <v>20126450646</v>
      </c>
      <c r="AV8">
        <v>-1004877842.6</v>
      </c>
      <c r="AW8">
        <v>238919968.96000001</v>
      </c>
      <c r="AX8">
        <v>13090680087</v>
      </c>
      <c r="AY8">
        <v>-4920516.1908999998</v>
      </c>
      <c r="AZ8">
        <v>632691713.86000001</v>
      </c>
    </row>
    <row r="9" spans="1:52" x14ac:dyDescent="0.3">
      <c r="A9">
        <v>0.501</v>
      </c>
      <c r="B9">
        <v>326.40205232</v>
      </c>
      <c r="C9">
        <v>0.50517797706229817</v>
      </c>
      <c r="D9">
        <v>1.5682606457638221E-2</v>
      </c>
      <c r="E9">
        <v>0.14212762847999999</v>
      </c>
      <c r="F9">
        <v>4.5155621561999999E-3</v>
      </c>
      <c r="G9">
        <v>0.53469010101000003</v>
      </c>
      <c r="H9">
        <v>2.2719283334000001E-2</v>
      </c>
      <c r="I9">
        <v>-3.2465116475E-2</v>
      </c>
      <c r="J9">
        <v>4.7169798444000002E-2</v>
      </c>
      <c r="K9">
        <v>400.65419197</v>
      </c>
      <c r="L9">
        <v>0</v>
      </c>
      <c r="M9">
        <v>0</v>
      </c>
      <c r="N9">
        <v>0</v>
      </c>
      <c r="O9">
        <v>0</v>
      </c>
      <c r="P9">
        <v>-289.94281204999999</v>
      </c>
      <c r="Q9">
        <v>400.65419197</v>
      </c>
      <c r="R9">
        <v>0</v>
      </c>
      <c r="S9">
        <v>0</v>
      </c>
      <c r="T9">
        <v>0</v>
      </c>
      <c r="U9">
        <v>6.9388552011</v>
      </c>
      <c r="V9">
        <v>400.65419197</v>
      </c>
      <c r="W9">
        <v>289.94281204999999</v>
      </c>
      <c r="X9">
        <v>-6.9388552011</v>
      </c>
      <c r="Y9">
        <v>0</v>
      </c>
      <c r="Z9">
        <v>917.30478669000001</v>
      </c>
      <c r="AA9">
        <v>-17.843575548</v>
      </c>
      <c r="AB9">
        <v>0</v>
      </c>
      <c r="AC9">
        <v>118.00166812000001</v>
      </c>
      <c r="AD9">
        <v>0</v>
      </c>
      <c r="AE9">
        <v>1035.3064548</v>
      </c>
      <c r="AF9">
        <v>92909674.497999996</v>
      </c>
      <c r="AG9">
        <v>3521965.3615000001</v>
      </c>
      <c r="AH9">
        <v>-24043410.385000002</v>
      </c>
      <c r="AI9">
        <v>-48673581.682999998</v>
      </c>
      <c r="AJ9">
        <v>868009.08872999996</v>
      </c>
      <c r="AK9">
        <v>-496109.90977000003</v>
      </c>
      <c r="AL9">
        <v>403258064.62</v>
      </c>
      <c r="AM9">
        <v>8229190.3278999999</v>
      </c>
      <c r="AN9">
        <v>23881656.875999998</v>
      </c>
      <c r="AO9">
        <v>-22635477.434</v>
      </c>
      <c r="AP9">
        <v>11163780.416999999</v>
      </c>
      <c r="AQ9">
        <v>17315014790</v>
      </c>
      <c r="AR9">
        <v>4378437901.5</v>
      </c>
      <c r="AS9">
        <v>-125131898.45</v>
      </c>
      <c r="AT9">
        <v>56586326.928999998</v>
      </c>
      <c r="AU9">
        <v>17026103930</v>
      </c>
      <c r="AV9">
        <v>-288717794.13</v>
      </c>
      <c r="AW9">
        <v>127431207.84</v>
      </c>
      <c r="AX9">
        <v>8420233135.3000002</v>
      </c>
      <c r="AY9">
        <v>-2131524.0819000001</v>
      </c>
      <c r="AZ9">
        <v>353914938.41000003</v>
      </c>
    </row>
    <row r="10" spans="1:52" x14ac:dyDescent="0.3">
      <c r="A10">
        <v>0.6</v>
      </c>
      <c r="B10">
        <v>269.02875117999997</v>
      </c>
      <c r="C10">
        <v>0.33568550774551459</v>
      </c>
      <c r="D10">
        <v>2.2584096390258539E-2</v>
      </c>
      <c r="E10">
        <v>7.9274432430999991E-2</v>
      </c>
      <c r="F10">
        <v>1.6125002925999998E-2</v>
      </c>
      <c r="G10">
        <v>0.41026300452999998</v>
      </c>
      <c r="H10">
        <v>2.8317438309E-2</v>
      </c>
      <c r="I10">
        <v>-8.6609129253999995E-2</v>
      </c>
      <c r="J10">
        <v>-6.0656105134999994E-3</v>
      </c>
      <c r="K10">
        <v>326.40205232</v>
      </c>
      <c r="L10">
        <v>0</v>
      </c>
      <c r="M10">
        <v>0</v>
      </c>
      <c r="N10">
        <v>0</v>
      </c>
      <c r="O10">
        <v>0</v>
      </c>
      <c r="P10">
        <v>-164.89112850000001</v>
      </c>
      <c r="Q10">
        <v>326.40205232</v>
      </c>
      <c r="R10">
        <v>0</v>
      </c>
      <c r="S10">
        <v>0</v>
      </c>
      <c r="T10">
        <v>0</v>
      </c>
      <c r="U10">
        <v>5.1188349334999996</v>
      </c>
      <c r="V10">
        <v>326.40205232</v>
      </c>
      <c r="W10">
        <v>164.89112850000001</v>
      </c>
      <c r="X10">
        <v>-5.1188349334999996</v>
      </c>
      <c r="Y10">
        <v>0</v>
      </c>
      <c r="Z10">
        <v>455.06033164000002</v>
      </c>
      <c r="AA10">
        <v>-9.3374560383999992</v>
      </c>
      <c r="AB10">
        <v>0</v>
      </c>
      <c r="AC10">
        <v>65.259492640000005</v>
      </c>
      <c r="AD10">
        <v>0</v>
      </c>
      <c r="AE10">
        <v>520.31982428000003</v>
      </c>
      <c r="AF10">
        <v>67027256.604999997</v>
      </c>
      <c r="AG10">
        <v>5127744.0515999999</v>
      </c>
      <c r="AH10">
        <v>-9369801.7857000008</v>
      </c>
      <c r="AI10">
        <v>-16672295.204</v>
      </c>
      <c r="AJ10">
        <v>239382.09654999999</v>
      </c>
      <c r="AK10">
        <v>2342659.2609000001</v>
      </c>
      <c r="AL10">
        <v>405826815.82999998</v>
      </c>
      <c r="AM10">
        <v>392729.90175000002</v>
      </c>
      <c r="AN10">
        <v>-610300.01575000002</v>
      </c>
      <c r="AO10">
        <v>-8639536.6513</v>
      </c>
      <c r="AP10">
        <v>19306513.017999999</v>
      </c>
      <c r="AQ10">
        <v>18562127095</v>
      </c>
      <c r="AR10">
        <v>2638064282.1999998</v>
      </c>
      <c r="AS10">
        <v>-83140138.715000004</v>
      </c>
      <c r="AT10">
        <v>23684787.072999999</v>
      </c>
      <c r="AU10">
        <v>8422853961.5</v>
      </c>
      <c r="AV10">
        <v>-108545875.40000001</v>
      </c>
      <c r="AW10">
        <v>35973407.019000001</v>
      </c>
      <c r="AX10">
        <v>4830851410.1000004</v>
      </c>
      <c r="AY10">
        <v>-629810.35089999996</v>
      </c>
      <c r="AZ10">
        <v>202338107.16</v>
      </c>
    </row>
    <row r="11" spans="1:52" x14ac:dyDescent="0.3">
      <c r="A11">
        <v>0.7</v>
      </c>
      <c r="B11">
        <v>214.00956166</v>
      </c>
      <c r="C11">
        <v>0.21205647290236121</v>
      </c>
      <c r="D11">
        <v>3.2466537603299338E-2</v>
      </c>
      <c r="E11">
        <v>3.9185731526000002E-2</v>
      </c>
      <c r="F11">
        <v>2.9767999113000002E-2</v>
      </c>
      <c r="G11">
        <v>0.27230218072000001</v>
      </c>
      <c r="H11">
        <v>3.5727121144999999E-2</v>
      </c>
      <c r="I11">
        <v>-0.14530903331</v>
      </c>
      <c r="J11">
        <v>-1.2916041421E-2</v>
      </c>
      <c r="K11">
        <v>269.02875117999997</v>
      </c>
      <c r="L11">
        <v>0</v>
      </c>
      <c r="M11">
        <v>0</v>
      </c>
      <c r="N11">
        <v>0</v>
      </c>
      <c r="O11">
        <v>0</v>
      </c>
      <c r="P11">
        <v>-90.309052937999994</v>
      </c>
      <c r="Q11">
        <v>269.02875117999997</v>
      </c>
      <c r="R11">
        <v>0</v>
      </c>
      <c r="S11">
        <v>0</v>
      </c>
      <c r="T11">
        <v>0</v>
      </c>
      <c r="U11">
        <v>6.0757712483999997</v>
      </c>
      <c r="V11">
        <v>269.02875117999997</v>
      </c>
      <c r="W11">
        <v>90.309052937999994</v>
      </c>
      <c r="X11">
        <v>-6.0757712483999997</v>
      </c>
      <c r="Y11">
        <v>0</v>
      </c>
      <c r="Z11">
        <v>222.7611077</v>
      </c>
      <c r="AA11">
        <v>-4.9147017517</v>
      </c>
      <c r="AB11">
        <v>0</v>
      </c>
      <c r="AC11">
        <v>35.223809873</v>
      </c>
      <c r="AD11">
        <v>0</v>
      </c>
      <c r="AE11">
        <v>257.98491758</v>
      </c>
      <c r="AF11">
        <v>47134518.943999998</v>
      </c>
      <c r="AG11">
        <v>4583586.7774</v>
      </c>
      <c r="AH11">
        <v>-3450141.4772000001</v>
      </c>
      <c r="AI11">
        <v>-5965192.0449999999</v>
      </c>
      <c r="AJ11">
        <v>80625.502038000006</v>
      </c>
      <c r="AK11">
        <v>4039212.3509</v>
      </c>
      <c r="AL11">
        <v>442686951.74000001</v>
      </c>
      <c r="AM11">
        <v>5005439.7123999996</v>
      </c>
      <c r="AN11">
        <v>2209061.7015</v>
      </c>
      <c r="AO11">
        <v>-3483114.1856</v>
      </c>
      <c r="AP11">
        <v>-2281089.4643999999</v>
      </c>
      <c r="AQ11">
        <v>15897450963</v>
      </c>
      <c r="AR11">
        <v>1274262048.2</v>
      </c>
      <c r="AS11">
        <v>-265104405.24000001</v>
      </c>
      <c r="AT11">
        <v>8150216.0684000002</v>
      </c>
      <c r="AU11">
        <v>4118966033.1999998</v>
      </c>
      <c r="AV11">
        <v>-36146371.946000002</v>
      </c>
      <c r="AW11">
        <v>9628989.9202999994</v>
      </c>
      <c r="AX11">
        <v>2672725270.6999998</v>
      </c>
      <c r="AY11">
        <v>-274690.92167000001</v>
      </c>
      <c r="AZ11">
        <v>113016897.31</v>
      </c>
    </row>
    <row r="12" spans="1:52" x14ac:dyDescent="0.3">
      <c r="A12">
        <v>0.8</v>
      </c>
      <c r="B12">
        <v>128.31808389</v>
      </c>
      <c r="C12">
        <v>0.19330758001548581</v>
      </c>
      <c r="D12">
        <v>3.6744615004085532E-2</v>
      </c>
      <c r="E12">
        <v>3.7138299197999998E-2</v>
      </c>
      <c r="F12">
        <v>3.6100766772999997E-2</v>
      </c>
      <c r="G12">
        <v>0.19041136029</v>
      </c>
      <c r="H12">
        <v>3.8128272255999997E-2</v>
      </c>
      <c r="I12">
        <v>-0.19354469549</v>
      </c>
      <c r="J12">
        <v>2.5551758737999999E-2</v>
      </c>
      <c r="K12">
        <v>214.00956166</v>
      </c>
      <c r="L12">
        <v>0</v>
      </c>
      <c r="M12">
        <v>0</v>
      </c>
      <c r="N12">
        <v>0</v>
      </c>
      <c r="O12">
        <v>0</v>
      </c>
      <c r="P12">
        <v>-45.382112812999999</v>
      </c>
      <c r="Q12">
        <v>214.00956166</v>
      </c>
      <c r="R12">
        <v>0</v>
      </c>
      <c r="S12">
        <v>0</v>
      </c>
      <c r="T12">
        <v>0</v>
      </c>
      <c r="U12">
        <v>6.9481494810999997</v>
      </c>
      <c r="V12">
        <v>214.00956166</v>
      </c>
      <c r="W12">
        <v>45.382112812999999</v>
      </c>
      <c r="X12">
        <v>-6.9481494810999997</v>
      </c>
      <c r="Y12">
        <v>0</v>
      </c>
      <c r="Z12">
        <v>105.31490094</v>
      </c>
      <c r="AA12">
        <v>-2.4747061030999999</v>
      </c>
      <c r="AB12">
        <v>0</v>
      </c>
      <c r="AC12">
        <v>17.940945409000001</v>
      </c>
      <c r="AD12">
        <v>0</v>
      </c>
      <c r="AE12">
        <v>123.25584635</v>
      </c>
      <c r="AF12">
        <v>32645074.717</v>
      </c>
      <c r="AG12">
        <v>4708090.3234000001</v>
      </c>
      <c r="AH12">
        <v>-1579710.7545</v>
      </c>
      <c r="AI12">
        <v>-3492673.3637000001</v>
      </c>
      <c r="AJ12">
        <v>56474.194877000002</v>
      </c>
      <c r="AK12">
        <v>4675749.1475999998</v>
      </c>
      <c r="AL12">
        <v>537685540.33000004</v>
      </c>
      <c r="AM12">
        <v>13797088.524</v>
      </c>
      <c r="AN12">
        <v>2222172.0378</v>
      </c>
      <c r="AO12">
        <v>-2036087.5555</v>
      </c>
      <c r="AP12">
        <v>-6252282.2995999996</v>
      </c>
      <c r="AQ12">
        <v>13813317641</v>
      </c>
      <c r="AR12">
        <v>551739288.25999999</v>
      </c>
      <c r="AS12">
        <v>-416046032.68000001</v>
      </c>
      <c r="AT12">
        <v>4715325.9101</v>
      </c>
      <c r="AU12">
        <v>2054044473</v>
      </c>
      <c r="AV12">
        <v>-20183490.103999998</v>
      </c>
      <c r="AW12">
        <v>3507292.2151000001</v>
      </c>
      <c r="AX12">
        <v>1375336683.8</v>
      </c>
      <c r="AY12">
        <v>-197540.66839000001</v>
      </c>
      <c r="AZ12">
        <v>62690018.995999999</v>
      </c>
    </row>
    <row r="13" spans="1:52" x14ac:dyDescent="0.3">
      <c r="A13">
        <v>0.9</v>
      </c>
      <c r="B13">
        <v>54.785403694999999</v>
      </c>
      <c r="C13">
        <v>0.18458059448274</v>
      </c>
      <c r="D13">
        <v>3.1928325974161648E-2</v>
      </c>
      <c r="E13">
        <v>4.8184402603999997E-2</v>
      </c>
      <c r="F13">
        <v>3.1900462015999997E-2</v>
      </c>
      <c r="G13">
        <v>0.13230304858</v>
      </c>
      <c r="H13">
        <v>3.177401547E-2</v>
      </c>
      <c r="I13">
        <v>-9.9924885700999999E-2</v>
      </c>
      <c r="J13">
        <v>9.7531542166000001E-3</v>
      </c>
      <c r="K13">
        <v>128.31808389</v>
      </c>
      <c r="L13">
        <v>0</v>
      </c>
      <c r="M13">
        <v>0</v>
      </c>
      <c r="N13">
        <v>0</v>
      </c>
      <c r="O13">
        <v>0</v>
      </c>
      <c r="P13">
        <v>-24.804858269</v>
      </c>
      <c r="Q13">
        <v>128.31808389</v>
      </c>
      <c r="R13">
        <v>0</v>
      </c>
      <c r="S13">
        <v>0</v>
      </c>
      <c r="T13">
        <v>0</v>
      </c>
      <c r="U13">
        <v>4.7149985905999996</v>
      </c>
      <c r="V13">
        <v>128.31808389</v>
      </c>
      <c r="W13">
        <v>24.804858269</v>
      </c>
      <c r="X13">
        <v>-4.7149985905999996</v>
      </c>
      <c r="Y13">
        <v>0</v>
      </c>
      <c r="Z13">
        <v>54.514858048000001</v>
      </c>
      <c r="AA13">
        <v>-1.1943804048</v>
      </c>
      <c r="AB13">
        <v>0</v>
      </c>
      <c r="AC13">
        <v>6.7938106959000004</v>
      </c>
      <c r="AD13">
        <v>0</v>
      </c>
      <c r="AE13">
        <v>61.308668744000002</v>
      </c>
      <c r="AF13">
        <v>23581503.153999999</v>
      </c>
      <c r="AG13">
        <v>3401417.4585000002</v>
      </c>
      <c r="AH13">
        <v>-589441.98791999999</v>
      </c>
      <c r="AI13">
        <v>-1516421.0405999999</v>
      </c>
      <c r="AJ13">
        <v>16857.428867999999</v>
      </c>
      <c r="AK13">
        <v>4648890.2220000001</v>
      </c>
      <c r="AL13">
        <v>414777278.73000002</v>
      </c>
      <c r="AM13">
        <v>7241262.4955000002</v>
      </c>
      <c r="AN13">
        <v>515203.81942000001</v>
      </c>
      <c r="AO13">
        <v>-535017.65304</v>
      </c>
      <c r="AP13">
        <v>11258858.293</v>
      </c>
      <c r="AQ13">
        <v>7377092335.6000004</v>
      </c>
      <c r="AR13">
        <v>277103510.11000001</v>
      </c>
      <c r="AS13">
        <v>-267421055.84999999</v>
      </c>
      <c r="AT13">
        <v>2024672.3504000001</v>
      </c>
      <c r="AU13">
        <v>1087165393.5999999</v>
      </c>
      <c r="AV13">
        <v>-5050906.5740999999</v>
      </c>
      <c r="AW13">
        <v>1191449.1647000001</v>
      </c>
      <c r="AX13">
        <v>476054705.48000002</v>
      </c>
      <c r="AY13">
        <v>-90807.065677000006</v>
      </c>
      <c r="AZ13">
        <v>36020583.575999998</v>
      </c>
    </row>
    <row r="14" spans="1:52" x14ac:dyDescent="0.3">
      <c r="A14">
        <v>1</v>
      </c>
      <c r="B14">
        <v>26.385141246</v>
      </c>
      <c r="C14">
        <v>0.17434582489860209</v>
      </c>
      <c r="D14">
        <v>2.39449801439202E-2</v>
      </c>
      <c r="E14">
        <v>0.13357077074000001</v>
      </c>
      <c r="F14">
        <v>2.4001969727999999E-2</v>
      </c>
      <c r="G14">
        <v>0.16944468544999999</v>
      </c>
      <c r="H14">
        <v>2.3954798207999999E-2</v>
      </c>
      <c r="I14">
        <v>-0.27608948380999998</v>
      </c>
      <c r="J14">
        <v>2.7784798658000001E-2</v>
      </c>
      <c r="K14">
        <v>54.785403694999999</v>
      </c>
      <c r="L14">
        <v>0</v>
      </c>
      <c r="M14">
        <v>0</v>
      </c>
      <c r="N14">
        <v>0</v>
      </c>
      <c r="O14">
        <v>0</v>
      </c>
      <c r="P14">
        <v>-10.112322383</v>
      </c>
      <c r="Q14">
        <v>54.785403694999999</v>
      </c>
      <c r="R14">
        <v>0</v>
      </c>
      <c r="S14">
        <v>0</v>
      </c>
      <c r="T14">
        <v>0</v>
      </c>
      <c r="U14">
        <v>1.7492062278</v>
      </c>
      <c r="V14">
        <v>54.785403694999999</v>
      </c>
      <c r="W14">
        <v>10.112322383</v>
      </c>
      <c r="X14">
        <v>-1.7492062278</v>
      </c>
      <c r="Y14">
        <v>0</v>
      </c>
      <c r="Z14">
        <v>17.656734444000001</v>
      </c>
      <c r="AA14">
        <v>-0.40994159274000003</v>
      </c>
      <c r="AB14">
        <v>0</v>
      </c>
      <c r="AC14">
        <v>1.9198233179999999</v>
      </c>
      <c r="AD14">
        <v>0</v>
      </c>
      <c r="AE14">
        <v>19.576557762</v>
      </c>
      <c r="AF14">
        <v>12259043.514</v>
      </c>
      <c r="AG14">
        <v>1479023.0907999999</v>
      </c>
      <c r="AH14">
        <v>96736.562795000005</v>
      </c>
      <c r="AI14">
        <v>206764.14814</v>
      </c>
      <c r="AJ14">
        <v>-4034.9513341000002</v>
      </c>
      <c r="AK14">
        <v>1239327.4597</v>
      </c>
      <c r="AL14">
        <v>184909259.66</v>
      </c>
      <c r="AM14">
        <v>-823506.43018999998</v>
      </c>
      <c r="AN14">
        <v>-98457.865598999997</v>
      </c>
      <c r="AO14">
        <v>38719.614959999999</v>
      </c>
      <c r="AP14">
        <v>1951332.7378</v>
      </c>
      <c r="AQ14">
        <v>2748377656.9000001</v>
      </c>
      <c r="AR14">
        <v>133176298.12</v>
      </c>
      <c r="AS14">
        <v>-87992864.628999993</v>
      </c>
      <c r="AT14">
        <v>-238360.20903</v>
      </c>
      <c r="AU14">
        <v>374266159.52999997</v>
      </c>
      <c r="AV14">
        <v>-5113919.7981000002</v>
      </c>
      <c r="AW14">
        <v>-124354.77353000001</v>
      </c>
      <c r="AX14">
        <v>119795396.38</v>
      </c>
      <c r="AY14">
        <v>8031.1395052999997</v>
      </c>
      <c r="AZ14">
        <v>12388624.757999999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41"/>
  <sheetViews>
    <sheetView workbookViewId="0">
      <selection activeCell="N9" sqref="N9"/>
    </sheetView>
  </sheetViews>
  <sheetFormatPr defaultColWidth="8.88671875" defaultRowHeight="14.4" x14ac:dyDescent="0.3"/>
  <cols>
    <col min="1" max="1" width="12.33203125" bestFit="1" customWidth="1"/>
    <col min="2" max="2" width="10.88671875" bestFit="1" customWidth="1"/>
    <col min="3" max="3" width="7.6640625" bestFit="1" customWidth="1"/>
    <col min="4" max="4" width="15.109375" bestFit="1" customWidth="1"/>
    <col min="5" max="5" width="19.88671875" bestFit="1" customWidth="1"/>
    <col min="6" max="6" width="21.44140625" bestFit="1" customWidth="1"/>
    <col min="7" max="7" width="22.33203125" bestFit="1" customWidth="1"/>
    <col min="8" max="8" width="24.6640625" bestFit="1" customWidth="1"/>
    <col min="9" max="10" width="25.44140625" bestFit="1" customWidth="1"/>
    <col min="11" max="11" width="17" bestFit="1" customWidth="1"/>
  </cols>
  <sheetData>
    <row r="1" spans="1:11" ht="17.399999999999999" x14ac:dyDescent="0.35">
      <c r="A1" s="1" t="s">
        <v>191</v>
      </c>
      <c r="B1" s="1" t="s">
        <v>192</v>
      </c>
      <c r="C1" s="1" t="s">
        <v>193</v>
      </c>
      <c r="D1" s="1" t="s">
        <v>102</v>
      </c>
      <c r="E1" s="1" t="s">
        <v>194</v>
      </c>
      <c r="F1" s="1" t="s">
        <v>195</v>
      </c>
      <c r="G1" s="1" t="s">
        <v>196</v>
      </c>
      <c r="H1" s="1" t="s">
        <v>197</v>
      </c>
      <c r="I1" s="1" t="s">
        <v>198</v>
      </c>
      <c r="J1" s="1" t="s">
        <v>199</v>
      </c>
      <c r="K1" s="1" t="s">
        <v>200</v>
      </c>
    </row>
    <row r="2" spans="1:11" x14ac:dyDescent="0.3">
      <c r="A2" t="s">
        <v>201</v>
      </c>
      <c r="B2">
        <v>-75</v>
      </c>
      <c r="C2">
        <v>10</v>
      </c>
      <c r="D2">
        <v>55.341000000000001</v>
      </c>
      <c r="E2">
        <v>13572.39303965474</v>
      </c>
      <c r="F2">
        <v>167787.53027957</v>
      </c>
      <c r="G2">
        <v>167787.53027957</v>
      </c>
      <c r="H2">
        <v>4488583612574.4844</v>
      </c>
      <c r="I2">
        <v>4488583612574.4844</v>
      </c>
      <c r="J2">
        <v>3389949337877.6821</v>
      </c>
      <c r="K2">
        <v>363083125901.59167</v>
      </c>
    </row>
    <row r="3" spans="1:11" x14ac:dyDescent="0.3">
      <c r="A3" t="s">
        <v>202</v>
      </c>
      <c r="B3">
        <v>-30</v>
      </c>
      <c r="C3">
        <v>10</v>
      </c>
      <c r="D3">
        <v>55.341000000000001</v>
      </c>
      <c r="E3">
        <v>13572.39303965474</v>
      </c>
      <c r="F3">
        <v>167787.53027957</v>
      </c>
      <c r="G3">
        <v>167787.53027957</v>
      </c>
      <c r="H3">
        <v>4488583612574.4844</v>
      </c>
      <c r="I3">
        <v>4488583612574.4844</v>
      </c>
      <c r="J3">
        <v>3389949337877.6821</v>
      </c>
      <c r="K3">
        <v>363083125901.59167</v>
      </c>
    </row>
    <row r="4" spans="1:11" x14ac:dyDescent="0.3">
      <c r="B4">
        <v>-29.998999999999999</v>
      </c>
      <c r="C4">
        <v>10</v>
      </c>
      <c r="D4">
        <v>55.341000000000001</v>
      </c>
      <c r="E4">
        <v>13572.39303965474</v>
      </c>
      <c r="F4">
        <v>167787.53027957</v>
      </c>
      <c r="G4">
        <v>167787.53027957</v>
      </c>
      <c r="H4">
        <v>4488583612574.4844</v>
      </c>
      <c r="I4">
        <v>4488583612574.4844</v>
      </c>
      <c r="J4">
        <v>3389949337877.6821</v>
      </c>
      <c r="K4">
        <v>363083125901.59167</v>
      </c>
    </row>
    <row r="5" spans="1:11" x14ac:dyDescent="0.3">
      <c r="B5">
        <v>-25</v>
      </c>
      <c r="C5">
        <v>10</v>
      </c>
      <c r="D5">
        <v>55.341000000000001</v>
      </c>
      <c r="E5">
        <v>13572.39303965474</v>
      </c>
      <c r="F5">
        <v>167787.53027957</v>
      </c>
      <c r="G5">
        <v>167787.53027957</v>
      </c>
      <c r="H5">
        <v>4488583612574.4844</v>
      </c>
      <c r="I5">
        <v>4488583612574.4844</v>
      </c>
      <c r="J5">
        <v>3389949337877.6821</v>
      </c>
      <c r="K5">
        <v>363083125901.59167</v>
      </c>
    </row>
    <row r="6" spans="1:11" x14ac:dyDescent="0.3">
      <c r="B6">
        <v>-24.998999999999999</v>
      </c>
      <c r="C6">
        <v>10</v>
      </c>
      <c r="D6">
        <v>53.448999999999998</v>
      </c>
      <c r="E6">
        <v>13110.87350935267</v>
      </c>
      <c r="F6">
        <v>162143.3749428468</v>
      </c>
      <c r="G6">
        <v>162143.3749428468</v>
      </c>
      <c r="H6">
        <v>4337593469808.6401</v>
      </c>
      <c r="I6">
        <v>4337593469808.6401</v>
      </c>
      <c r="J6">
        <v>3275915830055.478</v>
      </c>
      <c r="K6">
        <v>350736743562.3006</v>
      </c>
    </row>
    <row r="7" spans="1:11" x14ac:dyDescent="0.3">
      <c r="B7">
        <v>-20</v>
      </c>
      <c r="C7">
        <v>10</v>
      </c>
      <c r="D7">
        <v>53.448999999999998</v>
      </c>
      <c r="E7">
        <v>13110.87350935267</v>
      </c>
      <c r="F7">
        <v>162143.3749428468</v>
      </c>
      <c r="G7">
        <v>162143.3749428468</v>
      </c>
      <c r="H7">
        <v>4337593469808.6401</v>
      </c>
      <c r="I7">
        <v>4337593469808.6401</v>
      </c>
      <c r="J7">
        <v>3275915830055.478</v>
      </c>
      <c r="K7">
        <v>350736743562.3006</v>
      </c>
    </row>
    <row r="8" spans="1:11" x14ac:dyDescent="0.3">
      <c r="B8">
        <v>-19.998999999999999</v>
      </c>
      <c r="C8">
        <v>10</v>
      </c>
      <c r="D8">
        <v>51.509</v>
      </c>
      <c r="E8">
        <v>12637.461902743191</v>
      </c>
      <c r="F8">
        <v>156349.29857748951</v>
      </c>
      <c r="G8">
        <v>156349.29857748951</v>
      </c>
      <c r="H8">
        <v>4182592700799.083</v>
      </c>
      <c r="I8">
        <v>4182592700799.083</v>
      </c>
      <c r="J8">
        <v>3158853344508.2598</v>
      </c>
      <c r="K8">
        <v>338072229245.35931</v>
      </c>
    </row>
    <row r="9" spans="1:11" x14ac:dyDescent="0.3">
      <c r="B9">
        <v>-15</v>
      </c>
      <c r="C9">
        <v>10</v>
      </c>
      <c r="D9">
        <v>51.509</v>
      </c>
      <c r="E9">
        <v>12637.461902743191</v>
      </c>
      <c r="F9">
        <v>156349.29857748951</v>
      </c>
      <c r="G9">
        <v>156349.29857748951</v>
      </c>
      <c r="H9">
        <v>4182592700799.083</v>
      </c>
      <c r="I9">
        <v>4182592700799.083</v>
      </c>
      <c r="J9">
        <v>3158853344508.2598</v>
      </c>
      <c r="K9">
        <v>338072229245.35931</v>
      </c>
    </row>
    <row r="10" spans="1:11" x14ac:dyDescent="0.3">
      <c r="B10">
        <v>-14.999000000000001</v>
      </c>
      <c r="C10">
        <v>10</v>
      </c>
      <c r="D10">
        <v>49.527000000000001</v>
      </c>
      <c r="E10">
        <v>12153.60947505617</v>
      </c>
      <c r="F10">
        <v>150422.74186629331</v>
      </c>
      <c r="G10">
        <v>150422.74186629331</v>
      </c>
      <c r="H10">
        <v>4024047871582.3691</v>
      </c>
      <c r="I10">
        <v>4024047871582.3691</v>
      </c>
      <c r="J10">
        <v>3039114249680.7788</v>
      </c>
      <c r="K10">
        <v>325128406339.08221</v>
      </c>
    </row>
    <row r="11" spans="1:11" x14ac:dyDescent="0.3">
      <c r="B11">
        <v>-10</v>
      </c>
      <c r="C11">
        <v>10</v>
      </c>
      <c r="D11">
        <v>49.527000000000001</v>
      </c>
      <c r="E11">
        <v>12153.60947505617</v>
      </c>
      <c r="F11">
        <v>150422.74186629331</v>
      </c>
      <c r="G11">
        <v>150422.74186629331</v>
      </c>
      <c r="H11">
        <v>4024047871582.3691</v>
      </c>
      <c r="I11">
        <v>4024047871582.3691</v>
      </c>
      <c r="J11">
        <v>3039114249680.7788</v>
      </c>
      <c r="K11">
        <v>325128406339.08221</v>
      </c>
    </row>
    <row r="12" spans="1:11" x14ac:dyDescent="0.3">
      <c r="B12">
        <v>-9.9990000000000006</v>
      </c>
      <c r="C12">
        <v>10</v>
      </c>
      <c r="D12">
        <v>47.517000000000003</v>
      </c>
      <c r="E12">
        <v>11662.723712382091</v>
      </c>
      <c r="F12">
        <v>144405.1855129351</v>
      </c>
      <c r="G12">
        <v>144405.1855129351</v>
      </c>
      <c r="H12">
        <v>3863068657033.9341</v>
      </c>
      <c r="I12">
        <v>3863068657033.9341</v>
      </c>
      <c r="J12">
        <v>2917536614312.2939</v>
      </c>
      <c r="K12">
        <v>311996430522.32349</v>
      </c>
    </row>
    <row r="13" spans="1:11" x14ac:dyDescent="0.3">
      <c r="B13">
        <v>-5</v>
      </c>
      <c r="C13">
        <v>10</v>
      </c>
      <c r="D13">
        <v>47.517000000000003</v>
      </c>
      <c r="E13">
        <v>11662.723712382091</v>
      </c>
      <c r="F13">
        <v>144405.1855129351</v>
      </c>
      <c r="G13">
        <v>144405.1855129351</v>
      </c>
      <c r="H13">
        <v>3863068657033.9341</v>
      </c>
      <c r="I13">
        <v>3863068657033.9341</v>
      </c>
      <c r="J13">
        <v>2917536614312.2939</v>
      </c>
      <c r="K13">
        <v>311996430522.32349</v>
      </c>
    </row>
    <row r="14" spans="1:11" x14ac:dyDescent="0.3">
      <c r="B14">
        <v>-4.9989999999999997</v>
      </c>
      <c r="C14">
        <v>10</v>
      </c>
      <c r="D14">
        <v>45.517000000000003</v>
      </c>
      <c r="E14">
        <v>11174.08238218429</v>
      </c>
      <c r="F14">
        <v>138410.2906162251</v>
      </c>
      <c r="G14">
        <v>138410.2906162251</v>
      </c>
      <c r="H14">
        <v>3702695672535.958</v>
      </c>
      <c r="I14">
        <v>3702695672535.958</v>
      </c>
      <c r="J14">
        <v>2796416826972.395</v>
      </c>
      <c r="K14">
        <v>298924496848.24219</v>
      </c>
    </row>
    <row r="15" spans="1:11" x14ac:dyDescent="0.3">
      <c r="A15" t="s">
        <v>203</v>
      </c>
      <c r="B15">
        <v>0</v>
      </c>
      <c r="C15">
        <v>10</v>
      </c>
      <c r="D15">
        <v>45.517000000000003</v>
      </c>
      <c r="E15">
        <v>11174.08238218429</v>
      </c>
      <c r="F15">
        <v>138410.2906162251</v>
      </c>
      <c r="G15">
        <v>138410.2906162251</v>
      </c>
      <c r="H15">
        <v>3702695672535.958</v>
      </c>
      <c r="I15">
        <v>3702695672535.958</v>
      </c>
      <c r="J15">
        <v>2796416826972.395</v>
      </c>
      <c r="K15">
        <v>298924496848.24219</v>
      </c>
    </row>
    <row r="16" spans="1:11" x14ac:dyDescent="0.3">
      <c r="B16">
        <v>1E-3</v>
      </c>
      <c r="C16">
        <v>10</v>
      </c>
      <c r="D16">
        <v>43.527000000000001</v>
      </c>
      <c r="E16">
        <v>10687.6884438426</v>
      </c>
      <c r="F16">
        <v>132438.16023370199</v>
      </c>
      <c r="G16">
        <v>132438.16023370199</v>
      </c>
      <c r="H16">
        <v>3542931675041.709</v>
      </c>
      <c r="I16">
        <v>3542931675041.709</v>
      </c>
      <c r="J16">
        <v>2675756969817.2139</v>
      </c>
      <c r="K16">
        <v>285912684484.96118</v>
      </c>
    </row>
    <row r="17" spans="1:11" x14ac:dyDescent="0.3">
      <c r="B17">
        <v>5</v>
      </c>
      <c r="C17">
        <v>10</v>
      </c>
      <c r="D17">
        <v>43.527000000000001</v>
      </c>
      <c r="E17">
        <v>10687.6884438426</v>
      </c>
      <c r="F17">
        <v>132438.16023370199</v>
      </c>
      <c r="G17">
        <v>132438.16023370199</v>
      </c>
      <c r="H17">
        <v>3542931675041.709</v>
      </c>
      <c r="I17">
        <v>3542931675041.709</v>
      </c>
      <c r="J17">
        <v>2675756969817.2139</v>
      </c>
      <c r="K17">
        <v>285912684484.96118</v>
      </c>
    </row>
    <row r="18" spans="1:11" x14ac:dyDescent="0.3">
      <c r="B18">
        <v>5.0010000000000003</v>
      </c>
      <c r="C18">
        <v>10</v>
      </c>
      <c r="D18">
        <v>42.241999999999997</v>
      </c>
      <c r="E18">
        <v>10373.506161118819</v>
      </c>
      <c r="F18">
        <v>128577.9604820947</v>
      </c>
      <c r="G18">
        <v>128577.9604820947</v>
      </c>
      <c r="H18">
        <v>3439665184871.3232</v>
      </c>
      <c r="I18">
        <v>3439665184871.3232</v>
      </c>
      <c r="J18">
        <v>2597766182479.0088</v>
      </c>
      <c r="K18">
        <v>277507808131.84113</v>
      </c>
    </row>
    <row r="19" spans="1:11" x14ac:dyDescent="0.3">
      <c r="B19">
        <v>10</v>
      </c>
      <c r="C19">
        <v>10</v>
      </c>
      <c r="D19">
        <v>42.241999999999997</v>
      </c>
      <c r="E19">
        <v>10373.506161118819</v>
      </c>
      <c r="F19">
        <v>128577.9604820947</v>
      </c>
      <c r="G19">
        <v>128577.9604820947</v>
      </c>
      <c r="H19">
        <v>3439665184871.3232</v>
      </c>
      <c r="I19">
        <v>3439665184871.3232</v>
      </c>
      <c r="J19">
        <v>2597766182479.0088</v>
      </c>
      <c r="K19">
        <v>277507808131.84113</v>
      </c>
    </row>
    <row r="20" spans="1:11" x14ac:dyDescent="0.3">
      <c r="B20">
        <v>10.000999999999999</v>
      </c>
      <c r="C20">
        <v>10</v>
      </c>
      <c r="D20">
        <v>41.058</v>
      </c>
      <c r="E20">
        <v>10083.94626844616</v>
      </c>
      <c r="F20">
        <v>125018.51146756471</v>
      </c>
      <c r="G20">
        <v>125018.51146756471</v>
      </c>
      <c r="H20">
        <v>3344444255820.2012</v>
      </c>
      <c r="I20">
        <v>3344444255820.2012</v>
      </c>
      <c r="J20">
        <v>2525851709395.6382</v>
      </c>
      <c r="K20">
        <v>269761619920.21579</v>
      </c>
    </row>
    <row r="21" spans="1:11" x14ac:dyDescent="0.3">
      <c r="A21" t="s">
        <v>204</v>
      </c>
      <c r="B21">
        <v>15</v>
      </c>
      <c r="C21">
        <v>10</v>
      </c>
      <c r="D21">
        <v>41.058</v>
      </c>
      <c r="E21">
        <v>10083.94626844616</v>
      </c>
      <c r="F21">
        <v>125018.51146756471</v>
      </c>
      <c r="G21">
        <v>125018.51146756471</v>
      </c>
      <c r="H21">
        <v>3344444255820.2012</v>
      </c>
      <c r="I21">
        <v>3344444255820.2012</v>
      </c>
      <c r="J21">
        <v>2525851709395.6382</v>
      </c>
      <c r="K21">
        <v>269761619920.21579</v>
      </c>
    </row>
    <row r="22" spans="1:11" x14ac:dyDescent="0.3">
      <c r="B22">
        <v>15.000999999999999</v>
      </c>
      <c r="C22">
        <v>10</v>
      </c>
      <c r="D22">
        <v>39.496000000000002</v>
      </c>
      <c r="E22">
        <v>9701.8366441539511</v>
      </c>
      <c r="F22">
        <v>120318.7822579303</v>
      </c>
      <c r="G22">
        <v>120318.7822579303</v>
      </c>
      <c r="H22">
        <v>3218719015817.2441</v>
      </c>
      <c r="I22">
        <v>3218719015817.2441</v>
      </c>
      <c r="J22">
        <v>2430899218612.4521</v>
      </c>
      <c r="K22">
        <v>259539579015.5834</v>
      </c>
    </row>
    <row r="23" spans="1:11" x14ac:dyDescent="0.3">
      <c r="B23">
        <v>28</v>
      </c>
      <c r="C23">
        <v>10</v>
      </c>
      <c r="D23">
        <v>39.496000000000002</v>
      </c>
      <c r="E23">
        <v>9701.8366441539511</v>
      </c>
      <c r="F23">
        <v>120318.7822579303</v>
      </c>
      <c r="G23">
        <v>120318.7822579303</v>
      </c>
      <c r="H23">
        <v>3218719015817.2441</v>
      </c>
      <c r="I23">
        <v>3218719015817.2441</v>
      </c>
      <c r="J23">
        <v>2430899218612.4521</v>
      </c>
      <c r="K23">
        <v>259539579015.5834</v>
      </c>
    </row>
    <row r="24" spans="1:11" x14ac:dyDescent="0.3">
      <c r="B24">
        <v>28.001000000000001</v>
      </c>
      <c r="C24">
        <v>10</v>
      </c>
      <c r="D24">
        <v>36.456000000000003</v>
      </c>
      <c r="E24">
        <v>8957.821168193459</v>
      </c>
      <c r="F24">
        <v>111159.32510666719</v>
      </c>
      <c r="G24">
        <v>111159.32510666719</v>
      </c>
      <c r="H24">
        <v>2973688951898.104</v>
      </c>
      <c r="I24">
        <v>2973688951898.104</v>
      </c>
      <c r="J24">
        <v>2245843179862.0918</v>
      </c>
      <c r="K24">
        <v>239635980295.62119</v>
      </c>
    </row>
    <row r="25" spans="1:11" x14ac:dyDescent="0.3">
      <c r="B25">
        <v>41</v>
      </c>
      <c r="C25">
        <v>9.9260000000000002</v>
      </c>
      <c r="D25">
        <v>36.456000000000003</v>
      </c>
      <c r="E25">
        <v>8891.2907482499068</v>
      </c>
      <c r="F25">
        <v>108700.9302411078</v>
      </c>
      <c r="G25">
        <v>108700.9302411078</v>
      </c>
      <c r="H25">
        <v>2907922974602.8828</v>
      </c>
      <c r="I25">
        <v>2907922974602.8828</v>
      </c>
      <c r="J25">
        <v>2196174208438.178</v>
      </c>
      <c r="K25">
        <v>237856185621.97198</v>
      </c>
    </row>
    <row r="26" spans="1:11" x14ac:dyDescent="0.3">
      <c r="B26">
        <v>41.000999999999998</v>
      </c>
      <c r="C26">
        <v>9.9260000000000002</v>
      </c>
      <c r="D26">
        <v>33.779000000000003</v>
      </c>
      <c r="E26">
        <v>8240.6245584957396</v>
      </c>
      <c r="F26">
        <v>100800.53234512761</v>
      </c>
      <c r="G26">
        <v>100800.53234512761</v>
      </c>
      <c r="H26">
        <v>2696574750633.9858</v>
      </c>
      <c r="I26">
        <v>2696574750633.9858</v>
      </c>
      <c r="J26">
        <v>2036555978335.9529</v>
      </c>
      <c r="K26">
        <v>220449828953.38919</v>
      </c>
    </row>
    <row r="27" spans="1:11" x14ac:dyDescent="0.3">
      <c r="B27">
        <v>54</v>
      </c>
      <c r="C27">
        <v>9.4429999999999996</v>
      </c>
      <c r="D27">
        <v>33.779000000000003</v>
      </c>
      <c r="E27">
        <v>7838.2658099647169</v>
      </c>
      <c r="F27">
        <v>86744.69725724234</v>
      </c>
      <c r="G27">
        <v>86744.69725724234</v>
      </c>
      <c r="H27">
        <v>2320558780130.0498</v>
      </c>
      <c r="I27">
        <v>2320558780130.0498</v>
      </c>
      <c r="J27">
        <v>1752574392993.457</v>
      </c>
      <c r="K27">
        <v>209686091731.54019</v>
      </c>
    </row>
    <row r="28" spans="1:11" x14ac:dyDescent="0.3">
      <c r="B28">
        <v>54.000999999999998</v>
      </c>
      <c r="C28">
        <v>9.4429999999999996</v>
      </c>
      <c r="D28">
        <v>32.192</v>
      </c>
      <c r="E28">
        <v>7471.2694849963646</v>
      </c>
      <c r="F28">
        <v>82711.009666520113</v>
      </c>
      <c r="G28">
        <v>82711.009666520113</v>
      </c>
      <c r="H28">
        <v>2212651214008.8179</v>
      </c>
      <c r="I28">
        <v>2212651214008.8179</v>
      </c>
      <c r="J28">
        <v>1671078488294.2791</v>
      </c>
      <c r="K28">
        <v>199868355649.58429</v>
      </c>
    </row>
    <row r="29" spans="1:11" x14ac:dyDescent="0.3">
      <c r="B29">
        <v>67</v>
      </c>
      <c r="C29">
        <v>8.8330000000000002</v>
      </c>
      <c r="D29">
        <v>32.192</v>
      </c>
      <c r="E29">
        <v>6986.9886043484676</v>
      </c>
      <c r="F29">
        <v>67647.375429982465</v>
      </c>
      <c r="G29">
        <v>67647.375429982465</v>
      </c>
      <c r="H29">
        <v>1809675011502.7161</v>
      </c>
      <c r="I29">
        <v>1809675011502.7161</v>
      </c>
      <c r="J29">
        <v>1366735508687.2891</v>
      </c>
      <c r="K29">
        <v>186913070944.35391</v>
      </c>
    </row>
    <row r="30" spans="1:11" x14ac:dyDescent="0.3">
      <c r="B30">
        <v>67.001000000000005</v>
      </c>
      <c r="C30">
        <v>8.8330000000000002</v>
      </c>
      <c r="D30">
        <v>30.707999999999998</v>
      </c>
      <c r="E30">
        <v>6666.023383428399</v>
      </c>
      <c r="F30">
        <v>64561.509227087583</v>
      </c>
      <c r="G30">
        <v>64561.509227087583</v>
      </c>
      <c r="H30">
        <v>1727123176775.5911</v>
      </c>
      <c r="I30">
        <v>1727123176775.5911</v>
      </c>
      <c r="J30">
        <v>1304389218269.5649</v>
      </c>
      <c r="K30">
        <v>178326740193.62589</v>
      </c>
    </row>
    <row r="31" spans="1:11" x14ac:dyDescent="0.3">
      <c r="B31">
        <v>80</v>
      </c>
      <c r="C31">
        <v>8.1509999999999998</v>
      </c>
      <c r="D31">
        <v>30.707999999999998</v>
      </c>
      <c r="E31">
        <v>6149.5410913733604</v>
      </c>
      <c r="F31">
        <v>50687.657897153673</v>
      </c>
      <c r="G31">
        <v>50687.657897153673</v>
      </c>
      <c r="H31">
        <v>1355975561579.907</v>
      </c>
      <c r="I31">
        <v>1355975561579.907</v>
      </c>
      <c r="J31">
        <v>1024084400317.016</v>
      </c>
      <c r="K31">
        <v>164510016457.1217</v>
      </c>
    </row>
    <row r="32" spans="1:11" x14ac:dyDescent="0.3">
      <c r="B32">
        <v>80.001000000000005</v>
      </c>
      <c r="C32">
        <v>8.1509999999999998</v>
      </c>
      <c r="D32">
        <v>29.100999999999999</v>
      </c>
      <c r="E32">
        <v>5828.8788237662102</v>
      </c>
      <c r="F32">
        <v>48063.543306744883</v>
      </c>
      <c r="G32">
        <v>48063.543306744883</v>
      </c>
      <c r="H32">
        <v>1285776317760.054</v>
      </c>
      <c r="I32">
        <v>1285776317760.054</v>
      </c>
      <c r="J32">
        <v>971067257127.3551</v>
      </c>
      <c r="K32">
        <v>155931790189.9241</v>
      </c>
    </row>
    <row r="33" spans="1:11" x14ac:dyDescent="0.3">
      <c r="B33">
        <v>93</v>
      </c>
      <c r="C33">
        <v>7.39</v>
      </c>
      <c r="D33">
        <v>29.100999999999999</v>
      </c>
      <c r="E33">
        <v>5282.7286210998354</v>
      </c>
      <c r="F33">
        <v>35779.710273115757</v>
      </c>
      <c r="G33">
        <v>35779.710273115757</v>
      </c>
      <c r="H33">
        <v>957164223866.79102</v>
      </c>
      <c r="I33">
        <v>957164223866.79102</v>
      </c>
      <c r="J33">
        <v>722886885263.20496</v>
      </c>
      <c r="K33">
        <v>141321402602.67068</v>
      </c>
    </row>
    <row r="34" spans="1:11" x14ac:dyDescent="0.3">
      <c r="B34">
        <v>93.001000000000005</v>
      </c>
      <c r="C34">
        <v>7.39</v>
      </c>
      <c r="D34">
        <v>27.213000000000001</v>
      </c>
      <c r="E34">
        <v>4941.2654803476617</v>
      </c>
      <c r="F34">
        <v>33484.09822793756</v>
      </c>
      <c r="G34">
        <v>33484.09822793756</v>
      </c>
      <c r="H34">
        <v>895752946225.08118</v>
      </c>
      <c r="I34">
        <v>895752946225.08118</v>
      </c>
      <c r="J34">
        <v>676506748910.94226</v>
      </c>
      <c r="K34">
        <v>132186719856.4342</v>
      </c>
    </row>
    <row r="35" spans="1:11" x14ac:dyDescent="0.3">
      <c r="B35">
        <v>106</v>
      </c>
      <c r="C35">
        <v>6.9089999999999998</v>
      </c>
      <c r="D35">
        <v>27.213000000000001</v>
      </c>
      <c r="E35">
        <v>4618.4599046808116</v>
      </c>
      <c r="F35">
        <v>27341.12841421437</v>
      </c>
      <c r="G35">
        <v>27341.12841421437</v>
      </c>
      <c r="H35">
        <v>731418721908.91956</v>
      </c>
      <c r="I35">
        <v>731418721908.91956</v>
      </c>
      <c r="J35">
        <v>552395282355.97449</v>
      </c>
      <c r="K35">
        <v>123551156685.7287</v>
      </c>
    </row>
    <row r="36" spans="1:11" x14ac:dyDescent="0.3">
      <c r="B36">
        <v>106.001</v>
      </c>
      <c r="C36">
        <v>6.9089999999999998</v>
      </c>
      <c r="D36">
        <v>24.009</v>
      </c>
      <c r="E36">
        <v>4076.589466231359</v>
      </c>
      <c r="F36">
        <v>24155.666545742861</v>
      </c>
      <c r="G36">
        <v>24155.666545742861</v>
      </c>
      <c r="H36">
        <v>646202544535.79639</v>
      </c>
      <c r="I36">
        <v>646202544535.79639</v>
      </c>
      <c r="J36">
        <v>488036778873.22522</v>
      </c>
      <c r="K36">
        <v>109055259606.18919</v>
      </c>
    </row>
    <row r="37" spans="1:11" x14ac:dyDescent="0.3">
      <c r="B37">
        <v>119</v>
      </c>
      <c r="C37">
        <v>6.7480000000000002</v>
      </c>
      <c r="D37">
        <v>24.009</v>
      </c>
      <c r="E37">
        <v>3981.261686708754</v>
      </c>
      <c r="F37">
        <v>22500.414643593769</v>
      </c>
      <c r="G37">
        <v>22500.414643593769</v>
      </c>
      <c r="H37">
        <v>601921920401.87158</v>
      </c>
      <c r="I37">
        <v>601921920401.87158</v>
      </c>
      <c r="J37">
        <v>454594364646.36578</v>
      </c>
      <c r="K37">
        <v>106505089708.13229</v>
      </c>
    </row>
    <row r="38" spans="1:11" x14ac:dyDescent="0.3">
      <c r="B38">
        <v>119.001</v>
      </c>
      <c r="C38">
        <v>6.7480000000000002</v>
      </c>
      <c r="D38">
        <v>20.826000000000001</v>
      </c>
      <c r="E38">
        <v>3455.0795770709801</v>
      </c>
      <c r="F38">
        <v>19545.084466970689</v>
      </c>
      <c r="G38">
        <v>19545.084466970689</v>
      </c>
      <c r="H38">
        <v>522862132237.4325</v>
      </c>
      <c r="I38">
        <v>522862132237.4325</v>
      </c>
      <c r="J38">
        <v>394885400823.12762</v>
      </c>
      <c r="K38">
        <v>92428880405.72049</v>
      </c>
    </row>
    <row r="39" spans="1:11" x14ac:dyDescent="0.3">
      <c r="B39">
        <v>132</v>
      </c>
      <c r="C39">
        <v>6.5720000000000001</v>
      </c>
      <c r="D39">
        <v>20.826000000000001</v>
      </c>
      <c r="E39">
        <v>3364.6858983041452</v>
      </c>
      <c r="F39">
        <v>18050.83094737371</v>
      </c>
      <c r="G39">
        <v>18050.83094737371</v>
      </c>
      <c r="H39">
        <v>482888471203.62811</v>
      </c>
      <c r="I39">
        <v>482888471203.62811</v>
      </c>
      <c r="J39">
        <v>364695769204.26392</v>
      </c>
      <c r="K39">
        <v>90010705559.728714</v>
      </c>
    </row>
    <row r="40" spans="1:11" x14ac:dyDescent="0.3">
      <c r="B40">
        <v>132.001</v>
      </c>
      <c r="C40">
        <v>6.5720000000000001</v>
      </c>
      <c r="D40">
        <v>23.998000000000001</v>
      </c>
      <c r="E40">
        <v>3875.2826308899921</v>
      </c>
      <c r="F40">
        <v>20770.01618251999</v>
      </c>
      <c r="G40">
        <v>20770.01618251999</v>
      </c>
      <c r="H40">
        <v>555631006156.58582</v>
      </c>
      <c r="I40">
        <v>555631006156.58582</v>
      </c>
      <c r="J40">
        <v>419633702744.92621</v>
      </c>
      <c r="K40">
        <v>103669981208.52209</v>
      </c>
    </row>
    <row r="41" spans="1:11" x14ac:dyDescent="0.3">
      <c r="A41" t="s">
        <v>205</v>
      </c>
      <c r="B41">
        <v>144.58199999999999</v>
      </c>
      <c r="C41">
        <v>6.5</v>
      </c>
      <c r="D41">
        <v>23.998000000000001</v>
      </c>
      <c r="E41">
        <v>3832.6711061189012</v>
      </c>
      <c r="F41">
        <v>20092.38437489187</v>
      </c>
      <c r="G41">
        <v>20092.38437489187</v>
      </c>
      <c r="H41">
        <v>537503276270.99261</v>
      </c>
      <c r="I41">
        <v>537503276270.99261</v>
      </c>
      <c r="J41">
        <v>405942950555.14008</v>
      </c>
      <c r="K41">
        <v>102530055068.1489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9"/>
  <sheetViews>
    <sheetView workbookViewId="0">
      <selection activeCell="A59" sqref="A59"/>
    </sheetView>
  </sheetViews>
  <sheetFormatPr defaultColWidth="8.88671875" defaultRowHeight="14.4" x14ac:dyDescent="0.3"/>
  <cols>
    <col min="1" max="1" width="18.6640625" bestFit="1" customWidth="1"/>
    <col min="2" max="2" width="17" bestFit="1" customWidth="1"/>
    <col min="3" max="3" width="16.6640625" bestFit="1" customWidth="1"/>
    <col min="4" max="6" width="25" bestFit="1" customWidth="1"/>
    <col min="7" max="9" width="24.88671875" bestFit="1" customWidth="1"/>
    <col min="10" max="12" width="18" bestFit="1" customWidth="1"/>
    <col min="13" max="15" width="24.6640625" bestFit="1" customWidth="1"/>
    <col min="16" max="18" width="30.109375" bestFit="1" customWidth="1"/>
    <col min="19" max="19" width="59.6640625" bestFit="1" customWidth="1"/>
    <col min="20" max="20" width="97.88671875" bestFit="1" customWidth="1"/>
  </cols>
  <sheetData>
    <row r="1" spans="1:20" ht="17.399999999999999" x14ac:dyDescent="0.35">
      <c r="A1" s="1" t="s">
        <v>206</v>
      </c>
      <c r="B1" s="1" t="s">
        <v>207</v>
      </c>
      <c r="C1" s="1" t="s">
        <v>208</v>
      </c>
      <c r="D1" s="1" t="s">
        <v>209</v>
      </c>
      <c r="E1" s="1" t="s">
        <v>210</v>
      </c>
      <c r="F1" s="1" t="s">
        <v>211</v>
      </c>
      <c r="G1" s="1" t="s">
        <v>212</v>
      </c>
      <c r="H1" s="1" t="s">
        <v>213</v>
      </c>
      <c r="I1" s="1" t="s">
        <v>214</v>
      </c>
      <c r="J1" s="1" t="s">
        <v>215</v>
      </c>
      <c r="K1" s="1" t="s">
        <v>216</v>
      </c>
      <c r="L1" s="1" t="s">
        <v>217</v>
      </c>
      <c r="M1" s="1" t="s">
        <v>218</v>
      </c>
      <c r="N1" s="1" t="s">
        <v>219</v>
      </c>
      <c r="O1" s="1" t="s">
        <v>220</v>
      </c>
      <c r="P1" s="1" t="s">
        <v>221</v>
      </c>
      <c r="Q1" s="1" t="s">
        <v>222</v>
      </c>
      <c r="R1" s="1" t="s">
        <v>223</v>
      </c>
      <c r="S1" s="1" t="s">
        <v>224</v>
      </c>
      <c r="T1" s="1" t="s">
        <v>225</v>
      </c>
    </row>
    <row r="2" spans="1:20" x14ac:dyDescent="0.3">
      <c r="A2" t="s">
        <v>105</v>
      </c>
      <c r="B2">
        <v>1235</v>
      </c>
      <c r="D2">
        <v>3440</v>
      </c>
      <c r="E2">
        <v>3440</v>
      </c>
      <c r="F2">
        <v>3440</v>
      </c>
      <c r="G2">
        <v>1323</v>
      </c>
      <c r="H2">
        <v>1323</v>
      </c>
      <c r="I2">
        <v>1323</v>
      </c>
      <c r="J2">
        <v>0.3</v>
      </c>
      <c r="K2">
        <v>0.3</v>
      </c>
      <c r="L2">
        <v>0.3</v>
      </c>
      <c r="M2">
        <v>7.3999999999999996E-5</v>
      </c>
      <c r="N2">
        <v>7.3999999999999996E-5</v>
      </c>
      <c r="O2">
        <v>7.3999999999999996E-5</v>
      </c>
      <c r="P2">
        <v>8.7000000000000001E-5</v>
      </c>
      <c r="Q2">
        <v>8.7000000000000001E-5</v>
      </c>
      <c r="R2">
        <v>8.7000000000000001E-5</v>
      </c>
    </row>
    <row r="3" spans="1:20" x14ac:dyDescent="0.3">
      <c r="A3" t="s">
        <v>226</v>
      </c>
      <c r="B3">
        <v>7850</v>
      </c>
      <c r="D3">
        <v>200000</v>
      </c>
      <c r="E3">
        <v>200000</v>
      </c>
      <c r="F3">
        <v>200000</v>
      </c>
      <c r="G3">
        <v>79300</v>
      </c>
      <c r="H3">
        <v>79300</v>
      </c>
      <c r="I3">
        <v>79300</v>
      </c>
      <c r="J3">
        <v>0.26500000000000001</v>
      </c>
      <c r="K3">
        <v>0.26500000000000001</v>
      </c>
      <c r="L3">
        <v>0.26500000000000001</v>
      </c>
      <c r="M3">
        <v>1120</v>
      </c>
      <c r="N3">
        <v>1120</v>
      </c>
      <c r="O3">
        <v>1120</v>
      </c>
      <c r="P3">
        <v>2160</v>
      </c>
      <c r="Q3">
        <v>2160</v>
      </c>
      <c r="R3">
        <v>2160</v>
      </c>
    </row>
    <row r="4" spans="1:20" x14ac:dyDescent="0.3">
      <c r="A4" t="s">
        <v>112</v>
      </c>
      <c r="B4">
        <v>1940</v>
      </c>
      <c r="C4">
        <v>0.56999999999999995</v>
      </c>
      <c r="D4">
        <v>44600</v>
      </c>
      <c r="E4">
        <v>17000</v>
      </c>
      <c r="F4">
        <v>16700</v>
      </c>
      <c r="G4">
        <v>3270</v>
      </c>
      <c r="H4">
        <v>3480</v>
      </c>
      <c r="I4">
        <v>3500</v>
      </c>
      <c r="J4">
        <v>0.26200000000000001</v>
      </c>
      <c r="K4">
        <v>0.35</v>
      </c>
      <c r="L4">
        <v>0.26400000000000001</v>
      </c>
      <c r="M4">
        <v>1060</v>
      </c>
      <c r="N4">
        <v>66.3</v>
      </c>
      <c r="O4">
        <v>26.6</v>
      </c>
      <c r="P4">
        <v>826</v>
      </c>
      <c r="Q4">
        <v>196</v>
      </c>
      <c r="R4">
        <v>197</v>
      </c>
      <c r="S4" t="s">
        <v>227</v>
      </c>
      <c r="T4" t="s">
        <v>228</v>
      </c>
    </row>
    <row r="5" spans="1:20" x14ac:dyDescent="0.3">
      <c r="A5" t="s">
        <v>109</v>
      </c>
      <c r="B5">
        <v>1220</v>
      </c>
      <c r="D5">
        <v>114500</v>
      </c>
      <c r="E5">
        <v>8390</v>
      </c>
      <c r="F5">
        <v>8390</v>
      </c>
      <c r="G5">
        <v>5990</v>
      </c>
      <c r="H5">
        <v>5990</v>
      </c>
      <c r="I5">
        <v>5990</v>
      </c>
      <c r="J5">
        <v>0.27</v>
      </c>
      <c r="K5">
        <v>0.27</v>
      </c>
      <c r="L5">
        <v>0.27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</row>
    <row r="6" spans="1:20" x14ac:dyDescent="0.3">
      <c r="A6" t="s">
        <v>132</v>
      </c>
      <c r="B6">
        <v>1940</v>
      </c>
      <c r="C6">
        <v>0.56999999999999995</v>
      </c>
      <c r="D6">
        <v>11100</v>
      </c>
      <c r="E6">
        <v>11100</v>
      </c>
      <c r="F6">
        <v>16700</v>
      </c>
      <c r="G6">
        <v>13530</v>
      </c>
      <c r="H6">
        <v>3490</v>
      </c>
      <c r="I6">
        <v>3490</v>
      </c>
      <c r="J6">
        <v>0.5</v>
      </c>
      <c r="K6">
        <v>0</v>
      </c>
      <c r="L6">
        <v>6.6000000000000003E-2</v>
      </c>
      <c r="M6">
        <v>54.47</v>
      </c>
      <c r="N6">
        <v>54.47</v>
      </c>
      <c r="O6">
        <v>26.6</v>
      </c>
      <c r="P6">
        <v>74.099999999999994</v>
      </c>
      <c r="Q6">
        <v>74.099999999999994</v>
      </c>
      <c r="R6">
        <v>197</v>
      </c>
      <c r="S6" t="s">
        <v>227</v>
      </c>
      <c r="T6" t="s">
        <v>228</v>
      </c>
    </row>
    <row r="7" spans="1:20" x14ac:dyDescent="0.3">
      <c r="A7" t="s">
        <v>107</v>
      </c>
      <c r="B7">
        <v>1940</v>
      </c>
      <c r="C7">
        <v>0.56999999999999995</v>
      </c>
      <c r="D7">
        <v>28700</v>
      </c>
      <c r="E7">
        <v>16600</v>
      </c>
      <c r="F7">
        <v>16700</v>
      </c>
      <c r="G7">
        <v>8400</v>
      </c>
      <c r="H7">
        <v>3490</v>
      </c>
      <c r="I7">
        <v>3490</v>
      </c>
      <c r="J7">
        <v>0.5</v>
      </c>
      <c r="K7">
        <v>0</v>
      </c>
      <c r="L7">
        <v>0.17</v>
      </c>
      <c r="M7">
        <v>54.5</v>
      </c>
      <c r="N7">
        <v>54.5</v>
      </c>
      <c r="O7">
        <v>26.6</v>
      </c>
      <c r="P7">
        <v>74.099999999999994</v>
      </c>
      <c r="Q7">
        <v>74.099999999999994</v>
      </c>
      <c r="R7">
        <v>197</v>
      </c>
      <c r="S7" t="s">
        <v>227</v>
      </c>
      <c r="T7" t="s">
        <v>228</v>
      </c>
    </row>
    <row r="8" spans="1:20" x14ac:dyDescent="0.3">
      <c r="A8" t="s">
        <v>229</v>
      </c>
      <c r="B8">
        <v>110</v>
      </c>
      <c r="D8">
        <v>50</v>
      </c>
      <c r="E8">
        <v>50</v>
      </c>
      <c r="F8">
        <v>2730</v>
      </c>
      <c r="G8">
        <v>16.670000000000002</v>
      </c>
      <c r="H8">
        <v>150</v>
      </c>
      <c r="I8">
        <v>150</v>
      </c>
      <c r="J8">
        <v>0.5</v>
      </c>
      <c r="K8">
        <v>1.2999999999999999E-2</v>
      </c>
      <c r="L8">
        <v>1.2999999999999999E-2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 t="s">
        <v>230</v>
      </c>
      <c r="T8" t="s">
        <v>231</v>
      </c>
    </row>
    <row r="9" spans="1:20" x14ac:dyDescent="0.3">
      <c r="A9" t="s">
        <v>115</v>
      </c>
      <c r="B9">
        <v>130</v>
      </c>
      <c r="D9">
        <v>129.19999999999999</v>
      </c>
      <c r="E9">
        <v>129.19999999999999</v>
      </c>
      <c r="F9">
        <v>129.19999999999999</v>
      </c>
      <c r="G9">
        <v>48.946969696969703</v>
      </c>
      <c r="H9">
        <v>48.946969696969703</v>
      </c>
      <c r="I9">
        <v>48.946969696969703</v>
      </c>
      <c r="J9">
        <v>0.32</v>
      </c>
      <c r="K9">
        <v>0.32</v>
      </c>
      <c r="L9">
        <v>0.32</v>
      </c>
      <c r="M9">
        <v>4</v>
      </c>
      <c r="N9">
        <v>4</v>
      </c>
      <c r="O9">
        <v>4</v>
      </c>
      <c r="P9">
        <v>3</v>
      </c>
      <c r="Q9">
        <v>3</v>
      </c>
      <c r="R9">
        <v>3</v>
      </c>
      <c r="S9" t="s">
        <v>232</v>
      </c>
      <c r="T9" t="s">
        <v>233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60"/>
  <sheetViews>
    <sheetView topLeftCell="A37" workbookViewId="0">
      <selection activeCell="N55" sqref="N55"/>
    </sheetView>
  </sheetViews>
  <sheetFormatPr defaultColWidth="8.88671875" defaultRowHeight="14.4" x14ac:dyDescent="0.3"/>
  <cols>
    <col min="1" max="2" width="12.109375" bestFit="1" customWidth="1"/>
    <col min="3" max="3" width="12.88671875" bestFit="1" customWidth="1"/>
    <col min="4" max="4" width="18.33203125" bestFit="1" customWidth="1"/>
    <col min="5" max="5" width="15.44140625" bestFit="1" customWidth="1"/>
    <col min="6" max="6" width="18" bestFit="1" customWidth="1"/>
    <col min="7" max="7" width="20.44140625" bestFit="1" customWidth="1"/>
    <col min="8" max="8" width="25" bestFit="1" customWidth="1"/>
    <col min="9" max="10" width="12.109375" bestFit="1" customWidth="1"/>
  </cols>
  <sheetData>
    <row r="1" spans="1:12" ht="17.399999999999999" x14ac:dyDescent="0.35">
      <c r="A1" s="1" t="s">
        <v>234</v>
      </c>
      <c r="B1" s="1" t="s">
        <v>235</v>
      </c>
      <c r="C1" s="1" t="s">
        <v>236</v>
      </c>
      <c r="D1" s="1" t="s">
        <v>237</v>
      </c>
      <c r="E1" s="1" t="s">
        <v>238</v>
      </c>
      <c r="F1" s="1" t="s">
        <v>239</v>
      </c>
      <c r="G1" s="1" t="s">
        <v>240</v>
      </c>
      <c r="H1" s="1" t="s">
        <v>241</v>
      </c>
      <c r="I1" s="1" t="s">
        <v>242</v>
      </c>
      <c r="J1" s="1" t="s">
        <v>243</v>
      </c>
    </row>
    <row r="2" spans="1:12" x14ac:dyDescent="0.3">
      <c r="A2">
        <v>2.99999983141003</v>
      </c>
      <c r="B2">
        <v>3.9999996628200609</v>
      </c>
      <c r="C2">
        <v>7.0021376744199365E-2</v>
      </c>
      <c r="D2">
        <v>4.9941963096430326</v>
      </c>
      <c r="E2">
        <v>62.758921747839231</v>
      </c>
      <c r="F2">
        <v>0.59396486062420217</v>
      </c>
      <c r="G2">
        <v>0.13867685799238821</v>
      </c>
      <c r="H2">
        <v>0.1386709212086657</v>
      </c>
      <c r="I2">
        <v>0.1003355524845071</v>
      </c>
      <c r="J2">
        <v>0.81974894275916343</v>
      </c>
      <c r="L2">
        <f>E2/A2</f>
        <v>20.919641758227002</v>
      </c>
    </row>
    <row r="3" spans="1:12" x14ac:dyDescent="0.3">
      <c r="A3">
        <v>3.4999999157050161</v>
      </c>
      <c r="B3">
        <v>3.9812329486735951</v>
      </c>
      <c r="C3">
        <v>0.30199370032882411</v>
      </c>
      <c r="D3">
        <v>4.9942923978859888</v>
      </c>
      <c r="E3">
        <v>62.760129228311897</v>
      </c>
      <c r="F3">
        <v>0.659768435914592</v>
      </c>
      <c r="G3">
        <v>0.59806054561282329</v>
      </c>
      <c r="H3">
        <v>0.59805816778803944</v>
      </c>
      <c r="I3">
        <v>0.27219720825803823</v>
      </c>
      <c r="J3">
        <v>0.80111203080249627</v>
      </c>
      <c r="L3">
        <f t="shared" ref="L3:L60" si="0">E3/A3</f>
        <v>17.931465925669865</v>
      </c>
    </row>
    <row r="4" spans="1:12" x14ac:dyDescent="0.3">
      <c r="A4">
        <v>4</v>
      </c>
      <c r="B4">
        <v>3.7084214920140628</v>
      </c>
      <c r="C4">
        <v>0.59508847508677354</v>
      </c>
      <c r="D4">
        <v>4.9956686846266134</v>
      </c>
      <c r="E4">
        <v>62.777424157566209</v>
      </c>
      <c r="F4">
        <v>0.74401984439709157</v>
      </c>
      <c r="G4">
        <v>1.178170168295547</v>
      </c>
      <c r="H4">
        <v>1.1781690120007</v>
      </c>
      <c r="I4">
        <v>0.35930511792501008</v>
      </c>
      <c r="J4">
        <v>0.80826842414674971</v>
      </c>
      <c r="L4">
        <f t="shared" si="0"/>
        <v>15.694356039391552</v>
      </c>
    </row>
    <row r="5" spans="1:12" x14ac:dyDescent="0.3">
      <c r="A5">
        <v>4.5000000842949834</v>
      </c>
      <c r="B5">
        <v>3.2250206080948391</v>
      </c>
      <c r="C5">
        <v>0.96488739433662229</v>
      </c>
      <c r="D5">
        <v>4.9936653665395037</v>
      </c>
      <c r="E5">
        <v>62.752249720025148</v>
      </c>
      <c r="F5">
        <v>0.84428388552215738</v>
      </c>
      <c r="G5">
        <v>1.9110699558656621</v>
      </c>
      <c r="H5">
        <v>1.9110698635359951</v>
      </c>
      <c r="I5">
        <v>0.40915668516038528</v>
      </c>
      <c r="J5">
        <v>0.82191091836349184</v>
      </c>
      <c r="L5">
        <f t="shared" si="0"/>
        <v>13.944944121008071</v>
      </c>
    </row>
    <row r="6" spans="1:12" x14ac:dyDescent="0.3">
      <c r="A6">
        <v>4.7500001264424769</v>
      </c>
      <c r="B6">
        <v>2.9866517187425869</v>
      </c>
      <c r="C6">
        <v>1.185081978468336</v>
      </c>
      <c r="D6">
        <v>4.9958015364090258</v>
      </c>
      <c r="E6">
        <v>62.779093622300778</v>
      </c>
      <c r="F6">
        <v>0.89621856689648738</v>
      </c>
      <c r="G6">
        <v>2.3461876505674599</v>
      </c>
      <c r="H6">
        <v>2.3461872277399811</v>
      </c>
      <c r="I6">
        <v>0.42729002007563921</v>
      </c>
      <c r="J6">
        <v>0.82287623672430499</v>
      </c>
      <c r="L6">
        <f t="shared" si="0"/>
        <v>13.2166509370852</v>
      </c>
    </row>
    <row r="7" spans="1:12" x14ac:dyDescent="0.3">
      <c r="A7">
        <v>5.0000001685899704</v>
      </c>
      <c r="B7">
        <v>2.7204954086472348</v>
      </c>
      <c r="C7">
        <v>1.4292168887018191</v>
      </c>
      <c r="D7">
        <v>4.9951685754869173</v>
      </c>
      <c r="E7">
        <v>62.771139600769168</v>
      </c>
      <c r="F7">
        <v>0.95066646971876601</v>
      </c>
      <c r="G7">
        <v>2.8298766225327561</v>
      </c>
      <c r="H7">
        <v>2.829876203662312</v>
      </c>
      <c r="I7">
        <v>0.44181961435671568</v>
      </c>
      <c r="J7">
        <v>0.82326598050248223</v>
      </c>
      <c r="L7">
        <f t="shared" si="0"/>
        <v>12.554227496850466</v>
      </c>
    </row>
    <row r="8" spans="1:12" x14ac:dyDescent="0.3">
      <c r="A8">
        <v>5.2499998735575231</v>
      </c>
      <c r="B8">
        <v>2.328109733589848</v>
      </c>
      <c r="C8">
        <v>1.6952452234643649</v>
      </c>
      <c r="D8">
        <v>4.9949383768649884</v>
      </c>
      <c r="E8">
        <v>62.76824683957107</v>
      </c>
      <c r="F8">
        <v>1.013407272726035</v>
      </c>
      <c r="G8">
        <v>3.3567731971550119</v>
      </c>
      <c r="H8">
        <v>3.3567716700519781</v>
      </c>
      <c r="I8">
        <v>0.45270804916851848</v>
      </c>
      <c r="J8">
        <v>0.83098935755972225</v>
      </c>
      <c r="L8">
        <f t="shared" si="0"/>
        <v>11.955856828818899</v>
      </c>
    </row>
    <row r="9" spans="1:12" x14ac:dyDescent="0.3">
      <c r="A9">
        <v>5.99999966282006</v>
      </c>
      <c r="B9">
        <v>1.191921933242176</v>
      </c>
      <c r="C9">
        <v>2.656263808497588</v>
      </c>
      <c r="D9">
        <v>4.9977004862168499</v>
      </c>
      <c r="E9">
        <v>62.802956529363982</v>
      </c>
      <c r="F9">
        <v>1.206649681077935</v>
      </c>
      <c r="G9">
        <v>5.2568059710445398</v>
      </c>
      <c r="H9">
        <v>5.2567869941340311</v>
      </c>
      <c r="I9">
        <v>0.47527029833498541</v>
      </c>
      <c r="J9">
        <v>0.83493245619331591</v>
      </c>
      <c r="L9">
        <f t="shared" si="0"/>
        <v>10.467160009780061</v>
      </c>
    </row>
    <row r="10" spans="1:12" x14ac:dyDescent="0.3">
      <c r="A10">
        <v>6.1999999662820056</v>
      </c>
      <c r="B10">
        <v>0.87429063591711509</v>
      </c>
      <c r="C10">
        <v>2.9572168306095361</v>
      </c>
      <c r="D10">
        <v>4.9949352185383349</v>
      </c>
      <c r="E10">
        <v>62.768207150867838</v>
      </c>
      <c r="F10">
        <v>1.260317718471448</v>
      </c>
      <c r="G10">
        <v>5.8556165115747731</v>
      </c>
      <c r="H10">
        <v>5.855617167321947</v>
      </c>
      <c r="I10">
        <v>0.47947864437491711</v>
      </c>
      <c r="J10">
        <v>0.833618597964214</v>
      </c>
      <c r="L10">
        <f t="shared" si="0"/>
        <v>10.123904434229933</v>
      </c>
    </row>
    <row r="11" spans="1:12" x14ac:dyDescent="0.3">
      <c r="A11">
        <v>6.400000269743952</v>
      </c>
      <c r="B11">
        <v>0.5532216369251427</v>
      </c>
      <c r="C11">
        <v>3.2757433730434462</v>
      </c>
      <c r="D11">
        <v>4.9948539733013213</v>
      </c>
      <c r="E11">
        <v>62.767186193108877</v>
      </c>
      <c r="F11">
        <v>1.3150606483917371</v>
      </c>
      <c r="G11">
        <v>6.4864390605857798</v>
      </c>
      <c r="H11">
        <v>6.4864396590383544</v>
      </c>
      <c r="I11">
        <v>0.48287126336212061</v>
      </c>
      <c r="J11">
        <v>0.83180478021536552</v>
      </c>
      <c r="L11">
        <f t="shared" si="0"/>
        <v>9.8073724293171054</v>
      </c>
    </row>
    <row r="12" spans="1:12" x14ac:dyDescent="0.3">
      <c r="A12">
        <v>6.4999997471150444</v>
      </c>
      <c r="B12">
        <v>0.42371500520600691</v>
      </c>
      <c r="C12">
        <v>3.4426695659181048</v>
      </c>
      <c r="D12">
        <v>4.9957082600410097</v>
      </c>
      <c r="E12">
        <v>62.777921476890732</v>
      </c>
      <c r="F12">
        <v>1.3408580862535791</v>
      </c>
      <c r="G12">
        <v>6.8158224430846968</v>
      </c>
      <c r="H12">
        <v>6.8158116096377794</v>
      </c>
      <c r="I12">
        <v>0.4844476273592071</v>
      </c>
      <c r="J12">
        <v>0.82901110345207962</v>
      </c>
      <c r="L12">
        <f t="shared" si="0"/>
        <v>9.6581421414291668</v>
      </c>
    </row>
    <row r="13" spans="1:12" x14ac:dyDescent="0.3">
      <c r="A13">
        <v>6.5500001601604687</v>
      </c>
      <c r="B13">
        <v>0.37114649328400628</v>
      </c>
      <c r="C13">
        <v>3.5286546776674421</v>
      </c>
      <c r="D13">
        <v>4.9961682259056044</v>
      </c>
      <c r="E13">
        <v>62.783701578415183</v>
      </c>
      <c r="F13">
        <v>1.353034620129991</v>
      </c>
      <c r="G13">
        <v>6.9853869625399954</v>
      </c>
      <c r="H13">
        <v>6.9854036629431064</v>
      </c>
      <c r="I13">
        <v>0.48518633738712819</v>
      </c>
      <c r="J13">
        <v>0.82690920148115699</v>
      </c>
      <c r="L13">
        <f t="shared" si="0"/>
        <v>9.5852977165235735</v>
      </c>
    </row>
    <row r="14" spans="1:12" x14ac:dyDescent="0.3">
      <c r="A14">
        <v>6.599999898846022</v>
      </c>
      <c r="B14">
        <v>0.31532898414606331</v>
      </c>
      <c r="C14">
        <v>3.614989063764126</v>
      </c>
      <c r="D14">
        <v>4.9948172128327153</v>
      </c>
      <c r="E14">
        <v>62.766724247436407</v>
      </c>
      <c r="F14">
        <v>1.365170434971128</v>
      </c>
      <c r="G14">
        <v>7.158251633338665</v>
      </c>
      <c r="H14">
        <v>7.158246675046902</v>
      </c>
      <c r="I14">
        <v>0.48590584607885468</v>
      </c>
      <c r="J14">
        <v>0.82474099701943604</v>
      </c>
      <c r="L14">
        <f t="shared" si="0"/>
        <v>9.5101098802154329</v>
      </c>
    </row>
    <row r="15" spans="1:12" x14ac:dyDescent="0.3">
      <c r="A15">
        <v>6.700000050576989</v>
      </c>
      <c r="B15">
        <v>0.20934994787572769</v>
      </c>
      <c r="C15">
        <v>3.791164266922209</v>
      </c>
      <c r="D15">
        <v>4.9951228154571998</v>
      </c>
      <c r="E15">
        <v>62.770564563276423</v>
      </c>
      <c r="F15">
        <v>1.38957378092968</v>
      </c>
      <c r="G15">
        <v>7.5066500940912428</v>
      </c>
      <c r="H15">
        <v>7.5066428601114303</v>
      </c>
      <c r="I15">
        <v>0.48711415410475001</v>
      </c>
      <c r="J15">
        <v>0.8204296750987693</v>
      </c>
      <c r="L15">
        <f t="shared" si="0"/>
        <v>9.3687409088707039</v>
      </c>
    </row>
    <row r="16" spans="1:12" x14ac:dyDescent="0.3">
      <c r="A16">
        <v>6.8000002023079613</v>
      </c>
      <c r="B16">
        <v>9.955812454622219E-2</v>
      </c>
      <c r="C16">
        <v>3.9719678446624722</v>
      </c>
      <c r="D16">
        <v>4.995177735735858</v>
      </c>
      <c r="E16">
        <v>62.771254711852272</v>
      </c>
      <c r="F16">
        <v>1.414180748480736</v>
      </c>
      <c r="G16">
        <v>7.8645349314738828</v>
      </c>
      <c r="H16">
        <v>7.8645537476075571</v>
      </c>
      <c r="I16">
        <v>0.48809479266966332</v>
      </c>
      <c r="J16">
        <v>0.81617625728053933</v>
      </c>
      <c r="L16">
        <f t="shared" si="0"/>
        <v>9.231066594755001</v>
      </c>
    </row>
    <row r="17" spans="1:12" x14ac:dyDescent="0.3">
      <c r="A17">
        <v>6.9000003540389354</v>
      </c>
      <c r="B17">
        <v>7.5548250505280464E-3</v>
      </c>
      <c r="C17">
        <v>4.1555890400977704</v>
      </c>
      <c r="D17">
        <v>4.997082176068333</v>
      </c>
      <c r="E17">
        <v>62.795186614883093</v>
      </c>
      <c r="F17">
        <v>1.437989394704861</v>
      </c>
      <c r="G17">
        <v>8.225013269255637</v>
      </c>
      <c r="H17">
        <v>8.2249945722598063</v>
      </c>
      <c r="I17">
        <v>0.48886648794033949</v>
      </c>
      <c r="J17">
        <v>0.81120023292779286</v>
      </c>
      <c r="L17">
        <f t="shared" si="0"/>
        <v>9.1007512163569313</v>
      </c>
    </row>
    <row r="18" spans="1:12" x14ac:dyDescent="0.3">
      <c r="A18">
        <v>6.9199998448972302</v>
      </c>
      <c r="B18">
        <v>6.0363435104773822E-4</v>
      </c>
      <c r="C18">
        <v>4.1923870512712869</v>
      </c>
      <c r="D18">
        <v>4.9982720098404361</v>
      </c>
      <c r="E18">
        <v>62.810138507032818</v>
      </c>
      <c r="F18">
        <v>1.442160462715987</v>
      </c>
      <c r="G18">
        <v>8.2959073907682921</v>
      </c>
      <c r="H18">
        <v>8.2958639901457651</v>
      </c>
      <c r="I18">
        <v>0.48898805785557892</v>
      </c>
      <c r="J18">
        <v>0.80974090334607529</v>
      </c>
      <c r="L18">
        <f t="shared" si="0"/>
        <v>9.0766098142832572</v>
      </c>
    </row>
    <row r="19" spans="1:12" x14ac:dyDescent="0.3">
      <c r="A19">
        <v>6.9299999275063158</v>
      </c>
      <c r="B19">
        <v>6.9759262380658747E-7</v>
      </c>
      <c r="C19">
        <v>4.2107735494853218</v>
      </c>
      <c r="D19">
        <v>4.9981817964778399</v>
      </c>
      <c r="E19">
        <v>62.809004852484073</v>
      </c>
      <c r="F19">
        <v>1.443944251321386</v>
      </c>
      <c r="G19">
        <v>8.3324673733358825</v>
      </c>
      <c r="H19">
        <v>8.332406505333033</v>
      </c>
      <c r="I19">
        <v>0.48905015163814608</v>
      </c>
      <c r="J19">
        <v>0.80878076478266125</v>
      </c>
      <c r="L19">
        <f t="shared" si="0"/>
        <v>9.0633485583722369</v>
      </c>
    </row>
    <row r="20" spans="1:12" x14ac:dyDescent="0.3">
      <c r="A20">
        <v>6.9400000101153978</v>
      </c>
      <c r="B20">
        <v>0</v>
      </c>
      <c r="C20">
        <v>4.2288413766865682</v>
      </c>
      <c r="D20">
        <v>5.0004031306649006</v>
      </c>
      <c r="E20">
        <v>62.836918961137009</v>
      </c>
      <c r="F20">
        <v>1.4460954761386791</v>
      </c>
      <c r="G20">
        <v>8.3645492487878954</v>
      </c>
      <c r="H20">
        <v>8.3644612928192537</v>
      </c>
      <c r="I20">
        <v>0.48908885760684129</v>
      </c>
      <c r="J20">
        <v>0.80810230579183462</v>
      </c>
      <c r="L20">
        <f t="shared" si="0"/>
        <v>9.0543110763038985</v>
      </c>
    </row>
    <row r="21" spans="1:12" x14ac:dyDescent="0.3">
      <c r="A21">
        <v>6.9500000927244807</v>
      </c>
      <c r="B21">
        <v>0</v>
      </c>
      <c r="C21">
        <v>4.2471864347291133</v>
      </c>
      <c r="D21">
        <v>5.0036851538949696</v>
      </c>
      <c r="E21">
        <v>62.878162081411013</v>
      </c>
      <c r="F21">
        <v>1.4484338168473381</v>
      </c>
      <c r="G21">
        <v>8.3953629851285179</v>
      </c>
      <c r="H21">
        <v>8.3952640622637844</v>
      </c>
      <c r="I21">
        <v>0.48911453137404559</v>
      </c>
      <c r="J21">
        <v>0.80756662607065333</v>
      </c>
      <c r="L21">
        <f t="shared" si="0"/>
        <v>9.047217444965824</v>
      </c>
    </row>
    <row r="22" spans="1:12" x14ac:dyDescent="0.3">
      <c r="A22">
        <v>6.9600001753335663</v>
      </c>
      <c r="B22">
        <v>0</v>
      </c>
      <c r="C22">
        <v>4.2654581052991372</v>
      </c>
      <c r="D22">
        <v>5.0085864686395016</v>
      </c>
      <c r="E22">
        <v>62.939753818988407</v>
      </c>
      <c r="F22">
        <v>1.451063716287663</v>
      </c>
      <c r="G22">
        <v>8.4232664637323715</v>
      </c>
      <c r="H22">
        <v>8.4231550592743041</v>
      </c>
      <c r="I22">
        <v>0.48912776385443502</v>
      </c>
      <c r="J22">
        <v>0.80725197739638843</v>
      </c>
      <c r="L22">
        <f t="shared" si="0"/>
        <v>9.0430678496314751</v>
      </c>
    </row>
    <row r="23" spans="1:12" x14ac:dyDescent="0.3">
      <c r="A23">
        <v>6.9699995835827746</v>
      </c>
      <c r="B23">
        <v>0</v>
      </c>
      <c r="C23">
        <v>4.2838983916599824</v>
      </c>
      <c r="D23">
        <v>5.0111700884403234</v>
      </c>
      <c r="E23">
        <v>62.972220542932128</v>
      </c>
      <c r="F23">
        <v>1.453280930706631</v>
      </c>
      <c r="G23">
        <v>8.4553694968687783</v>
      </c>
      <c r="H23">
        <v>8.4552461363152585</v>
      </c>
      <c r="I23">
        <v>0.48915575977465747</v>
      </c>
      <c r="J23">
        <v>0.80662441966212617</v>
      </c>
      <c r="L23">
        <f t="shared" si="0"/>
        <v>9.0347524110701087</v>
      </c>
    </row>
    <row r="24" spans="1:12" x14ac:dyDescent="0.3">
      <c r="A24">
        <v>6.9800003405517392</v>
      </c>
      <c r="B24">
        <v>0</v>
      </c>
      <c r="C24">
        <v>4.3019484942843773</v>
      </c>
      <c r="D24">
        <v>5.0173999660494566</v>
      </c>
      <c r="E24">
        <v>63.05050749385061</v>
      </c>
      <c r="F24">
        <v>1.456152591917846</v>
      </c>
      <c r="G24">
        <v>8.4804751525688946</v>
      </c>
      <c r="H24">
        <v>8.48032633969191</v>
      </c>
      <c r="I24">
        <v>0.48916504716561621</v>
      </c>
      <c r="J24">
        <v>0.80649551197257474</v>
      </c>
      <c r="L24">
        <f t="shared" si="0"/>
        <v>9.0330235555356335</v>
      </c>
    </row>
    <row r="25" spans="1:12" x14ac:dyDescent="0.3">
      <c r="A25">
        <v>6.989999748800944</v>
      </c>
      <c r="B25">
        <v>0</v>
      </c>
      <c r="C25">
        <v>4.3202899111755348</v>
      </c>
      <c r="D25">
        <v>5.0268070601074326</v>
      </c>
      <c r="E25">
        <v>63.168720524187258</v>
      </c>
      <c r="F25">
        <v>1.459581324345367</v>
      </c>
      <c r="G25">
        <v>8.5006944222069496</v>
      </c>
      <c r="H25">
        <v>8.5005485291552052</v>
      </c>
      <c r="I25">
        <v>0.48915446647173039</v>
      </c>
      <c r="J25">
        <v>0.80680617316531367</v>
      </c>
      <c r="L25">
        <f t="shared" si="0"/>
        <v>9.0370132752899082</v>
      </c>
    </row>
    <row r="26" spans="1:12" x14ac:dyDescent="0.3">
      <c r="A26">
        <v>6.9999998314100322</v>
      </c>
      <c r="B26">
        <v>0</v>
      </c>
      <c r="C26">
        <v>4.339296325727684</v>
      </c>
      <c r="D26">
        <v>5.0328150196655193</v>
      </c>
      <c r="E26">
        <v>63.244218770630262</v>
      </c>
      <c r="F26">
        <v>1.4624085735374259</v>
      </c>
      <c r="G26">
        <v>8.5278632412515272</v>
      </c>
      <c r="H26">
        <v>8.52773948942815</v>
      </c>
      <c r="I26">
        <v>0.48916386684904151</v>
      </c>
      <c r="J26">
        <v>0.80665115789407715</v>
      </c>
      <c r="L26">
        <f t="shared" si="0"/>
        <v>9.0348886134031208</v>
      </c>
    </row>
    <row r="27" spans="1:12" x14ac:dyDescent="0.3">
      <c r="A27">
        <v>7.4999999157050166</v>
      </c>
      <c r="B27">
        <v>0</v>
      </c>
      <c r="C27">
        <v>5.338823240491906</v>
      </c>
      <c r="D27">
        <v>5.3829146199067637</v>
      </c>
      <c r="E27">
        <v>67.643700099200743</v>
      </c>
      <c r="F27">
        <v>1.61859861635883</v>
      </c>
      <c r="G27">
        <v>9.8096774433373231</v>
      </c>
      <c r="H27">
        <v>9.809581937896068</v>
      </c>
      <c r="I27">
        <v>0.48922416074732672</v>
      </c>
      <c r="J27">
        <v>0.80546965776526436</v>
      </c>
      <c r="L27">
        <f t="shared" si="0"/>
        <v>9.019160114596092</v>
      </c>
    </row>
    <row r="28" spans="1:12" x14ac:dyDescent="0.3">
      <c r="A28">
        <v>8</v>
      </c>
      <c r="B28">
        <v>0</v>
      </c>
      <c r="C28">
        <v>6.4811169945734166</v>
      </c>
      <c r="D28">
        <v>5.7342028927818376</v>
      </c>
      <c r="E28">
        <v>72.058118728627051</v>
      </c>
      <c r="F28">
        <v>1.7856883247299129</v>
      </c>
      <c r="G28">
        <v>11.17890909443933</v>
      </c>
      <c r="H28">
        <v>11.17885147482283</v>
      </c>
      <c r="I28">
        <v>0.48926304835543022</v>
      </c>
      <c r="J28">
        <v>0.80457156746402092</v>
      </c>
      <c r="L28">
        <f t="shared" si="0"/>
        <v>9.0072648410783813</v>
      </c>
    </row>
    <row r="29" spans="1:12" x14ac:dyDescent="0.3">
      <c r="A29">
        <v>8.5000000842949834</v>
      </c>
      <c r="B29">
        <v>0</v>
      </c>
      <c r="C29">
        <v>7.7745709836422199</v>
      </c>
      <c r="D29">
        <v>6.0870247145305552</v>
      </c>
      <c r="E29">
        <v>76.491808501554786</v>
      </c>
      <c r="F29">
        <v>1.963797766389662</v>
      </c>
      <c r="G29">
        <v>12.632607514238581</v>
      </c>
      <c r="H29">
        <v>12.63255187522187</v>
      </c>
      <c r="I29">
        <v>0.48928801999506211</v>
      </c>
      <c r="J29">
        <v>0.80394912145493247</v>
      </c>
      <c r="L29">
        <f t="shared" si="0"/>
        <v>8.9990362050566084</v>
      </c>
    </row>
    <row r="30" spans="1:12" x14ac:dyDescent="0.3">
      <c r="A30">
        <v>9.0000001685899669</v>
      </c>
      <c r="B30">
        <v>0</v>
      </c>
      <c r="C30">
        <v>9.2292270240913279</v>
      </c>
      <c r="D30">
        <v>6.4446659060181632</v>
      </c>
      <c r="E30">
        <v>80.986060260749085</v>
      </c>
      <c r="F30">
        <v>2.1537662096573742</v>
      </c>
      <c r="G30">
        <v>14.16401500573317</v>
      </c>
      <c r="H30">
        <v>14.16395463472316</v>
      </c>
      <c r="I30">
        <v>0.48929311562292183</v>
      </c>
      <c r="J30">
        <v>0.80390489506621887</v>
      </c>
      <c r="L30">
        <f t="shared" si="0"/>
        <v>8.9984509715222813</v>
      </c>
    </row>
    <row r="31" spans="1:12" x14ac:dyDescent="0.3">
      <c r="A31">
        <v>9.5000002528849539</v>
      </c>
      <c r="B31">
        <v>0</v>
      </c>
      <c r="C31">
        <v>10.85504374139297</v>
      </c>
      <c r="D31">
        <v>6.8006806713811976</v>
      </c>
      <c r="E31">
        <v>85.459873746485087</v>
      </c>
      <c r="F31">
        <v>2.3541539570861771</v>
      </c>
      <c r="G31">
        <v>15.787013884251371</v>
      </c>
      <c r="H31">
        <v>15.786964645657431</v>
      </c>
      <c r="I31">
        <v>0.48930430388906893</v>
      </c>
      <c r="J31">
        <v>0.80370873431504297</v>
      </c>
      <c r="L31">
        <f t="shared" si="0"/>
        <v>8.9957759443777583</v>
      </c>
    </row>
    <row r="32" spans="1:12" x14ac:dyDescent="0.3">
      <c r="A32">
        <v>10.000000337179941</v>
      </c>
      <c r="B32">
        <v>0</v>
      </c>
      <c r="C32">
        <v>12.66125447833948</v>
      </c>
      <c r="D32">
        <v>7.1558534642157596</v>
      </c>
      <c r="E32">
        <v>89.9231066933812</v>
      </c>
      <c r="F32">
        <v>2.5651566947137989</v>
      </c>
      <c r="G32">
        <v>17.499915246737469</v>
      </c>
      <c r="H32">
        <v>17.499862097013871</v>
      </c>
      <c r="I32">
        <v>0.48931914336180821</v>
      </c>
      <c r="J32">
        <v>0.8034521100129528</v>
      </c>
      <c r="L32">
        <f t="shared" si="0"/>
        <v>8.9923103661354524</v>
      </c>
    </row>
    <row r="33" spans="1:12" x14ac:dyDescent="0.3">
      <c r="A33">
        <v>10.24999970496755</v>
      </c>
      <c r="B33">
        <v>0</v>
      </c>
      <c r="C33">
        <v>13.638148000824231</v>
      </c>
      <c r="D33">
        <v>7.3157570149505178</v>
      </c>
      <c r="E33">
        <v>91.932513974466161</v>
      </c>
      <c r="F33">
        <v>2.6700361587237058</v>
      </c>
      <c r="G33">
        <v>18.43804958034011</v>
      </c>
      <c r="H33">
        <v>18.4380618853241</v>
      </c>
      <c r="I33">
        <v>0.48938292000222777</v>
      </c>
      <c r="J33">
        <v>0.80170615434402726</v>
      </c>
      <c r="L33">
        <f t="shared" si="0"/>
        <v>8.9690260117677933</v>
      </c>
    </row>
    <row r="34" spans="1:12" x14ac:dyDescent="0.3">
      <c r="A34">
        <v>10.49999974711505</v>
      </c>
      <c r="B34">
        <v>0</v>
      </c>
      <c r="C34">
        <v>14.660657272899151</v>
      </c>
      <c r="D34">
        <v>7.4950527388934463</v>
      </c>
      <c r="E34">
        <v>94.185610491102835</v>
      </c>
      <c r="F34">
        <v>2.7826381588645481</v>
      </c>
      <c r="G34">
        <v>19.34629471828212</v>
      </c>
      <c r="H34">
        <v>19.346301663164819</v>
      </c>
      <c r="I34">
        <v>0.48937805901974663</v>
      </c>
      <c r="J34">
        <v>0.80177739279103899</v>
      </c>
      <c r="L34">
        <f t="shared" si="0"/>
        <v>8.9700583580472006</v>
      </c>
    </row>
    <row r="35" spans="1:12" x14ac:dyDescent="0.3">
      <c r="A35">
        <v>10.60000057320589</v>
      </c>
      <c r="B35">
        <v>0.6451004751540339</v>
      </c>
      <c r="C35">
        <v>14.994846345015389</v>
      </c>
      <c r="D35">
        <v>7.5574023057856241</v>
      </c>
      <c r="E35">
        <v>94.969118256314715</v>
      </c>
      <c r="F35">
        <v>2.7278304307801409</v>
      </c>
      <c r="G35">
        <v>19.624049730854001</v>
      </c>
      <c r="H35">
        <v>19.62404728746327</v>
      </c>
      <c r="I35">
        <v>0.48650717675929978</v>
      </c>
      <c r="J35">
        <v>0.76865755354022625</v>
      </c>
      <c r="L35">
        <f t="shared" si="0"/>
        <v>8.9593502944115428</v>
      </c>
    </row>
    <row r="36" spans="1:12" x14ac:dyDescent="0.3">
      <c r="A36">
        <v>10.700000050576991</v>
      </c>
      <c r="B36">
        <v>1.70652840144081</v>
      </c>
      <c r="C36">
        <v>14.994649789088241</v>
      </c>
      <c r="D36">
        <v>7.5573032426077216</v>
      </c>
      <c r="E36">
        <v>94.967873391706974</v>
      </c>
      <c r="F36">
        <v>2.5823259934055192</v>
      </c>
      <c r="G36">
        <v>19.624047630528771</v>
      </c>
      <c r="H36">
        <v>19.62404728746327</v>
      </c>
      <c r="I36">
        <v>0.47299155755768502</v>
      </c>
      <c r="J36">
        <v>0.70731524973583515</v>
      </c>
      <c r="L36">
        <f t="shared" si="0"/>
        <v>8.8755021441879229</v>
      </c>
    </row>
    <row r="37" spans="1:12" x14ac:dyDescent="0.3">
      <c r="A37">
        <v>10.72000021579516</v>
      </c>
      <c r="B37">
        <v>1.851434903322418</v>
      </c>
      <c r="C37">
        <v>14.994611951802129</v>
      </c>
      <c r="D37">
        <v>7.5572841720810517</v>
      </c>
      <c r="E37">
        <v>94.967633744401013</v>
      </c>
      <c r="F37">
        <v>2.5631670698209659</v>
      </c>
      <c r="G37">
        <v>19.624047914206731</v>
      </c>
      <c r="H37">
        <v>19.62404728746327</v>
      </c>
      <c r="I37">
        <v>0.47034931558669402</v>
      </c>
      <c r="J37">
        <v>0.69850774281490779</v>
      </c>
      <c r="L37">
        <f t="shared" si="0"/>
        <v>8.8589208799149972</v>
      </c>
    </row>
    <row r="38" spans="1:12" x14ac:dyDescent="0.3">
      <c r="A38">
        <v>10.73999970665345</v>
      </c>
      <c r="B38">
        <v>1.986782432530775</v>
      </c>
      <c r="C38">
        <v>14.994553742196119</v>
      </c>
      <c r="D38">
        <v>7.5572548326887183</v>
      </c>
      <c r="E38">
        <v>94.967265054723356</v>
      </c>
      <c r="F38">
        <v>2.5454141419453591</v>
      </c>
      <c r="G38">
        <v>19.624047131924911</v>
      </c>
      <c r="H38">
        <v>19.62404728746327</v>
      </c>
      <c r="I38">
        <v>0.46772494147603022</v>
      </c>
      <c r="J38">
        <v>0.69021196256090511</v>
      </c>
      <c r="L38">
        <f t="shared" si="0"/>
        <v>8.8423899114160083</v>
      </c>
    </row>
    <row r="39" spans="1:12" x14ac:dyDescent="0.3">
      <c r="A39">
        <v>10.760000546231501</v>
      </c>
      <c r="B39">
        <v>2.1143351494340221</v>
      </c>
      <c r="C39">
        <v>14.994520824095391</v>
      </c>
      <c r="D39">
        <v>7.5572382444185093</v>
      </c>
      <c r="E39">
        <v>94.967056600372047</v>
      </c>
      <c r="F39">
        <v>2.5287954044261269</v>
      </c>
      <c r="G39">
        <v>19.624044566295879</v>
      </c>
      <c r="H39">
        <v>19.62404728746327</v>
      </c>
      <c r="I39">
        <v>0.46511914271936722</v>
      </c>
      <c r="J39">
        <v>0.68233559119860587</v>
      </c>
      <c r="L39">
        <f t="shared" si="0"/>
        <v>8.8259341802387343</v>
      </c>
    </row>
    <row r="40" spans="1:12" x14ac:dyDescent="0.3">
      <c r="A40">
        <v>10.78000003708979</v>
      </c>
      <c r="B40">
        <v>2.2351114085194088</v>
      </c>
      <c r="C40">
        <v>14.99455423628878</v>
      </c>
      <c r="D40">
        <v>7.5572550824853311</v>
      </c>
      <c r="E40">
        <v>94.967268193760177</v>
      </c>
      <c r="F40">
        <v>2.5131908067130868</v>
      </c>
      <c r="G40">
        <v>19.624044522807321</v>
      </c>
      <c r="H40">
        <v>19.62404728746327</v>
      </c>
      <c r="I40">
        <v>0.46253704356607039</v>
      </c>
      <c r="J40">
        <v>0.67483593877483583</v>
      </c>
      <c r="L40">
        <f t="shared" si="0"/>
        <v>8.8095795795004381</v>
      </c>
    </row>
    <row r="41" spans="1:12" x14ac:dyDescent="0.3">
      <c r="A41">
        <v>10.78400033987737</v>
      </c>
      <c r="B41">
        <v>2.2586111365600341</v>
      </c>
      <c r="C41">
        <v>14.99452964561466</v>
      </c>
      <c r="D41">
        <v>7.5572426915616422</v>
      </c>
      <c r="E41">
        <v>94.967112484820831</v>
      </c>
      <c r="F41">
        <v>2.510161326258717</v>
      </c>
      <c r="G41">
        <v>19.624044479306871</v>
      </c>
      <c r="H41">
        <v>19.62404728746327</v>
      </c>
      <c r="I41">
        <v>0.46202188233062569</v>
      </c>
      <c r="J41">
        <v>0.67337118330027557</v>
      </c>
      <c r="L41">
        <f t="shared" si="0"/>
        <v>8.8062972451557577</v>
      </c>
    </row>
    <row r="42" spans="1:12" x14ac:dyDescent="0.3">
      <c r="A42">
        <v>10.786000491271171</v>
      </c>
      <c r="B42">
        <v>2.270237050223832</v>
      </c>
      <c r="C42">
        <v>14.99453210864859</v>
      </c>
      <c r="D42">
        <v>7.5572439315658766</v>
      </c>
      <c r="E42">
        <v>94.967128067173618</v>
      </c>
      <c r="F42">
        <v>2.508666998264526</v>
      </c>
      <c r="G42">
        <v>19.62404463005041</v>
      </c>
      <c r="H42">
        <v>19.62404728746327</v>
      </c>
      <c r="I42">
        <v>0.46176528394372302</v>
      </c>
      <c r="J42">
        <v>0.67264611050824108</v>
      </c>
      <c r="L42">
        <f t="shared" si="0"/>
        <v>8.8046656537822372</v>
      </c>
    </row>
    <row r="43" spans="1:12" x14ac:dyDescent="0.3">
      <c r="A43">
        <v>10.78699989260819</v>
      </c>
      <c r="B43">
        <v>2.276057578844537</v>
      </c>
      <c r="C43">
        <v>14.994531409155369</v>
      </c>
      <c r="D43">
        <v>7.5572435742219266</v>
      </c>
      <c r="E43">
        <v>94.967123576657102</v>
      </c>
      <c r="F43">
        <v>2.5079178126675372</v>
      </c>
      <c r="G43">
        <v>19.624044171637429</v>
      </c>
      <c r="H43">
        <v>19.62404728746327</v>
      </c>
      <c r="I43">
        <v>0.46163655700244749</v>
      </c>
      <c r="J43">
        <v>0.67228318485026184</v>
      </c>
      <c r="L43">
        <f t="shared" si="0"/>
        <v>8.8038494968126848</v>
      </c>
    </row>
    <row r="44" spans="1:12" x14ac:dyDescent="0.3">
      <c r="A44">
        <v>10.78799996830509</v>
      </c>
      <c r="B44">
        <v>2.2818460933955769</v>
      </c>
      <c r="C44">
        <v>14.994515427678611</v>
      </c>
      <c r="D44">
        <v>7.557235531856235</v>
      </c>
      <c r="E44">
        <v>94.967022513309203</v>
      </c>
      <c r="F44">
        <v>2.5071727500876362</v>
      </c>
      <c r="G44">
        <v>19.624044979574251</v>
      </c>
      <c r="H44">
        <v>19.62404728746327</v>
      </c>
      <c r="I44">
        <v>0.46150845984941807</v>
      </c>
      <c r="J44">
        <v>0.67192156924844904</v>
      </c>
      <c r="L44">
        <f t="shared" si="0"/>
        <v>8.8030239889062152</v>
      </c>
    </row>
    <row r="45" spans="1:12" x14ac:dyDescent="0.3">
      <c r="A45">
        <v>10.788999369642109</v>
      </c>
      <c r="B45">
        <v>2.2875719706819111</v>
      </c>
      <c r="C45">
        <v>14.994524657631329</v>
      </c>
      <c r="D45">
        <v>7.5572401745562194</v>
      </c>
      <c r="E45">
        <v>94.967080855197864</v>
      </c>
      <c r="F45">
        <v>2.506439830473643</v>
      </c>
      <c r="G45">
        <v>19.624045426500381</v>
      </c>
      <c r="H45">
        <v>19.62404728746327</v>
      </c>
      <c r="I45">
        <v>0.4613809405217727</v>
      </c>
      <c r="J45">
        <v>0.67156403315504276</v>
      </c>
      <c r="L45">
        <f t="shared" si="0"/>
        <v>8.8022139590085171</v>
      </c>
    </row>
    <row r="46" spans="1:12" x14ac:dyDescent="0.3">
      <c r="A46">
        <v>10.789500419030359</v>
      </c>
      <c r="B46">
        <v>2.2904449258786581</v>
      </c>
      <c r="C46">
        <v>14.99459141750974</v>
      </c>
      <c r="D46">
        <v>7.5572738237854136</v>
      </c>
      <c r="E46">
        <v>94.967503703882798</v>
      </c>
      <c r="F46">
        <v>2.5060789319752201</v>
      </c>
      <c r="G46">
        <v>19.62404426469384</v>
      </c>
      <c r="H46">
        <v>19.62404728746327</v>
      </c>
      <c r="I46">
        <v>0.461317766316996</v>
      </c>
      <c r="J46">
        <v>0.67138699405703517</v>
      </c>
      <c r="L46">
        <f t="shared" si="0"/>
        <v>8.8018443871952154</v>
      </c>
    </row>
    <row r="47" spans="1:12" x14ac:dyDescent="0.3">
      <c r="A47">
        <v>10.80000020230796</v>
      </c>
      <c r="B47">
        <v>2.350461945050077</v>
      </c>
      <c r="C47">
        <v>14.99453984264248</v>
      </c>
      <c r="D47">
        <v>7.5572478273202952</v>
      </c>
      <c r="E47">
        <v>94.967177022667471</v>
      </c>
      <c r="F47">
        <v>2.498382010974856</v>
      </c>
      <c r="G47">
        <v>19.62404422578701</v>
      </c>
      <c r="H47">
        <v>19.62404728746327</v>
      </c>
      <c r="I47">
        <v>0.45997238191320972</v>
      </c>
      <c r="J47">
        <v>0.66763969726393779</v>
      </c>
      <c r="L47">
        <f t="shared" si="0"/>
        <v>8.7932569670112581</v>
      </c>
    </row>
    <row r="48" spans="1:12" x14ac:dyDescent="0.3">
      <c r="A48">
        <v>10.899999679679061</v>
      </c>
      <c r="B48">
        <v>2.8636854087499559</v>
      </c>
      <c r="C48">
        <v>14.99442650237954</v>
      </c>
      <c r="D48">
        <v>7.5571907019880609</v>
      </c>
      <c r="E48">
        <v>94.966459164571134</v>
      </c>
      <c r="F48">
        <v>2.433693660257148</v>
      </c>
      <c r="G48">
        <v>19.624040185661201</v>
      </c>
      <c r="H48">
        <v>19.62404728746327</v>
      </c>
      <c r="I48">
        <v>0.44742418361966868</v>
      </c>
      <c r="J48">
        <v>0.63529230433049011</v>
      </c>
      <c r="L48">
        <f t="shared" si="0"/>
        <v>8.7125194454471142</v>
      </c>
    </row>
    <row r="49" spans="1:12" x14ac:dyDescent="0.3">
      <c r="A49">
        <v>10.99999983141003</v>
      </c>
      <c r="B49">
        <v>3.3045866679701401</v>
      </c>
      <c r="C49">
        <v>14.9942662929165</v>
      </c>
      <c r="D49">
        <v>7.5571099664750054</v>
      </c>
      <c r="E49">
        <v>94.965444612192329</v>
      </c>
      <c r="F49">
        <v>2.3797098645823231</v>
      </c>
      <c r="G49">
        <v>19.624036603869381</v>
      </c>
      <c r="H49">
        <v>19.62404728746327</v>
      </c>
      <c r="I49">
        <v>0.43532429899766661</v>
      </c>
      <c r="J49">
        <v>0.6072776984914261</v>
      </c>
      <c r="L49">
        <f t="shared" si="0"/>
        <v>8.6332223697879122</v>
      </c>
    </row>
    <row r="50" spans="1:12" x14ac:dyDescent="0.3">
      <c r="A50">
        <v>11.249999873557529</v>
      </c>
      <c r="B50">
        <v>4.2263915332770612</v>
      </c>
      <c r="C50">
        <v>14.99402191610918</v>
      </c>
      <c r="D50">
        <v>7.5569867983577712</v>
      </c>
      <c r="E50">
        <v>94.963896835983306</v>
      </c>
      <c r="F50">
        <v>2.271612585831408</v>
      </c>
      <c r="G50">
        <v>19.624039161449559</v>
      </c>
      <c r="H50">
        <v>19.62404728746327</v>
      </c>
      <c r="I50">
        <v>0.40693483145203257</v>
      </c>
      <c r="J50">
        <v>0.54896586649471968</v>
      </c>
      <c r="L50">
        <f t="shared" si="0"/>
        <v>8.4412353691834632</v>
      </c>
    </row>
    <row r="51" spans="1:12" x14ac:dyDescent="0.3">
      <c r="A51">
        <v>11.500000590064889</v>
      </c>
      <c r="B51">
        <v>4.998413158336918</v>
      </c>
      <c r="C51">
        <v>14.994107621270899</v>
      </c>
      <c r="D51">
        <v>7.557029989999636</v>
      </c>
      <c r="E51">
        <v>94.964439598162429</v>
      </c>
      <c r="F51">
        <v>2.1859620635970418</v>
      </c>
      <c r="G51">
        <v>19.624036611571579</v>
      </c>
      <c r="H51">
        <v>19.62404728746327</v>
      </c>
      <c r="I51">
        <v>0.38096521614444928</v>
      </c>
      <c r="J51">
        <v>0.50137910450446677</v>
      </c>
      <c r="L51">
        <f t="shared" si="0"/>
        <v>8.2577769326554957</v>
      </c>
    </row>
    <row r="52" spans="1:12" x14ac:dyDescent="0.3">
      <c r="A52">
        <v>11.750000632212391</v>
      </c>
      <c r="B52">
        <v>5.6787285204069518</v>
      </c>
      <c r="C52">
        <v>14.99417513840767</v>
      </c>
      <c r="D52">
        <v>7.55706401873522</v>
      </c>
      <c r="E52">
        <v>94.964867215865311</v>
      </c>
      <c r="F52">
        <v>2.114041428475443</v>
      </c>
      <c r="G52">
        <v>19.62403342649651</v>
      </c>
      <c r="H52">
        <v>19.62404728746327</v>
      </c>
      <c r="I52">
        <v>0.35715716801480241</v>
      </c>
      <c r="J52">
        <v>0.46098297722977882</v>
      </c>
      <c r="L52">
        <f t="shared" si="0"/>
        <v>8.0821159239362963</v>
      </c>
    </row>
    <row r="53" spans="1:12" x14ac:dyDescent="0.3">
      <c r="A53">
        <v>11.99999932564012</v>
      </c>
      <c r="B53">
        <v>6.2952273823116656</v>
      </c>
      <c r="C53">
        <v>14.99417331436236</v>
      </c>
      <c r="D53">
        <v>7.5570631011953946</v>
      </c>
      <c r="E53">
        <v>94.964855685719812</v>
      </c>
      <c r="F53">
        <v>2.0517839785016641</v>
      </c>
      <c r="G53">
        <v>19.624040403528209</v>
      </c>
      <c r="H53">
        <v>19.62404728746327</v>
      </c>
      <c r="I53">
        <v>0.33529552497480519</v>
      </c>
      <c r="J53">
        <v>0.42596565374114909</v>
      </c>
      <c r="L53">
        <f t="shared" si="0"/>
        <v>7.9137384185356252</v>
      </c>
    </row>
    <row r="54" spans="1:12" x14ac:dyDescent="0.3">
      <c r="A54">
        <v>12.99999949423009</v>
      </c>
      <c r="B54">
        <v>8.37744749154351</v>
      </c>
      <c r="C54">
        <v>14.994762555493629</v>
      </c>
      <c r="D54">
        <v>7.5573600776778038</v>
      </c>
      <c r="E54">
        <v>94.968587602261508</v>
      </c>
      <c r="F54">
        <v>1.861059797211517</v>
      </c>
      <c r="G54">
        <v>19.624042539967569</v>
      </c>
      <c r="H54">
        <v>19.62404728746327</v>
      </c>
      <c r="I54">
        <v>0.26371868286139633</v>
      </c>
      <c r="J54">
        <v>0.321166310070716</v>
      </c>
      <c r="L54">
        <f t="shared" si="0"/>
        <v>7.3052762536192626</v>
      </c>
    </row>
    <row r="55" spans="1:12" x14ac:dyDescent="0.3">
      <c r="A55">
        <v>13.999999662820059</v>
      </c>
      <c r="B55">
        <v>10.108851903142259</v>
      </c>
      <c r="C55">
        <v>14.99476120800035</v>
      </c>
      <c r="D55">
        <v>7.5573593998954864</v>
      </c>
      <c r="E55">
        <v>94.968579084997685</v>
      </c>
      <c r="F55">
        <v>1.7243821262135071</v>
      </c>
      <c r="G55">
        <v>19.624039626901109</v>
      </c>
      <c r="H55">
        <v>19.62404728746327</v>
      </c>
      <c r="I55">
        <v>0.21113657854771339</v>
      </c>
      <c r="J55">
        <v>0.25110229971449538</v>
      </c>
      <c r="L55">
        <f t="shared" si="0"/>
        <v>6.7834700980176947</v>
      </c>
    </row>
    <row r="56" spans="1:12" x14ac:dyDescent="0.3">
      <c r="A56">
        <v>14.99999983141003</v>
      </c>
      <c r="B56">
        <v>11.638304625059771</v>
      </c>
      <c r="C56">
        <v>14.99475771471363</v>
      </c>
      <c r="D56">
        <v>7.5573576391530377</v>
      </c>
      <c r="E56">
        <v>94.968556958855544</v>
      </c>
      <c r="F56">
        <v>1.61913070934842</v>
      </c>
      <c r="G56">
        <v>19.62403671087197</v>
      </c>
      <c r="H56">
        <v>19.62404728746327</v>
      </c>
      <c r="I56">
        <v>0.1716519561494029</v>
      </c>
      <c r="J56">
        <v>0.20141518199116029</v>
      </c>
      <c r="L56">
        <f t="shared" si="0"/>
        <v>6.3312372017492429</v>
      </c>
    </row>
    <row r="57" spans="1:12" x14ac:dyDescent="0.3">
      <c r="A57">
        <v>17.500000252884949</v>
      </c>
      <c r="B57">
        <v>14.95496777992313</v>
      </c>
      <c r="C57">
        <v>14.994826649894099</v>
      </c>
      <c r="D57">
        <v>7.5573923837793187</v>
      </c>
      <c r="E57">
        <v>94.968993572706253</v>
      </c>
      <c r="F57">
        <v>1.4345349522650841</v>
      </c>
      <c r="G57">
        <v>19.624041136819571</v>
      </c>
      <c r="H57">
        <v>19.62404728746327</v>
      </c>
      <c r="I57">
        <v>0.10808074365648369</v>
      </c>
      <c r="J57">
        <v>0.12565394385216869</v>
      </c>
      <c r="L57">
        <f t="shared" si="0"/>
        <v>5.4267995543057328</v>
      </c>
    </row>
    <row r="58" spans="1:12" x14ac:dyDescent="0.3">
      <c r="A58">
        <v>20.000000674359882</v>
      </c>
      <c r="B58">
        <v>17.842113867554652</v>
      </c>
      <c r="C58">
        <v>14.994827536447771</v>
      </c>
      <c r="D58">
        <v>7.5573928277101352</v>
      </c>
      <c r="E58">
        <v>94.968999151305425</v>
      </c>
      <c r="F58">
        <v>1.314275978544539</v>
      </c>
      <c r="G58">
        <v>19.624047047788959</v>
      </c>
      <c r="H58">
        <v>19.62404728746327</v>
      </c>
      <c r="I58">
        <v>7.2394936526666065E-2</v>
      </c>
      <c r="J58">
        <v>8.5066970289615726E-2</v>
      </c>
      <c r="L58">
        <f t="shared" si="0"/>
        <v>4.7484497974570692</v>
      </c>
    </row>
    <row r="59" spans="1:12" x14ac:dyDescent="0.3">
      <c r="A59">
        <v>22.499999747115051</v>
      </c>
      <c r="B59">
        <v>20.46627919572235</v>
      </c>
      <c r="C59">
        <v>14.996270082378739</v>
      </c>
      <c r="D59">
        <v>7.5581198675607322</v>
      </c>
      <c r="E59">
        <v>94.978135403519431</v>
      </c>
      <c r="F59">
        <v>1.2297349402320481</v>
      </c>
      <c r="G59">
        <v>19.624053644749921</v>
      </c>
      <c r="H59">
        <v>19.62404728746327</v>
      </c>
      <c r="I59">
        <v>5.0842442613076078E-2</v>
      </c>
      <c r="J59">
        <v>6.1026445991146802E-2</v>
      </c>
      <c r="L59">
        <f t="shared" si="0"/>
        <v>4.2212505098226734</v>
      </c>
    </row>
    <row r="60" spans="1:12" x14ac:dyDescent="0.3">
      <c r="A60">
        <v>24.999998819870211</v>
      </c>
      <c r="B60">
        <v>22.90524739476103</v>
      </c>
      <c r="C60">
        <v>14.99762687359522</v>
      </c>
      <c r="D60">
        <v>7.558803692002444</v>
      </c>
      <c r="E60">
        <v>94.986728594889144</v>
      </c>
      <c r="F60">
        <v>1.1687398959872559</v>
      </c>
      <c r="G60">
        <v>19.62406335583357</v>
      </c>
      <c r="H60">
        <v>19.62404728746327</v>
      </c>
      <c r="I60">
        <v>3.7062292017191939E-2</v>
      </c>
      <c r="J60">
        <v>4.5814967351370188E-2</v>
      </c>
      <c r="L60">
        <f t="shared" si="0"/>
        <v>3.7994693231502432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6242B-D077-45FD-B39F-AB682E838429}">
  <dimension ref="A2:I14"/>
  <sheetViews>
    <sheetView tabSelected="1" workbookViewId="0">
      <selection activeCell="B11" sqref="B11"/>
    </sheetView>
  </sheetViews>
  <sheetFormatPr defaultRowHeight="14.4" x14ac:dyDescent="0.3"/>
  <cols>
    <col min="1" max="1" width="11" bestFit="1" customWidth="1"/>
  </cols>
  <sheetData>
    <row r="2" spans="1:9" x14ac:dyDescent="0.3">
      <c r="A2" t="s">
        <v>268</v>
      </c>
      <c r="B2">
        <v>29.9</v>
      </c>
      <c r="D2">
        <v>12</v>
      </c>
      <c r="F2">
        <v>33.9</v>
      </c>
      <c r="H2">
        <f>0.01*20</f>
        <v>0.2</v>
      </c>
    </row>
    <row r="3" spans="1:9" x14ac:dyDescent="0.3">
      <c r="A3" t="s">
        <v>269</v>
      </c>
      <c r="B3">
        <v>0.7</v>
      </c>
      <c r="D3">
        <v>0.8</v>
      </c>
      <c r="F3">
        <f>B3</f>
        <v>0.7</v>
      </c>
      <c r="H3">
        <f>H2/B8</f>
        <v>3.007463021388801E-3</v>
      </c>
    </row>
    <row r="4" spans="1:9" x14ac:dyDescent="0.3">
      <c r="A4" t="s">
        <v>270</v>
      </c>
      <c r="B4">
        <v>120</v>
      </c>
      <c r="D4">
        <v>120</v>
      </c>
      <c r="F4">
        <f>B4</f>
        <v>120</v>
      </c>
      <c r="H4">
        <f>DEGREES(ASIN(H3))</f>
        <v>0.17231519792829528</v>
      </c>
    </row>
    <row r="5" spans="1:9" x14ac:dyDescent="0.3">
      <c r="A5" t="s">
        <v>274</v>
      </c>
      <c r="B5">
        <f>B4*B3</f>
        <v>84</v>
      </c>
      <c r="D5">
        <f>D4*D3</f>
        <v>96</v>
      </c>
      <c r="F5">
        <f>B5</f>
        <v>84</v>
      </c>
    </row>
    <row r="6" spans="1:9" x14ac:dyDescent="0.3">
      <c r="A6" t="s">
        <v>271</v>
      </c>
      <c r="B6">
        <v>7.56</v>
      </c>
      <c r="D6">
        <v>7.55</v>
      </c>
      <c r="F6">
        <f>B6</f>
        <v>7.56</v>
      </c>
    </row>
    <row r="7" spans="1:9" x14ac:dyDescent="0.3">
      <c r="A7" t="s">
        <v>272</v>
      </c>
      <c r="B7">
        <v>3.26</v>
      </c>
      <c r="D7">
        <v>2.77</v>
      </c>
      <c r="F7">
        <f>B7</f>
        <v>3.26</v>
      </c>
    </row>
    <row r="8" spans="1:9" x14ac:dyDescent="0.3">
      <c r="A8" t="s">
        <v>277</v>
      </c>
      <c r="B8">
        <f>B6/60*2*PI()*B5</f>
        <v>66.50123329118874</v>
      </c>
      <c r="D8">
        <f>D6/60*2*PI()*D5</f>
        <v>75.900878510729399</v>
      </c>
      <c r="F8">
        <f>F6/60*2*PI()*F5</f>
        <v>66.50123329118874</v>
      </c>
    </row>
    <row r="9" spans="1:9" x14ac:dyDescent="0.3">
      <c r="A9" t="s">
        <v>278</v>
      </c>
      <c r="B9">
        <v>20</v>
      </c>
      <c r="D9">
        <v>20</v>
      </c>
      <c r="F9">
        <v>20</v>
      </c>
    </row>
    <row r="10" spans="1:9" x14ac:dyDescent="0.3">
      <c r="A10" t="s">
        <v>279</v>
      </c>
      <c r="B10">
        <f>SQRT(B8^2+B9^2)</f>
        <v>69.443603227720757</v>
      </c>
      <c r="C10" s="4"/>
      <c r="D10">
        <f>SQRT(D8^2+D9^2)</f>
        <v>78.491677002727513</v>
      </c>
      <c r="F10">
        <f>SQRT(F8^2+F9^2)</f>
        <v>69.443603227720757</v>
      </c>
    </row>
    <row r="11" spans="1:9" x14ac:dyDescent="0.3">
      <c r="A11" t="s">
        <v>273</v>
      </c>
      <c r="B11">
        <f>B2*2/B10/B7</f>
        <v>0.26415043905564706</v>
      </c>
      <c r="D11">
        <f>D2*2/D10/D7</f>
        <v>0.11038444149303575</v>
      </c>
      <c r="F11">
        <f>F2*2/F10/F7</f>
        <v>0.29948829043432895</v>
      </c>
    </row>
    <row r="12" spans="1:9" x14ac:dyDescent="0.3">
      <c r="A12" t="s">
        <v>275</v>
      </c>
      <c r="B12">
        <f>B11/(2*PI())</f>
        <v>4.2040848095600679E-2</v>
      </c>
      <c r="D12">
        <f>D11/(2*PI())</f>
        <v>1.7568229504054757E-2</v>
      </c>
      <c r="F12">
        <f>F11/(2*PI())</f>
        <v>4.7665041820764649E-2</v>
      </c>
      <c r="I12">
        <f>H4/H13</f>
        <v>0.53419867726718251</v>
      </c>
    </row>
    <row r="13" spans="1:9" x14ac:dyDescent="0.3">
      <c r="A13" t="s">
        <v>276</v>
      </c>
      <c r="B13">
        <f>DEGREES(ASIN(B12))</f>
        <v>2.4094732825106999</v>
      </c>
      <c r="D13">
        <f>DEGREES(ASIN(D12))</f>
        <v>1.0066371904965647</v>
      </c>
      <c r="F13">
        <f>DEGREES(ASIN(F12))</f>
        <v>2.7320409062454005</v>
      </c>
      <c r="H13">
        <f>F13-B13</f>
        <v>0.3225676237347006</v>
      </c>
    </row>
    <row r="14" spans="1:9" x14ac:dyDescent="0.3">
      <c r="H14">
        <f>H13/2</f>
        <v>0.1612838118673503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15"/>
  <sheetViews>
    <sheetView workbookViewId="0">
      <selection activeCell="A59" sqref="A59"/>
    </sheetView>
  </sheetViews>
  <sheetFormatPr defaultColWidth="8.88671875" defaultRowHeight="14.4" x14ac:dyDescent="0.3"/>
  <cols>
    <col min="1" max="1" width="19.109375" bestFit="1" customWidth="1"/>
    <col min="2" max="2" width="9" bestFit="1" customWidth="1"/>
    <col min="4" max="4" width="8.33203125" bestFit="1" customWidth="1"/>
    <col min="5" max="6" width="13" bestFit="1" customWidth="1"/>
    <col min="7" max="7" width="12.6640625" bestFit="1" customWidth="1"/>
    <col min="8" max="9" width="18.6640625" bestFit="1" customWidth="1"/>
    <col min="10" max="10" width="18.33203125" bestFit="1" customWidth="1"/>
  </cols>
  <sheetData>
    <row r="1" spans="1:10" ht="17.399999999999999" x14ac:dyDescent="0.35">
      <c r="A1" s="1"/>
      <c r="B1" s="1" t="s">
        <v>244</v>
      </c>
      <c r="C1" s="1" t="s">
        <v>245</v>
      </c>
      <c r="D1" s="1" t="s">
        <v>246</v>
      </c>
      <c r="E1" s="1" t="s">
        <v>247</v>
      </c>
      <c r="F1" s="1" t="s">
        <v>248</v>
      </c>
      <c r="G1" s="1" t="s">
        <v>249</v>
      </c>
      <c r="H1" s="1" t="s">
        <v>250</v>
      </c>
      <c r="I1" s="1" t="s">
        <v>251</v>
      </c>
      <c r="J1" s="1" t="s">
        <v>252</v>
      </c>
    </row>
    <row r="2" spans="1:10" x14ac:dyDescent="0.3">
      <c r="A2" t="s">
        <v>253</v>
      </c>
    </row>
    <row r="3" spans="1:10" x14ac:dyDescent="0.3">
      <c r="A3" t="s">
        <v>254</v>
      </c>
      <c r="B3">
        <v>0</v>
      </c>
      <c r="C3">
        <v>-0.19</v>
      </c>
      <c r="D3">
        <v>100</v>
      </c>
      <c r="E3">
        <v>490266</v>
      </c>
      <c r="F3">
        <v>490266</v>
      </c>
      <c r="G3">
        <v>978125</v>
      </c>
      <c r="H3">
        <v>495596</v>
      </c>
      <c r="I3">
        <v>510794</v>
      </c>
      <c r="J3">
        <v>952266</v>
      </c>
    </row>
    <row r="4" spans="1:10" x14ac:dyDescent="0.3">
      <c r="A4" t="s">
        <v>255</v>
      </c>
      <c r="B4">
        <v>5.7859999999999996</v>
      </c>
      <c r="C4">
        <v>4.9560000000000004</v>
      </c>
      <c r="D4">
        <v>11</v>
      </c>
      <c r="E4">
        <v>12571</v>
      </c>
      <c r="F4">
        <v>10890</v>
      </c>
      <c r="G4">
        <v>10909</v>
      </c>
      <c r="H4">
        <v>12590</v>
      </c>
      <c r="I4">
        <v>10890</v>
      </c>
      <c r="J4">
        <v>10909</v>
      </c>
    </row>
    <row r="5" spans="1:10" x14ac:dyDescent="0.3">
      <c r="A5" t="s">
        <v>256</v>
      </c>
      <c r="B5">
        <v>5.5449999999999999</v>
      </c>
      <c r="C5">
        <v>4.9130000000000003</v>
      </c>
      <c r="D5">
        <v>227</v>
      </c>
      <c r="E5">
        <v>3777313</v>
      </c>
      <c r="F5">
        <v>2012788</v>
      </c>
      <c r="G5">
        <v>2042312</v>
      </c>
      <c r="H5">
        <v>797126</v>
      </c>
      <c r="I5">
        <v>2006921</v>
      </c>
      <c r="J5">
        <v>2028366</v>
      </c>
    </row>
    <row r="6" spans="1:10" x14ac:dyDescent="0.3">
      <c r="A6" t="s">
        <v>257</v>
      </c>
      <c r="B6">
        <v>6.5439999999999996</v>
      </c>
      <c r="C6">
        <v>5.0330000000000004</v>
      </c>
      <c r="D6">
        <v>145</v>
      </c>
      <c r="E6">
        <v>3173003</v>
      </c>
      <c r="F6">
        <v>1673269</v>
      </c>
      <c r="G6">
        <v>1691864</v>
      </c>
      <c r="H6">
        <v>3189510</v>
      </c>
      <c r="I6">
        <v>1674045</v>
      </c>
      <c r="J6">
        <v>1674581</v>
      </c>
    </row>
    <row r="7" spans="1:10" x14ac:dyDescent="0.3">
      <c r="A7" t="s">
        <v>258</v>
      </c>
      <c r="B7">
        <v>6.2080000000000002</v>
      </c>
      <c r="C7">
        <v>5</v>
      </c>
      <c r="D7">
        <v>16</v>
      </c>
      <c r="E7">
        <v>33009</v>
      </c>
      <c r="F7">
        <v>22906</v>
      </c>
      <c r="G7">
        <v>23018</v>
      </c>
      <c r="H7">
        <v>33120</v>
      </c>
      <c r="I7">
        <v>22906</v>
      </c>
      <c r="J7">
        <v>22906</v>
      </c>
    </row>
    <row r="8" spans="1:10" x14ac:dyDescent="0.3">
      <c r="A8" t="s">
        <v>259</v>
      </c>
      <c r="B8">
        <v>10.603999999999999</v>
      </c>
      <c r="C8">
        <v>5.4619999999999997</v>
      </c>
      <c r="D8">
        <v>190</v>
      </c>
      <c r="E8">
        <v>1382171</v>
      </c>
      <c r="F8">
        <v>2169261</v>
      </c>
      <c r="G8">
        <v>2160637</v>
      </c>
      <c r="H8">
        <v>1373471</v>
      </c>
      <c r="I8">
        <v>2169282</v>
      </c>
      <c r="J8">
        <v>2169316</v>
      </c>
    </row>
    <row r="9" spans="1:10" x14ac:dyDescent="0.3">
      <c r="A9" t="s">
        <v>260</v>
      </c>
      <c r="B9">
        <v>0.81200000000000006</v>
      </c>
      <c r="C9">
        <v>2.6970000000000001</v>
      </c>
      <c r="D9">
        <v>70</v>
      </c>
      <c r="E9">
        <v>398973</v>
      </c>
      <c r="F9">
        <v>515880</v>
      </c>
      <c r="G9">
        <v>535055</v>
      </c>
      <c r="H9">
        <v>380821</v>
      </c>
      <c r="I9">
        <v>517531</v>
      </c>
      <c r="J9">
        <v>551557</v>
      </c>
    </row>
    <row r="10" spans="1:10" x14ac:dyDescent="0.3">
      <c r="A10" t="s">
        <v>261</v>
      </c>
      <c r="B10">
        <v>4.593</v>
      </c>
      <c r="C10">
        <v>4.8310000000000004</v>
      </c>
      <c r="D10">
        <v>4</v>
      </c>
      <c r="E10">
        <v>4081</v>
      </c>
      <c r="F10">
        <v>2065</v>
      </c>
      <c r="G10">
        <v>2087</v>
      </c>
      <c r="H10">
        <v>4104</v>
      </c>
      <c r="I10">
        <v>2065</v>
      </c>
      <c r="J10">
        <v>2065</v>
      </c>
    </row>
    <row r="11" spans="1:10" x14ac:dyDescent="0.3">
      <c r="A11" t="s">
        <v>262</v>
      </c>
      <c r="B11">
        <v>0</v>
      </c>
      <c r="C11">
        <v>0.5</v>
      </c>
      <c r="D11">
        <v>50</v>
      </c>
      <c r="E11">
        <v>16667</v>
      </c>
      <c r="F11">
        <v>16667</v>
      </c>
      <c r="G11">
        <v>25000</v>
      </c>
      <c r="H11">
        <v>16758</v>
      </c>
      <c r="I11">
        <v>17017</v>
      </c>
      <c r="J11">
        <v>24558</v>
      </c>
    </row>
    <row r="12" spans="1:10" x14ac:dyDescent="0.3">
      <c r="A12" t="s">
        <v>263</v>
      </c>
      <c r="B12">
        <v>6.5819999999999999</v>
      </c>
      <c r="C12">
        <v>5.04</v>
      </c>
      <c r="D12">
        <v>2</v>
      </c>
      <c r="E12">
        <v>3515</v>
      </c>
      <c r="F12">
        <v>1784</v>
      </c>
      <c r="G12">
        <v>1803</v>
      </c>
      <c r="H12">
        <v>3535</v>
      </c>
      <c r="I12">
        <v>1784</v>
      </c>
      <c r="J12">
        <v>1784</v>
      </c>
    </row>
    <row r="13" spans="1:10" x14ac:dyDescent="0.3">
      <c r="A13" t="s">
        <v>264</v>
      </c>
      <c r="B13">
        <v>5.3879999999999999</v>
      </c>
      <c r="C13">
        <v>4.9139999999999997</v>
      </c>
      <c r="D13">
        <v>6</v>
      </c>
      <c r="E13">
        <v>8930</v>
      </c>
      <c r="F13">
        <v>4593</v>
      </c>
      <c r="G13">
        <v>4641</v>
      </c>
      <c r="H13">
        <v>8977</v>
      </c>
      <c r="I13">
        <v>4593</v>
      </c>
      <c r="J13">
        <v>4593</v>
      </c>
    </row>
    <row r="14" spans="1:10" x14ac:dyDescent="0.3">
      <c r="A14" t="s">
        <v>265</v>
      </c>
      <c r="B14">
        <v>5.4859999999999998</v>
      </c>
      <c r="C14">
        <v>3.9780000000000002</v>
      </c>
      <c r="D14">
        <v>821</v>
      </c>
      <c r="E14">
        <v>12607277</v>
      </c>
      <c r="F14">
        <v>21433958</v>
      </c>
      <c r="G14">
        <v>18682468</v>
      </c>
      <c r="H14">
        <v>11603661</v>
      </c>
      <c r="I14">
        <v>21352830</v>
      </c>
      <c r="J14">
        <v>19767213</v>
      </c>
    </row>
    <row r="15" spans="1:10" x14ac:dyDescent="0.3">
      <c r="A15" t="s">
        <v>266</v>
      </c>
      <c r="B15">
        <v>3.9449999999999998</v>
      </c>
      <c r="C15">
        <v>3.3519999999999999</v>
      </c>
      <c r="D15">
        <v>631</v>
      </c>
      <c r="E15">
        <v>10680747</v>
      </c>
      <c r="F15">
        <v>122447810</v>
      </c>
      <c r="G15">
        <v>10046187</v>
      </c>
      <c r="H15">
        <v>10011379</v>
      </c>
      <c r="I15">
        <v>12173784</v>
      </c>
      <c r="J15">
        <v>10786480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4"/>
  <sheetViews>
    <sheetView workbookViewId="0">
      <selection activeCell="G13" sqref="G13"/>
    </sheetView>
  </sheetViews>
  <sheetFormatPr defaultColWidth="8.88671875" defaultRowHeight="14.4" x14ac:dyDescent="0.3"/>
  <cols>
    <col min="1" max="1" width="22.6640625" bestFit="1" customWidth="1"/>
    <col min="2" max="2" width="14.88671875" bestFit="1" customWidth="1"/>
    <col min="3" max="3" width="12.6640625" bestFit="1" customWidth="1"/>
    <col min="4" max="4" width="14.109375" bestFit="1" customWidth="1"/>
    <col min="5" max="5" width="12.109375" bestFit="1" customWidth="1"/>
    <col min="6" max="6" width="12.6640625" bestFit="1" customWidth="1"/>
    <col min="7" max="7" width="11" bestFit="1" customWidth="1"/>
  </cols>
  <sheetData>
    <row r="1" spans="1:7" ht="17.399999999999999" x14ac:dyDescent="0.35">
      <c r="A1" s="1" t="s">
        <v>53</v>
      </c>
      <c r="B1" s="1" t="s">
        <v>54</v>
      </c>
      <c r="C1" s="1"/>
      <c r="D1" s="1"/>
      <c r="E1" s="1"/>
      <c r="F1" s="1"/>
      <c r="G1" s="1"/>
    </row>
    <row r="2" spans="1:7" x14ac:dyDescent="0.3">
      <c r="A2">
        <v>0</v>
      </c>
      <c r="B2" t="s">
        <v>55</v>
      </c>
    </row>
    <row r="3" spans="1:7" x14ac:dyDescent="0.3">
      <c r="A3">
        <v>0.02</v>
      </c>
      <c r="B3" t="s">
        <v>55</v>
      </c>
    </row>
    <row r="4" spans="1:7" x14ac:dyDescent="0.3">
      <c r="A4">
        <v>0.15</v>
      </c>
      <c r="B4" t="s">
        <v>56</v>
      </c>
    </row>
    <row r="5" spans="1:7" x14ac:dyDescent="0.3">
      <c r="A5">
        <v>0.24517031675566089</v>
      </c>
      <c r="B5" t="s">
        <v>57</v>
      </c>
    </row>
    <row r="6" spans="1:7" x14ac:dyDescent="0.3">
      <c r="A6">
        <v>0.32884395064724348</v>
      </c>
      <c r="B6" t="s">
        <v>58</v>
      </c>
    </row>
    <row r="7" spans="1:7" x14ac:dyDescent="0.3">
      <c r="A7">
        <v>0.43917934644591611</v>
      </c>
      <c r="B7" t="s">
        <v>59</v>
      </c>
    </row>
    <row r="8" spans="1:7" x14ac:dyDescent="0.3">
      <c r="A8">
        <v>0.5376714071084352</v>
      </c>
      <c r="B8" t="s">
        <v>60</v>
      </c>
    </row>
    <row r="9" spans="1:7" x14ac:dyDescent="0.3">
      <c r="A9">
        <v>0.63820765691637371</v>
      </c>
      <c r="B9" t="s">
        <v>61</v>
      </c>
    </row>
    <row r="10" spans="1:7" x14ac:dyDescent="0.3">
      <c r="A10">
        <v>0.77174385227158171</v>
      </c>
      <c r="B10" t="s">
        <v>62</v>
      </c>
    </row>
    <row r="11" spans="1:7" x14ac:dyDescent="0.3">
      <c r="A11">
        <v>1</v>
      </c>
      <c r="B11" t="s">
        <v>62</v>
      </c>
    </row>
    <row r="13" spans="1:7" ht="19.8" x14ac:dyDescent="0.4">
      <c r="A13" s="2" t="s">
        <v>63</v>
      </c>
      <c r="B13" s="2"/>
      <c r="C13" s="2"/>
      <c r="D13" s="2"/>
      <c r="E13" s="2"/>
      <c r="F13" s="2"/>
      <c r="G13" s="2"/>
    </row>
    <row r="14" spans="1:7" ht="17.399999999999999" x14ac:dyDescent="0.35">
      <c r="A14" s="1" t="s">
        <v>53</v>
      </c>
      <c r="B14" s="1" t="s">
        <v>64</v>
      </c>
      <c r="C14" s="1" t="s">
        <v>65</v>
      </c>
      <c r="D14" s="1" t="s">
        <v>66</v>
      </c>
      <c r="E14" s="1" t="s">
        <v>67</v>
      </c>
      <c r="F14" s="1" t="s">
        <v>68</v>
      </c>
      <c r="G14" s="1" t="s">
        <v>69</v>
      </c>
    </row>
    <row r="15" spans="1:7" x14ac:dyDescent="0.3">
      <c r="A15">
        <v>0</v>
      </c>
      <c r="B15">
        <v>5.2</v>
      </c>
      <c r="C15">
        <v>0.27217629557079359</v>
      </c>
      <c r="D15">
        <v>0.50454545454545452</v>
      </c>
      <c r="E15">
        <v>0</v>
      </c>
      <c r="F15">
        <v>0</v>
      </c>
      <c r="G15">
        <v>0</v>
      </c>
    </row>
    <row r="16" spans="1:7" x14ac:dyDescent="0.3">
      <c r="A16">
        <v>5.0000000000000001E-3</v>
      </c>
      <c r="B16">
        <v>5.2011766954100223</v>
      </c>
      <c r="C16">
        <v>0.27217125024461619</v>
      </c>
      <c r="D16">
        <v>0.50125099302172615</v>
      </c>
      <c r="E16">
        <v>0.58499999999999996</v>
      </c>
      <c r="F16">
        <v>-4.2869100487537767E-3</v>
      </c>
      <c r="G16">
        <v>0</v>
      </c>
    </row>
    <row r="17" spans="1:7" x14ac:dyDescent="0.3">
      <c r="A17">
        <v>0.01</v>
      </c>
      <c r="B17">
        <v>5.2030276922391696</v>
      </c>
      <c r="C17">
        <v>0.27215774681393001</v>
      </c>
      <c r="D17">
        <v>0.49778172955360639</v>
      </c>
      <c r="E17">
        <v>1.17</v>
      </c>
      <c r="F17">
        <v>-8.6171967557484783E-3</v>
      </c>
      <c r="G17">
        <v>0</v>
      </c>
    </row>
    <row r="18" spans="1:7" x14ac:dyDescent="0.3">
      <c r="A18">
        <v>1.4999999999999999E-2</v>
      </c>
      <c r="B18">
        <v>5.2054348557120402</v>
      </c>
      <c r="C18">
        <v>0.27213823410050392</v>
      </c>
      <c r="D18">
        <v>0.49414895215589699</v>
      </c>
      <c r="E18">
        <v>1.7549999999999999</v>
      </c>
      <c r="F18">
        <v>-1.312069869012125E-2</v>
      </c>
      <c r="G18">
        <v>0</v>
      </c>
    </row>
    <row r="19" spans="1:7" x14ac:dyDescent="0.3">
      <c r="A19">
        <v>0.02</v>
      </c>
      <c r="B19">
        <v>5.2082800510532277</v>
      </c>
      <c r="C19">
        <v>0.27211516092610688</v>
      </c>
      <c r="D19">
        <v>0.49036394884339979</v>
      </c>
      <c r="E19">
        <v>2.34</v>
      </c>
      <c r="F19">
        <v>-1.7927254421009231E-2</v>
      </c>
      <c r="G19">
        <v>0</v>
      </c>
    </row>
    <row r="20" spans="1:7" x14ac:dyDescent="0.3">
      <c r="A20">
        <v>2.5000000000000001E-2</v>
      </c>
      <c r="B20">
        <v>5.2123446887030811</v>
      </c>
      <c r="C20">
        <v>0.27191254414162069</v>
      </c>
      <c r="D20">
        <v>0.48637418990333692</v>
      </c>
      <c r="E20">
        <v>2.9249999999999998</v>
      </c>
      <c r="F20">
        <v>-2.314757841395854E-2</v>
      </c>
      <c r="G20">
        <v>0</v>
      </c>
    </row>
    <row r="21" spans="1:7" x14ac:dyDescent="0.3">
      <c r="A21">
        <v>0.03</v>
      </c>
      <c r="B21">
        <v>5.2184096642250353</v>
      </c>
      <c r="C21">
        <v>0.27136264909375057</v>
      </c>
      <c r="D21">
        <v>0.4821721007626304</v>
      </c>
      <c r="E21">
        <v>3.51</v>
      </c>
      <c r="F21">
        <v>-2.8785283286282989E-2</v>
      </c>
      <c r="G21">
        <v>0</v>
      </c>
    </row>
    <row r="22" spans="1:7" x14ac:dyDescent="0.3">
      <c r="A22">
        <v>3.5000000000000003E-2</v>
      </c>
      <c r="B22">
        <v>5.2263560705283068</v>
      </c>
      <c r="C22">
        <v>0.27048029734800072</v>
      </c>
      <c r="D22">
        <v>0.47783640214563128</v>
      </c>
      <c r="E22">
        <v>4.0950000000000006</v>
      </c>
      <c r="F22">
        <v>-3.4809554834771328E-2</v>
      </c>
      <c r="G22">
        <v>0</v>
      </c>
    </row>
    <row r="23" spans="1:7" x14ac:dyDescent="0.3">
      <c r="A23">
        <v>0.04</v>
      </c>
      <c r="B23">
        <v>5.2360650005221201</v>
      </c>
      <c r="C23">
        <v>0.26928031046987522</v>
      </c>
      <c r="D23">
        <v>0.47344581477669079</v>
      </c>
      <c r="E23">
        <v>4.68</v>
      </c>
      <c r="F23">
        <v>-4.1189578856212238E-2</v>
      </c>
      <c r="G23">
        <v>0</v>
      </c>
    </row>
    <row r="24" spans="1:7" x14ac:dyDescent="0.3">
      <c r="A24">
        <v>4.4999999999999998E-2</v>
      </c>
      <c r="B24">
        <v>5.2474175471156927</v>
      </c>
      <c r="C24">
        <v>0.26777751002487848</v>
      </c>
      <c r="D24">
        <v>0.46899411539986019</v>
      </c>
      <c r="E24">
        <v>5.2649999999999997</v>
      </c>
      <c r="F24">
        <v>-4.7894541147394512E-2</v>
      </c>
      <c r="G24">
        <v>0</v>
      </c>
    </row>
    <row r="25" spans="1:7" x14ac:dyDescent="0.3">
      <c r="A25">
        <v>0.05</v>
      </c>
      <c r="B25">
        <v>5.2602948032182484</v>
      </c>
      <c r="C25">
        <v>0.2659867175785145</v>
      </c>
      <c r="D25">
        <v>0.46444407608238902</v>
      </c>
      <c r="E25">
        <v>5.8500000000000014</v>
      </c>
      <c r="F25">
        <v>-5.4893627505106853E-2</v>
      </c>
      <c r="G25">
        <v>0</v>
      </c>
    </row>
    <row r="26" spans="1:7" x14ac:dyDescent="0.3">
      <c r="A26">
        <v>5.5000000000000007E-2</v>
      </c>
      <c r="B26">
        <v>5.2745778617390089</v>
      </c>
      <c r="C26">
        <v>0.26392275469628762</v>
      </c>
      <c r="D26">
        <v>0.4598279105334262</v>
      </c>
      <c r="E26">
        <v>6.4349999999999996</v>
      </c>
      <c r="F26">
        <v>-6.215602372613796E-2</v>
      </c>
      <c r="G26">
        <v>0</v>
      </c>
    </row>
    <row r="27" spans="1:7" x14ac:dyDescent="0.3">
      <c r="A27">
        <v>0.06</v>
      </c>
      <c r="B27">
        <v>5.2901478155871917</v>
      </c>
      <c r="C27">
        <v>0.26160044294370199</v>
      </c>
      <c r="D27">
        <v>0.45517783246212112</v>
      </c>
      <c r="E27">
        <v>7.02</v>
      </c>
      <c r="F27">
        <v>-6.9650915607276598E-2</v>
      </c>
      <c r="G27">
        <v>0</v>
      </c>
    </row>
    <row r="28" spans="1:7" x14ac:dyDescent="0.3">
      <c r="A28">
        <v>6.5000000000000002E-2</v>
      </c>
      <c r="B28">
        <v>5.3068857576720214</v>
      </c>
      <c r="C28">
        <v>0.25903460388626193</v>
      </c>
      <c r="D28">
        <v>0.4504759041609232</v>
      </c>
      <c r="E28">
        <v>7.6050000000000004</v>
      </c>
      <c r="F28">
        <v>-7.7347488945311502E-2</v>
      </c>
      <c r="G28">
        <v>0</v>
      </c>
    </row>
    <row r="29" spans="1:7" x14ac:dyDescent="0.3">
      <c r="A29">
        <v>7.0000000000000007E-2</v>
      </c>
      <c r="B29">
        <v>5.3246727809027163</v>
      </c>
      <c r="C29">
        <v>0.25624005908947162</v>
      </c>
      <c r="D29">
        <v>0.44571260034798948</v>
      </c>
      <c r="E29">
        <v>8.1900000000000013</v>
      </c>
      <c r="F29">
        <v>-8.5214929537031373E-2</v>
      </c>
      <c r="G29">
        <v>0</v>
      </c>
    </row>
    <row r="30" spans="1:7" x14ac:dyDescent="0.3">
      <c r="A30">
        <v>7.4999999999999997E-2</v>
      </c>
      <c r="B30">
        <v>5.3433899781884966</v>
      </c>
      <c r="C30">
        <v>0.2532316301188352</v>
      </c>
      <c r="D30">
        <v>0.44093275337103022</v>
      </c>
      <c r="E30">
        <v>8.7750000000000004</v>
      </c>
      <c r="F30">
        <v>-9.3222423179224967E-2</v>
      </c>
      <c r="G30">
        <v>0</v>
      </c>
    </row>
    <row r="31" spans="1:7" x14ac:dyDescent="0.3">
      <c r="A31">
        <v>0.08</v>
      </c>
      <c r="B31">
        <v>5.3629184424385894</v>
      </c>
      <c r="C31">
        <v>0.25002413853985678</v>
      </c>
      <c r="D31">
        <v>0.43618119557775498</v>
      </c>
      <c r="E31">
        <v>9.3599999999999977</v>
      </c>
      <c r="F31">
        <v>-0.101339155668681</v>
      </c>
      <c r="G31">
        <v>0</v>
      </c>
    </row>
    <row r="32" spans="1:7" x14ac:dyDescent="0.3">
      <c r="A32">
        <v>8.5000000000000006E-2</v>
      </c>
      <c r="B32">
        <v>5.3831392665622086</v>
      </c>
      <c r="C32">
        <v>0.24663240591804089</v>
      </c>
      <c r="D32">
        <v>0.43143622936164411</v>
      </c>
      <c r="E32">
        <v>9.9450000000000003</v>
      </c>
      <c r="F32">
        <v>-0.1095343128021882</v>
      </c>
      <c r="G32">
        <v>0</v>
      </c>
    </row>
    <row r="33" spans="1:7" x14ac:dyDescent="0.3">
      <c r="A33">
        <v>9.0000000000000011E-2</v>
      </c>
      <c r="B33">
        <v>5.403933543468578</v>
      </c>
      <c r="C33">
        <v>0.24307125381889161</v>
      </c>
      <c r="D33">
        <v>0.42668506233066172</v>
      </c>
      <c r="E33">
        <v>10.53</v>
      </c>
      <c r="F33">
        <v>-0.11777708037653541</v>
      </c>
      <c r="G33">
        <v>0</v>
      </c>
    </row>
    <row r="34" spans="1:7" x14ac:dyDescent="0.3">
      <c r="A34">
        <v>9.5000000000000001E-2</v>
      </c>
      <c r="B34">
        <v>5.4251823660669203</v>
      </c>
      <c r="C34">
        <v>0.23935550380791301</v>
      </c>
      <c r="D34">
        <v>0.42198588465424391</v>
      </c>
      <c r="E34">
        <v>11.115</v>
      </c>
      <c r="F34">
        <v>-0.1260366441885111</v>
      </c>
      <c r="G34">
        <v>0</v>
      </c>
    </row>
    <row r="35" spans="1:7" x14ac:dyDescent="0.3">
      <c r="A35">
        <v>0.1</v>
      </c>
      <c r="B35">
        <v>5.446766827266452</v>
      </c>
      <c r="C35">
        <v>0.23549997745060941</v>
      </c>
      <c r="D35">
        <v>0.41739688650182738</v>
      </c>
      <c r="E35">
        <v>11.7</v>
      </c>
      <c r="F35">
        <v>-0.13428219003490419</v>
      </c>
      <c r="G35">
        <v>0</v>
      </c>
    </row>
    <row r="36" spans="1:7" x14ac:dyDescent="0.3">
      <c r="A36">
        <v>0.105</v>
      </c>
      <c r="B36">
        <v>5.4685680199764004</v>
      </c>
      <c r="C36">
        <v>0.231519496312485</v>
      </c>
      <c r="D36">
        <v>0.41292295217201758</v>
      </c>
      <c r="E36">
        <v>12.285</v>
      </c>
      <c r="F36">
        <v>-0.14248290371250341</v>
      </c>
      <c r="G36">
        <v>0</v>
      </c>
    </row>
    <row r="37" spans="1:7" x14ac:dyDescent="0.3">
      <c r="A37">
        <v>0.11</v>
      </c>
      <c r="B37">
        <v>5.4904670371059794</v>
      </c>
      <c r="C37">
        <v>0.22742888195904409</v>
      </c>
      <c r="D37">
        <v>0.4085256868728071</v>
      </c>
      <c r="E37">
        <v>12.87</v>
      </c>
      <c r="F37">
        <v>-0.15060797101809739</v>
      </c>
      <c r="G37">
        <v>0</v>
      </c>
    </row>
    <row r="38" spans="1:7" x14ac:dyDescent="0.3">
      <c r="A38">
        <v>0.115</v>
      </c>
      <c r="B38">
        <v>5.5123449715644144</v>
      </c>
      <c r="C38">
        <v>0.2232429559557908</v>
      </c>
      <c r="D38">
        <v>0.40419836213771221</v>
      </c>
      <c r="E38">
        <v>13.455</v>
      </c>
      <c r="F38">
        <v>-0.15862657774847491</v>
      </c>
      <c r="G38">
        <v>0</v>
      </c>
    </row>
    <row r="39" spans="1:7" x14ac:dyDescent="0.3">
      <c r="A39">
        <v>0.12</v>
      </c>
      <c r="B39">
        <v>5.5340829162609264</v>
      </c>
      <c r="C39">
        <v>0.2189765398682294</v>
      </c>
      <c r="D39">
        <v>0.39993424950024942</v>
      </c>
      <c r="E39">
        <v>14.04</v>
      </c>
      <c r="F39">
        <v>-0.1665079097004247</v>
      </c>
      <c r="G39">
        <v>0</v>
      </c>
    </row>
    <row r="40" spans="1:7" x14ac:dyDescent="0.3">
      <c r="A40">
        <v>0.125</v>
      </c>
      <c r="B40">
        <v>5.5555619641047347</v>
      </c>
      <c r="C40">
        <v>0.21464445526186399</v>
      </c>
      <c r="D40">
        <v>0.3957266204939352</v>
      </c>
      <c r="E40">
        <v>14.625</v>
      </c>
      <c r="F40">
        <v>-0.1742211526707356</v>
      </c>
      <c r="G40">
        <v>0</v>
      </c>
    </row>
    <row r="41" spans="1:7" x14ac:dyDescent="0.3">
      <c r="A41">
        <v>0.13</v>
      </c>
      <c r="B41">
        <v>5.5766632080050602</v>
      </c>
      <c r="C41">
        <v>0.210261523702199</v>
      </c>
      <c r="D41">
        <v>0.39157401889738003</v>
      </c>
      <c r="E41">
        <v>15.21</v>
      </c>
      <c r="F41">
        <v>-0.18173549245619619</v>
      </c>
      <c r="G41">
        <v>0</v>
      </c>
    </row>
    <row r="42" spans="1:7" x14ac:dyDescent="0.3">
      <c r="A42">
        <v>0.13500000000000001</v>
      </c>
      <c r="B42">
        <v>5.5972677408711267</v>
      </c>
      <c r="C42">
        <v>0.20584256675473839</v>
      </c>
      <c r="D42">
        <v>0.38747885898963652</v>
      </c>
      <c r="E42">
        <v>15.795</v>
      </c>
      <c r="F42">
        <v>-0.18902011485359529</v>
      </c>
      <c r="G42">
        <v>0</v>
      </c>
    </row>
    <row r="43" spans="1:7" x14ac:dyDescent="0.3">
      <c r="A43">
        <v>0.14000000000000001</v>
      </c>
      <c r="B43">
        <v>5.6172566556121506</v>
      </c>
      <c r="C43">
        <v>0.20140240598498649</v>
      </c>
      <c r="D43">
        <v>0.38344021805488399</v>
      </c>
      <c r="E43">
        <v>16.38</v>
      </c>
      <c r="F43">
        <v>-0.1960442056597215</v>
      </c>
      <c r="G43">
        <v>0</v>
      </c>
    </row>
    <row r="44" spans="1:7" x14ac:dyDescent="0.3">
      <c r="A44">
        <v>0.14499999999999999</v>
      </c>
      <c r="B44">
        <v>5.6365110451373592</v>
      </c>
      <c r="C44">
        <v>0.19695586295844761</v>
      </c>
      <c r="D44">
        <v>0.379457173377302</v>
      </c>
      <c r="E44">
        <v>16.965</v>
      </c>
      <c r="F44">
        <v>-0.2027769506713637</v>
      </c>
      <c r="G44">
        <v>0</v>
      </c>
    </row>
    <row r="45" spans="1:7" x14ac:dyDescent="0.3">
      <c r="A45">
        <v>0.15</v>
      </c>
      <c r="B45">
        <v>5.6549120023559674</v>
      </c>
      <c r="C45">
        <v>0.19251775924062581</v>
      </c>
      <c r="D45">
        <v>0.37552880224106949</v>
      </c>
      <c r="E45">
        <v>17.55</v>
      </c>
      <c r="F45">
        <v>-0.20918753568531059</v>
      </c>
      <c r="G45">
        <v>0</v>
      </c>
    </row>
    <row r="46" spans="1:7" x14ac:dyDescent="0.3">
      <c r="A46">
        <v>0.1550089640397716</v>
      </c>
      <c r="B46">
        <v>5.6723709219199314</v>
      </c>
      <c r="C46">
        <v>0.1880950312014211</v>
      </c>
      <c r="D46">
        <v>0.3716190630502641</v>
      </c>
      <c r="E46">
        <v>18.136048792653281</v>
      </c>
      <c r="F46">
        <v>-0.21525567119226521</v>
      </c>
      <c r="G46">
        <v>0</v>
      </c>
    </row>
    <row r="47" spans="1:7" x14ac:dyDescent="0.3">
      <c r="A47">
        <v>0.16001792807954329</v>
      </c>
      <c r="B47">
        <v>5.6887344647548934</v>
      </c>
      <c r="C47">
        <v>0.18371054894093039</v>
      </c>
      <c r="D47">
        <v>0.36775306017723047</v>
      </c>
      <c r="E47">
        <v>18.72209758530656</v>
      </c>
      <c r="F47">
        <v>-0.2209385855015274</v>
      </c>
      <c r="G47">
        <v>0</v>
      </c>
    </row>
    <row r="48" spans="1:7" x14ac:dyDescent="0.3">
      <c r="A48">
        <v>0.1650268921193149</v>
      </c>
      <c r="B48">
        <v>5.703883083090096</v>
      </c>
      <c r="C48">
        <v>0.17937921388432171</v>
      </c>
      <c r="D48">
        <v>0.36400060678797569</v>
      </c>
      <c r="E48">
        <v>19.30814637795984</v>
      </c>
      <c r="F48">
        <v>-0.226205298380737</v>
      </c>
      <c r="G48">
        <v>0</v>
      </c>
    </row>
    <row r="49" spans="1:7" x14ac:dyDescent="0.3">
      <c r="A49">
        <v>0.17003585615908651</v>
      </c>
      <c r="B49">
        <v>5.717697229154779</v>
      </c>
      <c r="C49">
        <v>0.1751159274567628</v>
      </c>
      <c r="D49">
        <v>0.36042871099262369</v>
      </c>
      <c r="E49">
        <v>19.89419517061312</v>
      </c>
      <c r="F49">
        <v>-0.2310248295975339</v>
      </c>
      <c r="G49">
        <v>0</v>
      </c>
    </row>
    <row r="50" spans="1:7" x14ac:dyDescent="0.3">
      <c r="A50">
        <v>0.17504482019885809</v>
      </c>
      <c r="B50">
        <v>5.7300573551781877</v>
      </c>
      <c r="C50">
        <v>0.1709355910834216</v>
      </c>
      <c r="D50">
        <v>0.35700305882287198</v>
      </c>
      <c r="E50">
        <v>20.4802439632664</v>
      </c>
      <c r="F50">
        <v>-0.23536619891955821</v>
      </c>
      <c r="G50">
        <v>0</v>
      </c>
    </row>
    <row r="51" spans="1:7" x14ac:dyDescent="0.3">
      <c r="A51">
        <v>0.1800537842386298</v>
      </c>
      <c r="B51">
        <v>5.7408439133895612</v>
      </c>
      <c r="C51">
        <v>0.166853106189466</v>
      </c>
      <c r="D51">
        <v>0.35370555258160308</v>
      </c>
      <c r="E51">
        <v>21.06629275591969</v>
      </c>
      <c r="F51">
        <v>-0.23919842611444961</v>
      </c>
      <c r="G51">
        <v>0</v>
      </c>
    </row>
    <row r="52" spans="1:7" x14ac:dyDescent="0.3">
      <c r="A52">
        <v>0.18506274827840141</v>
      </c>
      <c r="B52">
        <v>5.7499373560181439</v>
      </c>
      <c r="C52">
        <v>0.16288337420006391</v>
      </c>
      <c r="D52">
        <v>0.35055783755907632</v>
      </c>
      <c r="E52">
        <v>21.65234154857297</v>
      </c>
      <c r="F52">
        <v>-0.24249053094984821</v>
      </c>
      <c r="G52">
        <v>0</v>
      </c>
    </row>
    <row r="53" spans="1:7" x14ac:dyDescent="0.3">
      <c r="A53">
        <v>0.19007171231817299</v>
      </c>
      <c r="B53">
        <v>5.7572181352931739</v>
      </c>
      <c r="C53">
        <v>0.15904129654038321</v>
      </c>
      <c r="D53">
        <v>0.34757405607020281</v>
      </c>
      <c r="E53">
        <v>22.238390341226239</v>
      </c>
      <c r="F53">
        <v>-0.24521153319339389</v>
      </c>
      <c r="G53">
        <v>0</v>
      </c>
    </row>
    <row r="54" spans="1:7" x14ac:dyDescent="0.3">
      <c r="A54">
        <v>0.19508067635794471</v>
      </c>
      <c r="B54">
        <v>5.7625667034438974</v>
      </c>
      <c r="C54">
        <v>0.15534177463559171</v>
      </c>
      <c r="D54">
        <v>0.34471008440225942</v>
      </c>
      <c r="E54">
        <v>22.82443913387953</v>
      </c>
      <c r="F54">
        <v>-0.2473304526127266</v>
      </c>
      <c r="G54">
        <v>0</v>
      </c>
    </row>
    <row r="55" spans="1:7" x14ac:dyDescent="0.3">
      <c r="A55">
        <v>0.20008964039771629</v>
      </c>
      <c r="B55">
        <v>5.7658635126995534</v>
      </c>
      <c r="C55">
        <v>0.15179970991085731</v>
      </c>
      <c r="D55">
        <v>0.34198114178724259</v>
      </c>
      <c r="E55">
        <v>23.410487926532799</v>
      </c>
      <c r="F55">
        <v>-0.24881630897548609</v>
      </c>
      <c r="G55">
        <v>0</v>
      </c>
    </row>
    <row r="56" spans="1:7" x14ac:dyDescent="0.3">
      <c r="A56">
        <v>0.2050986044374879</v>
      </c>
      <c r="B56">
        <v>5.7669890152893846</v>
      </c>
      <c r="C56">
        <v>0.14843000379134799</v>
      </c>
      <c r="D56">
        <v>0.33941999653272142</v>
      </c>
      <c r="E56">
        <v>23.996536719186079</v>
      </c>
      <c r="F56">
        <v>-0.24963812204931249</v>
      </c>
      <c r="G56">
        <v>0</v>
      </c>
    </row>
    <row r="57" spans="1:7" x14ac:dyDescent="0.3">
      <c r="A57">
        <v>0.2101075684772595</v>
      </c>
      <c r="B57">
        <v>5.766763461293082</v>
      </c>
      <c r="C57">
        <v>0.14520246772000359</v>
      </c>
      <c r="D57">
        <v>0.33704428285792992</v>
      </c>
      <c r="E57">
        <v>24.582585511839369</v>
      </c>
      <c r="F57">
        <v>-0.2499449345162815</v>
      </c>
      <c r="G57">
        <v>0</v>
      </c>
    </row>
    <row r="58" spans="1:7" x14ac:dyDescent="0.3">
      <c r="A58">
        <v>0.21511653251703119</v>
      </c>
      <c r="B58">
        <v>5.7647187520543799</v>
      </c>
      <c r="C58">
        <v>0.1421338023521318</v>
      </c>
      <c r="D58">
        <v>0.33481014541518639</v>
      </c>
      <c r="E58">
        <v>25.168634304492649</v>
      </c>
      <c r="F58">
        <v>-0.25012133748783461</v>
      </c>
      <c r="G58">
        <v>0</v>
      </c>
    </row>
    <row r="59" spans="1:7" x14ac:dyDescent="0.3">
      <c r="A59">
        <v>0.2201254965568028</v>
      </c>
      <c r="B59">
        <v>5.7609212360147746</v>
      </c>
      <c r="C59">
        <v>0.13918069196197441</v>
      </c>
      <c r="D59">
        <v>0.3327107631640952</v>
      </c>
      <c r="E59">
        <v>25.754683097145929</v>
      </c>
      <c r="F59">
        <v>-0.25023585900612583</v>
      </c>
      <c r="G59">
        <v>0</v>
      </c>
    </row>
    <row r="60" spans="1:7" x14ac:dyDescent="0.3">
      <c r="A60">
        <v>0.22513446059657441</v>
      </c>
      <c r="B60">
        <v>5.7560974558638023</v>
      </c>
      <c r="C60">
        <v>0.13630083838140139</v>
      </c>
      <c r="D60">
        <v>0.33074514096720847</v>
      </c>
      <c r="E60">
        <v>26.340731889799208</v>
      </c>
      <c r="F60">
        <v>-0.25028648699608641</v>
      </c>
      <c r="G60">
        <v>0</v>
      </c>
    </row>
    <row r="61" spans="1:7" x14ac:dyDescent="0.3">
      <c r="A61">
        <v>0.2301434246363461</v>
      </c>
      <c r="B61">
        <v>5.7487020961409749</v>
      </c>
      <c r="C61">
        <v>0.13348526499823979</v>
      </c>
      <c r="D61">
        <v>0.32890145366928453</v>
      </c>
      <c r="E61">
        <v>26.926780682452488</v>
      </c>
      <c r="F61">
        <v>-0.25022466781389108</v>
      </c>
      <c r="G61">
        <v>0</v>
      </c>
    </row>
    <row r="62" spans="1:7" x14ac:dyDescent="0.3">
      <c r="A62">
        <v>0.23515238867611771</v>
      </c>
      <c r="B62">
        <v>5.7361304592107594</v>
      </c>
      <c r="C62">
        <v>0.1307587765950495</v>
      </c>
      <c r="D62">
        <v>0.32716057193137998</v>
      </c>
      <c r="E62">
        <v>27.512829475105779</v>
      </c>
      <c r="F62">
        <v>-0.25002026836036612</v>
      </c>
      <c r="G62">
        <v>0</v>
      </c>
    </row>
    <row r="63" spans="1:7" x14ac:dyDescent="0.3">
      <c r="A63">
        <v>0.24016135271588929</v>
      </c>
      <c r="B63">
        <v>5.7199987074252201</v>
      </c>
      <c r="C63">
        <v>0.12806957515222489</v>
      </c>
      <c r="D63">
        <v>0.32552855465130159</v>
      </c>
      <c r="E63">
        <v>28.098878267759051</v>
      </c>
      <c r="F63">
        <v>-0.24972145565452411</v>
      </c>
      <c r="G63">
        <v>0</v>
      </c>
    </row>
    <row r="64" spans="1:7" x14ac:dyDescent="0.3">
      <c r="A64">
        <v>0.24517031675566089</v>
      </c>
      <c r="B64">
        <v>5.702340597353091</v>
      </c>
      <c r="C64">
        <v>0.12536444024233301</v>
      </c>
      <c r="D64">
        <v>0.32401218948827909</v>
      </c>
      <c r="E64">
        <v>28.684927060412331</v>
      </c>
      <c r="F64">
        <v>-0.2493997892117735</v>
      </c>
      <c r="G64">
        <v>0</v>
      </c>
    </row>
    <row r="65" spans="1:7" x14ac:dyDescent="0.3">
      <c r="A65">
        <v>0.25039991887388491</v>
      </c>
      <c r="B65">
        <v>5.6815984221653624</v>
      </c>
      <c r="C65">
        <v>0.1224971711424583</v>
      </c>
      <c r="D65">
        <v>0.32253995567784488</v>
      </c>
      <c r="E65">
        <v>29.296790508244531</v>
      </c>
      <c r="F65">
        <v>-0.2490276547620219</v>
      </c>
      <c r="G65">
        <v>0</v>
      </c>
    </row>
    <row r="66" spans="1:7" x14ac:dyDescent="0.3">
      <c r="A66">
        <v>0.25562952099210878</v>
      </c>
      <c r="B66">
        <v>5.6570566963895503</v>
      </c>
      <c r="C66">
        <v>0.1196191632005873</v>
      </c>
      <c r="D66">
        <v>0.3211595198835609</v>
      </c>
      <c r="E66">
        <v>29.90865395607673</v>
      </c>
      <c r="F66">
        <v>-0.248572818610105</v>
      </c>
      <c r="G66">
        <v>0</v>
      </c>
    </row>
    <row r="67" spans="1:7" x14ac:dyDescent="0.3">
      <c r="A67">
        <v>0.26085912311033271</v>
      </c>
      <c r="B67">
        <v>5.629751464450603</v>
      </c>
      <c r="C67">
        <v>0.1167527409076933</v>
      </c>
      <c r="D67">
        <v>0.31986400988050451</v>
      </c>
      <c r="E67">
        <v>30.520517403908919</v>
      </c>
      <c r="F67">
        <v>-0.2480541478442149</v>
      </c>
      <c r="G67">
        <v>0</v>
      </c>
    </row>
    <row r="68" spans="1:7" x14ac:dyDescent="0.3">
      <c r="A68">
        <v>0.26608872522855659</v>
      </c>
      <c r="B68">
        <v>5.6008830046964206</v>
      </c>
      <c r="C68">
        <v>0.1139193905604259</v>
      </c>
      <c r="D68">
        <v>0.31864655344375248</v>
      </c>
      <c r="E68">
        <v>31.132380851741122</v>
      </c>
      <c r="F68">
        <v>-0.24749494997641711</v>
      </c>
      <c r="G68">
        <v>0</v>
      </c>
    </row>
    <row r="69" spans="1:7" x14ac:dyDescent="0.3">
      <c r="A69">
        <v>0.27131832734678052</v>
      </c>
      <c r="B69">
        <v>5.5696558890352694</v>
      </c>
      <c r="C69">
        <v>0.1111187707589793</v>
      </c>
      <c r="D69">
        <v>0.31749449404182628</v>
      </c>
      <c r="E69">
        <v>31.744244299573321</v>
      </c>
      <c r="F69">
        <v>-0.2468765796165652</v>
      </c>
      <c r="G69">
        <v>0</v>
      </c>
    </row>
    <row r="70" spans="1:7" x14ac:dyDescent="0.3">
      <c r="A70">
        <v>0.27654792946500439</v>
      </c>
      <c r="B70">
        <v>5.5355220808528944</v>
      </c>
      <c r="C70">
        <v>0.1083420802237593</v>
      </c>
      <c r="D70">
        <v>0.31640364494145751</v>
      </c>
      <c r="E70">
        <v>32.356107747405517</v>
      </c>
      <c r="F70">
        <v>-0.24618296536017989</v>
      </c>
      <c r="G70">
        <v>0</v>
      </c>
    </row>
    <row r="71" spans="1:7" x14ac:dyDescent="0.3">
      <c r="A71">
        <v>0.28177753158322832</v>
      </c>
      <c r="B71">
        <v>5.499523476325102</v>
      </c>
      <c r="C71">
        <v>0.1055950100983612</v>
      </c>
      <c r="D71">
        <v>0.31537983861503949</v>
      </c>
      <c r="E71">
        <v>32.967971195237723</v>
      </c>
      <c r="F71">
        <v>-0.24542997150937659</v>
      </c>
      <c r="G71">
        <v>0</v>
      </c>
    </row>
    <row r="72" spans="1:7" x14ac:dyDescent="0.3">
      <c r="A72">
        <v>0.2870071337014522</v>
      </c>
      <c r="B72">
        <v>5.4630547927744662</v>
      </c>
      <c r="C72">
        <v>0.10288586249259971</v>
      </c>
      <c r="D72">
        <v>0.314428907534966</v>
      </c>
      <c r="E72">
        <v>33.579834643069908</v>
      </c>
      <c r="F72">
        <v>-0.2446406917247802</v>
      </c>
      <c r="G72">
        <v>0</v>
      </c>
    </row>
    <row r="73" spans="1:7" x14ac:dyDescent="0.3">
      <c r="A73">
        <v>0.29223673581967607</v>
      </c>
      <c r="B73">
        <v>5.425964391343129</v>
      </c>
      <c r="C73">
        <v>0.10020989751713311</v>
      </c>
      <c r="D73">
        <v>0.31354949068036869</v>
      </c>
      <c r="E73">
        <v>34.191698090902108</v>
      </c>
      <c r="F73">
        <v>-0.2438074217222983</v>
      </c>
      <c r="G73">
        <v>0</v>
      </c>
    </row>
    <row r="74" spans="1:7" x14ac:dyDescent="0.3">
      <c r="A74">
        <v>0.2974663379379</v>
      </c>
      <c r="B74">
        <v>5.3877771773106291</v>
      </c>
      <c r="C74">
        <v>9.7565138072129062E-2</v>
      </c>
      <c r="D74">
        <v>0.31272823420065388</v>
      </c>
      <c r="E74">
        <v>34.8035615387343</v>
      </c>
      <c r="F74">
        <v>-0.2429175807963154</v>
      </c>
      <c r="G74">
        <v>0</v>
      </c>
    </row>
    <row r="75" spans="1:7" x14ac:dyDescent="0.3">
      <c r="A75">
        <v>0.30269594005612388</v>
      </c>
      <c r="B75">
        <v>5.3488211332918816</v>
      </c>
      <c r="C75">
        <v>9.4959810266670289E-2</v>
      </c>
      <c r="D75">
        <v>0.31195298132362659</v>
      </c>
      <c r="E75">
        <v>35.415424986566499</v>
      </c>
      <c r="F75">
        <v>-0.2419756439684719</v>
      </c>
      <c r="G75">
        <v>0</v>
      </c>
    </row>
    <row r="76" spans="1:7" x14ac:dyDescent="0.3">
      <c r="A76">
        <v>0.30792554217434792</v>
      </c>
      <c r="B76">
        <v>5.3095380769932241</v>
      </c>
      <c r="C76">
        <v>9.2403232288482628E-2</v>
      </c>
      <c r="D76">
        <v>0.31121157527709192</v>
      </c>
      <c r="E76">
        <v>36.027288434398713</v>
      </c>
      <c r="F76">
        <v>-0.24098748541754339</v>
      </c>
      <c r="G76">
        <v>0</v>
      </c>
    </row>
    <row r="77" spans="1:7" x14ac:dyDescent="0.3">
      <c r="A77">
        <v>0.31315514429257169</v>
      </c>
      <c r="B77">
        <v>5.2695798681848336</v>
      </c>
      <c r="C77">
        <v>8.9888976656361252E-2</v>
      </c>
      <c r="D77">
        <v>0.31049997383935529</v>
      </c>
      <c r="E77">
        <v>36.639151882230891</v>
      </c>
      <c r="F77">
        <v>-0.2399340844719122</v>
      </c>
      <c r="G77">
        <v>0</v>
      </c>
    </row>
    <row r="78" spans="1:7" x14ac:dyDescent="0.3">
      <c r="A78">
        <v>0.31838474641079573</v>
      </c>
      <c r="B78">
        <v>5.2288540812001836</v>
      </c>
      <c r="C78">
        <v>8.7413217040164262E-2</v>
      </c>
      <c r="D78">
        <v>0.30982057552847092</v>
      </c>
      <c r="E78">
        <v>37.25101533006309</v>
      </c>
      <c r="F78">
        <v>-0.23881093683951199</v>
      </c>
      <c r="G78">
        <v>0</v>
      </c>
    </row>
    <row r="79" spans="1:7" x14ac:dyDescent="0.3">
      <c r="A79">
        <v>0.3236143485290196</v>
      </c>
      <c r="B79">
        <v>5.1882794903795837</v>
      </c>
      <c r="C79">
        <v>8.4989837310869717E-2</v>
      </c>
      <c r="D79">
        <v>0.3091708846818661</v>
      </c>
      <c r="E79">
        <v>37.86287877789529</v>
      </c>
      <c r="F79">
        <v>-0.2376515478072731</v>
      </c>
      <c r="G79">
        <v>0</v>
      </c>
    </row>
    <row r="80" spans="1:7" x14ac:dyDescent="0.3">
      <c r="A80">
        <v>0.32884395064724348</v>
      </c>
      <c r="B80">
        <v>5.1487032059146154</v>
      </c>
      <c r="C80">
        <v>8.2631206746853966E-2</v>
      </c>
      <c r="D80">
        <v>0.30854840563696911</v>
      </c>
      <c r="E80">
        <v>38.474742225727489</v>
      </c>
      <c r="F80">
        <v>-0.23649448609595949</v>
      </c>
      <c r="G80">
        <v>0</v>
      </c>
    </row>
    <row r="81" spans="1:7" x14ac:dyDescent="0.3">
      <c r="A81">
        <v>0.33385919591081947</v>
      </c>
      <c r="B81">
        <v>5.1117230608734872</v>
      </c>
      <c r="C81">
        <v>8.0426903084582807E-2</v>
      </c>
      <c r="D81">
        <v>0.30798368867985509</v>
      </c>
      <c r="E81">
        <v>39.061525921565888</v>
      </c>
      <c r="F81">
        <v>-0.2354302513707387</v>
      </c>
      <c r="G81">
        <v>0</v>
      </c>
    </row>
    <row r="82" spans="1:7" x14ac:dyDescent="0.3">
      <c r="A82">
        <v>0.33887444117439552</v>
      </c>
      <c r="B82">
        <v>5.0752690147382227</v>
      </c>
      <c r="C82">
        <v>7.8269322106155559E-2</v>
      </c>
      <c r="D82">
        <v>0.30744778785095539</v>
      </c>
      <c r="E82">
        <v>39.648309617404273</v>
      </c>
      <c r="F82">
        <v>-0.23439466554058899</v>
      </c>
      <c r="G82">
        <v>0</v>
      </c>
    </row>
    <row r="83" spans="1:7" x14ac:dyDescent="0.3">
      <c r="A83">
        <v>0.34388968643797158</v>
      </c>
      <c r="B83">
        <v>5.0395265241577443</v>
      </c>
      <c r="C83">
        <v>7.6163610758681263E-2</v>
      </c>
      <c r="D83">
        <v>0.30692393696038017</v>
      </c>
      <c r="E83">
        <v>40.235093313242672</v>
      </c>
      <c r="F83">
        <v>-0.23330219401243929</v>
      </c>
      <c r="G83">
        <v>0</v>
      </c>
    </row>
    <row r="84" spans="1:7" x14ac:dyDescent="0.3">
      <c r="A84">
        <v>0.34890493170154763</v>
      </c>
      <c r="B84">
        <v>5.0046928380889533</v>
      </c>
      <c r="C84">
        <v>7.4114995049193111E-2</v>
      </c>
      <c r="D84">
        <v>0.30639536981824023</v>
      </c>
      <c r="E84">
        <v>40.821877009081057</v>
      </c>
      <c r="F84">
        <v>-0.23207411923115809</v>
      </c>
      <c r="G84">
        <v>0</v>
      </c>
    </row>
    <row r="85" spans="1:7" x14ac:dyDescent="0.3">
      <c r="A85">
        <v>0.35392017696512362</v>
      </c>
      <c r="B85">
        <v>4.9708221492387041</v>
      </c>
      <c r="C85">
        <v>7.2124665598551407E-2</v>
      </c>
      <c r="D85">
        <v>0.30585231948452901</v>
      </c>
      <c r="E85">
        <v>41.408660704919463</v>
      </c>
      <c r="F85">
        <v>-0.23065722388204959</v>
      </c>
      <c r="G85">
        <v>0</v>
      </c>
    </row>
    <row r="86" spans="1:7" x14ac:dyDescent="0.3">
      <c r="A86">
        <v>0.35893542222869967</v>
      </c>
      <c r="B86">
        <v>4.9376604767815211</v>
      </c>
      <c r="C86">
        <v>7.0184539151326067E-2</v>
      </c>
      <c r="D86">
        <v>0.30531022645440348</v>
      </c>
      <c r="E86">
        <v>41.995444400757847</v>
      </c>
      <c r="F86">
        <v>-0.22906667578636619</v>
      </c>
      <c r="G86">
        <v>0</v>
      </c>
    </row>
    <row r="87" spans="1:7" x14ac:dyDescent="0.3">
      <c r="A87">
        <v>0.36395066749227573</v>
      </c>
      <c r="B87">
        <v>4.9053202276326102</v>
      </c>
      <c r="C87">
        <v>6.8294965362632604E-2</v>
      </c>
      <c r="D87">
        <v>0.30476326454535829</v>
      </c>
      <c r="E87">
        <v>42.582228096596261</v>
      </c>
      <c r="F87">
        <v>-0.22724760707650529</v>
      </c>
      <c r="G87">
        <v>0</v>
      </c>
    </row>
    <row r="88" spans="1:7" x14ac:dyDescent="0.3">
      <c r="A88">
        <v>0.36896591275585172</v>
      </c>
      <c r="B88">
        <v>4.8739797886751379</v>
      </c>
      <c r="C88">
        <v>6.6458115182786187E-2</v>
      </c>
      <c r="D88">
        <v>0.30420271129660481</v>
      </c>
      <c r="E88">
        <v>43.169011792434652</v>
      </c>
      <c r="F88">
        <v>-0.2251377720779433</v>
      </c>
      <c r="G88">
        <v>0</v>
      </c>
    </row>
    <row r="89" spans="1:7" x14ac:dyDescent="0.3">
      <c r="A89">
        <v>0.37398115801942772</v>
      </c>
      <c r="B89">
        <v>4.8438395925605304</v>
      </c>
      <c r="C89">
        <v>6.4676357026912296E-2</v>
      </c>
      <c r="D89">
        <v>0.30361986901119259</v>
      </c>
      <c r="E89">
        <v>43.755795488273037</v>
      </c>
      <c r="F89">
        <v>-0.222641164394212</v>
      </c>
      <c r="G89">
        <v>0</v>
      </c>
    </row>
    <row r="90" spans="1:7" x14ac:dyDescent="0.3">
      <c r="A90">
        <v>0.37899640328300382</v>
      </c>
      <c r="B90">
        <v>4.815183152796191</v>
      </c>
      <c r="C90">
        <v>6.2952813323480822E-2</v>
      </c>
      <c r="D90">
        <v>0.30301061017710301</v>
      </c>
      <c r="E90">
        <v>44.342579184111443</v>
      </c>
      <c r="F90">
        <v>-0.21945986350260829</v>
      </c>
      <c r="G90">
        <v>0</v>
      </c>
    </row>
    <row r="91" spans="1:7" x14ac:dyDescent="0.3">
      <c r="A91">
        <v>0.38401164854657982</v>
      </c>
      <c r="B91">
        <v>4.7876208066748198</v>
      </c>
      <c r="C91">
        <v>6.1279622116435083E-2</v>
      </c>
      <c r="D91">
        <v>0.302380670150589</v>
      </c>
      <c r="E91">
        <v>44.929362879949842</v>
      </c>
      <c r="F91">
        <v>-0.21554968432440749</v>
      </c>
      <c r="G91">
        <v>0</v>
      </c>
    </row>
    <row r="92" spans="1:7" x14ac:dyDescent="0.3">
      <c r="A92">
        <v>0.38902689381015582</v>
      </c>
      <c r="B92">
        <v>4.7604796289029663</v>
      </c>
      <c r="C92">
        <v>5.9644620402061019E-2</v>
      </c>
      <c r="D92">
        <v>0.30173706706298681</v>
      </c>
      <c r="E92">
        <v>45.516146575788227</v>
      </c>
      <c r="F92">
        <v>-0.21104531971705509</v>
      </c>
      <c r="G92">
        <v>0</v>
      </c>
    </row>
    <row r="93" spans="1:7" x14ac:dyDescent="0.3">
      <c r="A93">
        <v>0.39404213907373192</v>
      </c>
      <c r="B93">
        <v>4.7331505780466108</v>
      </c>
      <c r="C93">
        <v>5.8036735750835927E-2</v>
      </c>
      <c r="D93">
        <v>0.30108681904563211</v>
      </c>
      <c r="E93">
        <v>46.102930271626633</v>
      </c>
      <c r="F93">
        <v>-0.20605365579276741</v>
      </c>
      <c r="G93">
        <v>0</v>
      </c>
    </row>
    <row r="94" spans="1:7" x14ac:dyDescent="0.3">
      <c r="A94">
        <v>0.39905738433730792</v>
      </c>
      <c r="B94">
        <v>4.7053092284541211</v>
      </c>
      <c r="C94">
        <v>5.6450002633354132E-2</v>
      </c>
      <c r="D94">
        <v>0.30043015078197272</v>
      </c>
      <c r="E94">
        <v>46.689713967465011</v>
      </c>
      <c r="F94">
        <v>-0.20048800806963471</v>
      </c>
      <c r="G94">
        <v>0</v>
      </c>
    </row>
    <row r="95" spans="1:7" x14ac:dyDescent="0.3">
      <c r="A95">
        <v>0.40407262960088391</v>
      </c>
      <c r="B95">
        <v>4.6773854875519856</v>
      </c>
      <c r="C95">
        <v>5.4891091805322832E-2</v>
      </c>
      <c r="D95">
        <v>0.2997601242056418</v>
      </c>
      <c r="E95">
        <v>47.276497663303417</v>
      </c>
      <c r="F95">
        <v>-0.19398059876190529</v>
      </c>
      <c r="G95">
        <v>0</v>
      </c>
    </row>
    <row r="96" spans="1:7" x14ac:dyDescent="0.3">
      <c r="A96">
        <v>0.40908787486446002</v>
      </c>
      <c r="B96">
        <v>4.6494347877653039</v>
      </c>
      <c r="C96">
        <v>5.3359444789222013E-2</v>
      </c>
      <c r="D96">
        <v>0.29908343456114073</v>
      </c>
      <c r="E96">
        <v>47.863281359141823</v>
      </c>
      <c r="F96">
        <v>-0.18663720603302791</v>
      </c>
      <c r="G96">
        <v>0</v>
      </c>
    </row>
    <row r="97" spans="1:7" x14ac:dyDescent="0.3">
      <c r="A97">
        <v>0.41410312012803602</v>
      </c>
      <c r="B97">
        <v>4.6214898898915724</v>
      </c>
      <c r="C97">
        <v>5.1854129989756532E-2</v>
      </c>
      <c r="D97">
        <v>0.29840720236603868</v>
      </c>
      <c r="E97">
        <v>48.4500650549802</v>
      </c>
      <c r="F97">
        <v>-0.17856782654869041</v>
      </c>
      <c r="G97">
        <v>0</v>
      </c>
    </row>
    <row r="98" spans="1:7" x14ac:dyDescent="0.3">
      <c r="A98">
        <v>0.41911836539161201</v>
      </c>
      <c r="B98">
        <v>4.5935727117901246</v>
      </c>
      <c r="C98">
        <v>5.0374278723306708E-2</v>
      </c>
      <c r="D98">
        <v>0.29773596960334359</v>
      </c>
      <c r="E98">
        <v>49.036848750818613</v>
      </c>
      <c r="F98">
        <v>-0.1697891165574282</v>
      </c>
      <c r="G98">
        <v>0</v>
      </c>
    </row>
    <row r="99" spans="1:7" x14ac:dyDescent="0.3">
      <c r="A99">
        <v>0.42413361065518801</v>
      </c>
      <c r="B99">
        <v>4.5656403302588568</v>
      </c>
      <c r="C99">
        <v>4.8919636542485177E-2</v>
      </c>
      <c r="D99">
        <v>0.29705578166376317</v>
      </c>
      <c r="E99">
        <v>49.623632446657012</v>
      </c>
      <c r="F99">
        <v>-0.15966479906379541</v>
      </c>
      <c r="G99">
        <v>0</v>
      </c>
    </row>
    <row r="100" spans="1:7" x14ac:dyDescent="0.3">
      <c r="A100">
        <v>0.42914885591876412</v>
      </c>
      <c r="B100">
        <v>4.5377161931676859</v>
      </c>
      <c r="C100">
        <v>4.7489354611352327E-2</v>
      </c>
      <c r="D100">
        <v>0.29637594635831571</v>
      </c>
      <c r="E100">
        <v>50.210416142495397</v>
      </c>
      <c r="F100">
        <v>-0.14842634055036</v>
      </c>
      <c r="G100">
        <v>0</v>
      </c>
    </row>
    <row r="101" spans="1:7" x14ac:dyDescent="0.3">
      <c r="A101">
        <v>0.43416410118234011</v>
      </c>
      <c r="B101">
        <v>4.5098415961979708</v>
      </c>
      <c r="C101">
        <v>4.6082398959308143E-2</v>
      </c>
      <c r="D101">
        <v>0.29571208313671082</v>
      </c>
      <c r="E101">
        <v>50.797199838333803</v>
      </c>
      <c r="F101">
        <v>-0.13650531226297061</v>
      </c>
      <c r="G101">
        <v>0</v>
      </c>
    </row>
    <row r="102" spans="1:7" x14ac:dyDescent="0.3">
      <c r="A102">
        <v>0.43917934644591611</v>
      </c>
      <c r="B102">
        <v>4.4820567021249174</v>
      </c>
      <c r="C102">
        <v>4.4697827285898613E-2</v>
      </c>
      <c r="D102">
        <v>0.29507981144865802</v>
      </c>
      <c r="E102">
        <v>51.383983534172188</v>
      </c>
      <c r="F102">
        <v>-0.1243349330570792</v>
      </c>
      <c r="G102">
        <v>0</v>
      </c>
    </row>
    <row r="103" spans="1:7" x14ac:dyDescent="0.3">
      <c r="A103">
        <v>0.44410394947904208</v>
      </c>
      <c r="B103">
        <v>4.4548538349354434</v>
      </c>
      <c r="C103">
        <v>4.3360992472982668E-2</v>
      </c>
      <c r="D103">
        <v>0.29448915513076313</v>
      </c>
      <c r="E103">
        <v>51.960162089047927</v>
      </c>
      <c r="F103">
        <v>-0.11208892631784111</v>
      </c>
      <c r="G103">
        <v>0</v>
      </c>
    </row>
    <row r="104" spans="1:7" x14ac:dyDescent="0.3">
      <c r="A104">
        <v>0.449028552512168</v>
      </c>
      <c r="B104">
        <v>4.4277159210773247</v>
      </c>
      <c r="C104">
        <v>4.2046884034948773E-2</v>
      </c>
      <c r="D104">
        <v>0.29391925703361221</v>
      </c>
      <c r="E104">
        <v>52.536340643923658</v>
      </c>
      <c r="F104">
        <v>-9.9272309262635763E-2</v>
      </c>
      <c r="G104">
        <v>0</v>
      </c>
    </row>
    <row r="105" spans="1:7" x14ac:dyDescent="0.3">
      <c r="A105">
        <v>0.45395315554529397</v>
      </c>
      <c r="B105">
        <v>4.4006734893561523</v>
      </c>
      <c r="C105">
        <v>4.0753550322938668E-2</v>
      </c>
      <c r="D105">
        <v>0.29337255816817059</v>
      </c>
      <c r="E105">
        <v>53.11251919879939</v>
      </c>
      <c r="F105">
        <v>-8.5988559893608429E-2</v>
      </c>
      <c r="G105">
        <v>0</v>
      </c>
    </row>
    <row r="106" spans="1:7" x14ac:dyDescent="0.3">
      <c r="A106">
        <v>0.45887775857841989</v>
      </c>
      <c r="B106">
        <v>4.3737560965201174</v>
      </c>
      <c r="C106">
        <v>3.9479104831841548E-2</v>
      </c>
      <c r="D106">
        <v>0.29285149954540468</v>
      </c>
      <c r="E106">
        <v>53.688697753675143</v>
      </c>
      <c r="F106">
        <v>-7.2349132673242542E-2</v>
      </c>
      <c r="G106">
        <v>0</v>
      </c>
    </row>
    <row r="107" spans="1:7" x14ac:dyDescent="0.3">
      <c r="A107">
        <v>0.46380236161154592</v>
      </c>
      <c r="B107">
        <v>4.3469637130638246</v>
      </c>
      <c r="C107">
        <v>3.8223074013512222E-2</v>
      </c>
      <c r="D107">
        <v>0.29235397989241468</v>
      </c>
      <c r="E107">
        <v>54.264876308550868</v>
      </c>
      <c r="F107">
        <v>-5.8312224828272627E-2</v>
      </c>
      <c r="G107">
        <v>0</v>
      </c>
    </row>
    <row r="108" spans="1:7" x14ac:dyDescent="0.3">
      <c r="A108">
        <v>0.46872696464467178</v>
      </c>
      <c r="B108">
        <v>4.3202811053537067</v>
      </c>
      <c r="C108">
        <v>3.6985743124809498E-2</v>
      </c>
      <c r="D108">
        <v>0.29187690575855912</v>
      </c>
      <c r="E108">
        <v>54.841054863426614</v>
      </c>
      <c r="F108">
        <v>-4.380782756668096E-2</v>
      </c>
      <c r="G108">
        <v>0</v>
      </c>
    </row>
    <row r="109" spans="1:7" x14ac:dyDescent="0.3">
      <c r="A109">
        <v>0.47365156767779781</v>
      </c>
      <c r="B109">
        <v>4.2937242316783264</v>
      </c>
      <c r="C109">
        <v>3.5765911902268029E-2</v>
      </c>
      <c r="D109">
        <v>0.2914212298881898</v>
      </c>
      <c r="E109">
        <v>55.417233418302352</v>
      </c>
      <c r="F109">
        <v>-2.8945778009765041E-2</v>
      </c>
      <c r="G109">
        <v>0</v>
      </c>
    </row>
    <row r="110" spans="1:7" x14ac:dyDescent="0.3">
      <c r="A110">
        <v>0.47857617071092368</v>
      </c>
      <c r="B110">
        <v>4.2673031639524091</v>
      </c>
      <c r="C110">
        <v>3.4562679717737667E-2</v>
      </c>
      <c r="D110">
        <v>0.29098790502565791</v>
      </c>
      <c r="E110">
        <v>55.993411973178077</v>
      </c>
      <c r="F110">
        <v>-1.380746117436233E-2</v>
      </c>
      <c r="G110">
        <v>0</v>
      </c>
    </row>
    <row r="111" spans="1:7" x14ac:dyDescent="0.3">
      <c r="A111">
        <v>0.48350077374404971</v>
      </c>
      <c r="B111">
        <v>4.2410009470658174</v>
      </c>
      <c r="C111">
        <v>3.3376500474739432E-2</v>
      </c>
      <c r="D111">
        <v>0.29056852839167852</v>
      </c>
      <c r="E111">
        <v>56.569590528053823</v>
      </c>
      <c r="F111">
        <v>1.6684269912259589E-3</v>
      </c>
      <c r="G111">
        <v>0</v>
      </c>
    </row>
    <row r="112" spans="1:7" x14ac:dyDescent="0.3">
      <c r="A112">
        <v>0.48842537677717568</v>
      </c>
      <c r="B112">
        <v>4.2148136080072174</v>
      </c>
      <c r="C112">
        <v>3.2207193911057849E-2</v>
      </c>
      <c r="D112">
        <v>0.29016293888388162</v>
      </c>
      <c r="E112">
        <v>57.145769082929561</v>
      </c>
      <c r="F112">
        <v>1.7528345317843381E-2</v>
      </c>
      <c r="G112">
        <v>0</v>
      </c>
    </row>
    <row r="113" spans="1:7" x14ac:dyDescent="0.3">
      <c r="A113">
        <v>0.4933499798103016</v>
      </c>
      <c r="B113">
        <v>4.1887912634403666</v>
      </c>
      <c r="C113">
        <v>3.105193441316987E-2</v>
      </c>
      <c r="D113">
        <v>0.28978445176199208</v>
      </c>
      <c r="E113">
        <v>57.721947637805293</v>
      </c>
      <c r="F113">
        <v>3.3582016312722063E-2</v>
      </c>
      <c r="G113">
        <v>0</v>
      </c>
    </row>
    <row r="114" spans="1:7" x14ac:dyDescent="0.3">
      <c r="A114">
        <v>0.49827458284342763</v>
      </c>
      <c r="B114">
        <v>4.1629760472792956</v>
      </c>
      <c r="C114">
        <v>2.990801798610571E-2</v>
      </c>
      <c r="D114">
        <v>0.2894463822857346</v>
      </c>
      <c r="E114">
        <v>58.298126192681018</v>
      </c>
      <c r="F114">
        <v>4.9650401021629403E-2</v>
      </c>
      <c r="G114">
        <v>0</v>
      </c>
    </row>
    <row r="115" spans="1:7" x14ac:dyDescent="0.3">
      <c r="A115">
        <v>0.50319918587655355</v>
      </c>
      <c r="B115">
        <v>4.1373724142178174</v>
      </c>
      <c r="C115">
        <v>2.8773795907956201E-2</v>
      </c>
      <c r="D115">
        <v>0.28913959323436739</v>
      </c>
      <c r="E115">
        <v>58.874304747556756</v>
      </c>
      <c r="F115">
        <v>6.5638052705803571E-2</v>
      </c>
      <c r="G115">
        <v>0</v>
      </c>
    </row>
    <row r="116" spans="1:7" x14ac:dyDescent="0.3">
      <c r="A116">
        <v>0.50812378890967946</v>
      </c>
      <c r="B116">
        <v>4.1119562580873117</v>
      </c>
      <c r="C116">
        <v>2.7650457780183511E-2</v>
      </c>
      <c r="D116">
        <v>0.28885366441843741</v>
      </c>
      <c r="E116">
        <v>59.450483302432502</v>
      </c>
      <c r="F116">
        <v>8.1643423419224717E-2</v>
      </c>
      <c r="G116">
        <v>0</v>
      </c>
    </row>
    <row r="117" spans="1:7" x14ac:dyDescent="0.3">
      <c r="A117">
        <v>0.51304839194280538</v>
      </c>
      <c r="B117">
        <v>4.0867328577335202</v>
      </c>
      <c r="C117">
        <v>2.654062250298804E-2</v>
      </c>
      <c r="D117">
        <v>0.28859998664460201</v>
      </c>
      <c r="E117">
        <v>60.026661857308227</v>
      </c>
      <c r="F117">
        <v>9.7841646361028906E-2</v>
      </c>
      <c r="G117">
        <v>0</v>
      </c>
    </row>
    <row r="118" spans="1:7" x14ac:dyDescent="0.3">
      <c r="A118">
        <v>0.51797299497593141</v>
      </c>
      <c r="B118">
        <v>4.0617059520899348</v>
      </c>
      <c r="C118">
        <v>2.5446045721097221E-2</v>
      </c>
      <c r="D118">
        <v>0.28838995071951889</v>
      </c>
      <c r="E118">
        <v>60.602840412183973</v>
      </c>
      <c r="F118">
        <v>0.1143544585151272</v>
      </c>
      <c r="G118">
        <v>0</v>
      </c>
    </row>
    <row r="119" spans="1:7" x14ac:dyDescent="0.3">
      <c r="A119">
        <v>0.52289759800905733</v>
      </c>
      <c r="B119">
        <v>4.036863141766152</v>
      </c>
      <c r="C119">
        <v>2.4364397134008151E-2</v>
      </c>
      <c r="D119">
        <v>0.28819767100134519</v>
      </c>
      <c r="E119">
        <v>61.179018967059697</v>
      </c>
      <c r="F119">
        <v>0.1310632563066321</v>
      </c>
      <c r="G119">
        <v>0</v>
      </c>
    </row>
    <row r="120" spans="1:7" x14ac:dyDescent="0.3">
      <c r="A120">
        <v>0.52782220104218325</v>
      </c>
      <c r="B120">
        <v>4.0122020356844814</v>
      </c>
      <c r="C120">
        <v>2.3295001638768308E-2</v>
      </c>
      <c r="D120">
        <v>0.28801439910606402</v>
      </c>
      <c r="E120">
        <v>61.755197521935443</v>
      </c>
      <c r="F120">
        <v>0.14795565986611531</v>
      </c>
      <c r="G120">
        <v>0</v>
      </c>
    </row>
    <row r="121" spans="1:7" x14ac:dyDescent="0.3">
      <c r="A121">
        <v>0.53274680407530928</v>
      </c>
      <c r="B121">
        <v>3.987748276326633</v>
      </c>
      <c r="C121">
        <v>2.2243510854561669E-2</v>
      </c>
      <c r="D121">
        <v>0.28787723172707141</v>
      </c>
      <c r="E121">
        <v>62.331376076811189</v>
      </c>
      <c r="F121">
        <v>0.16540629319465819</v>
      </c>
      <c r="G121">
        <v>0</v>
      </c>
    </row>
    <row r="122" spans="1:7" x14ac:dyDescent="0.3">
      <c r="A122">
        <v>0.5376714071084352</v>
      </c>
      <c r="B122">
        <v>3.963530863690496</v>
      </c>
      <c r="C122">
        <v>2.1216026940157621E-2</v>
      </c>
      <c r="D122">
        <v>0.2878232655577635</v>
      </c>
      <c r="E122">
        <v>62.907554631686921</v>
      </c>
      <c r="F122">
        <v>0.18381942505254989</v>
      </c>
      <c r="G122">
        <v>0</v>
      </c>
    </row>
    <row r="123" spans="1:7" x14ac:dyDescent="0.3">
      <c r="A123">
        <v>0.54269821959883213</v>
      </c>
      <c r="B123">
        <v>3.9390695507881719</v>
      </c>
      <c r="C123">
        <v>2.0192774164297791E-2</v>
      </c>
      <c r="D123">
        <v>0.28782541837406328</v>
      </c>
      <c r="E123">
        <v>63.495691693063357</v>
      </c>
      <c r="F123">
        <v>0.20381325547935289</v>
      </c>
      <c r="G123">
        <v>0</v>
      </c>
    </row>
    <row r="124" spans="1:7" x14ac:dyDescent="0.3">
      <c r="A124">
        <v>0.54772503208922907</v>
      </c>
      <c r="B124">
        <v>3.9148466527017471</v>
      </c>
      <c r="C124">
        <v>1.9191510153160889E-2</v>
      </c>
      <c r="D124">
        <v>0.28783129655095402</v>
      </c>
      <c r="E124">
        <v>64.083828754439807</v>
      </c>
      <c r="F124">
        <v>0.22490849858224959</v>
      </c>
      <c r="G124">
        <v>0</v>
      </c>
    </row>
    <row r="125" spans="1:7" x14ac:dyDescent="0.3">
      <c r="A125">
        <v>0.55275184457962601</v>
      </c>
      <c r="B125">
        <v>3.89081960926536</v>
      </c>
      <c r="C125">
        <v>1.820894297487171E-2</v>
      </c>
      <c r="D125">
        <v>0.28784002968042222</v>
      </c>
      <c r="E125">
        <v>64.671965815816236</v>
      </c>
      <c r="F125">
        <v>0.2468930431437</v>
      </c>
      <c r="G125">
        <v>0</v>
      </c>
    </row>
    <row r="126" spans="1:7" x14ac:dyDescent="0.3">
      <c r="A126">
        <v>0.55777865707002294</v>
      </c>
      <c r="B126">
        <v>3.8669453994385101</v>
      </c>
      <c r="C126">
        <v>1.724212553960076E-2</v>
      </c>
      <c r="D126">
        <v>0.28785074735445471</v>
      </c>
      <c r="E126">
        <v>65.260102877192679</v>
      </c>
      <c r="F126">
        <v>0.26956633086656789</v>
      </c>
      <c r="G126">
        <v>0</v>
      </c>
    </row>
    <row r="127" spans="1:7" x14ac:dyDescent="0.3">
      <c r="A127">
        <v>0.56280546956041988</v>
      </c>
      <c r="B127">
        <v>3.8432246263977179</v>
      </c>
      <c r="C127">
        <v>1.6290546962061669E-2</v>
      </c>
      <c r="D127">
        <v>0.28786750775497022</v>
      </c>
      <c r="E127">
        <v>65.848239938569122</v>
      </c>
      <c r="F127">
        <v>0.29297926905845267</v>
      </c>
      <c r="G127">
        <v>0</v>
      </c>
    </row>
    <row r="128" spans="1:7" x14ac:dyDescent="0.3">
      <c r="A128">
        <v>0.56783228205081671</v>
      </c>
      <c r="B128">
        <v>3.8196691167386381</v>
      </c>
      <c r="C128">
        <v>1.535473686421816E-2</v>
      </c>
      <c r="D128">
        <v>0.28789528953857629</v>
      </c>
      <c r="E128">
        <v>66.436376999945537</v>
      </c>
      <c r="F128">
        <v>0.31725813850002299</v>
      </c>
      <c r="G128">
        <v>0</v>
      </c>
    </row>
    <row r="129" spans="1:7" x14ac:dyDescent="0.3">
      <c r="A129">
        <v>0.57285909454121364</v>
      </c>
      <c r="B129">
        <v>3.7962671076187631</v>
      </c>
      <c r="C129">
        <v>1.443415985611376E-2</v>
      </c>
      <c r="D129">
        <v>0.28793460300929308</v>
      </c>
      <c r="E129">
        <v>67.024514061321995</v>
      </c>
      <c r="F129">
        <v>0.34239751634692311</v>
      </c>
      <c r="G129">
        <v>0</v>
      </c>
    </row>
    <row r="130" spans="1:7" x14ac:dyDescent="0.3">
      <c r="A130">
        <v>0.57788590703161058</v>
      </c>
      <c r="B130">
        <v>3.7730040055234362</v>
      </c>
      <c r="C130">
        <v>1.352829248189678E-2</v>
      </c>
      <c r="D130">
        <v>0.28798595847114028</v>
      </c>
      <c r="E130">
        <v>67.612651122698438</v>
      </c>
      <c r="F130">
        <v>0.36837888085415937</v>
      </c>
      <c r="G130">
        <v>0</v>
      </c>
    </row>
    <row r="131" spans="1:7" x14ac:dyDescent="0.3">
      <c r="A131">
        <v>0.58291271952200752</v>
      </c>
      <c r="B131">
        <v>3.7499003415157719</v>
      </c>
      <c r="C131">
        <v>1.2639633380380211E-2</v>
      </c>
      <c r="D131">
        <v>0.28809578838966798</v>
      </c>
      <c r="E131">
        <v>68.200788184074881</v>
      </c>
      <c r="F131">
        <v>0.39540817685549828</v>
      </c>
      <c r="G131">
        <v>0</v>
      </c>
    </row>
    <row r="132" spans="1:7" x14ac:dyDescent="0.3">
      <c r="A132">
        <v>0.58793953201240445</v>
      </c>
      <c r="B132">
        <v>3.7269512686965789</v>
      </c>
      <c r="C132">
        <v>1.1766856718874921E-2</v>
      </c>
      <c r="D132">
        <v>0.28828575249960858</v>
      </c>
      <c r="E132">
        <v>68.788925245451324</v>
      </c>
      <c r="F132">
        <v>0.42349674713815028</v>
      </c>
      <c r="G132">
        <v>0</v>
      </c>
    </row>
    <row r="133" spans="1:7" x14ac:dyDescent="0.3">
      <c r="A133">
        <v>0.59296634450280139</v>
      </c>
      <c r="B133">
        <v>3.7041082878543818</v>
      </c>
      <c r="C133">
        <v>1.090365019969387E-2</v>
      </c>
      <c r="D133">
        <v>0.28851920200875519</v>
      </c>
      <c r="E133">
        <v>69.377062306827767</v>
      </c>
      <c r="F133">
        <v>0.45234264726171453</v>
      </c>
      <c r="G133">
        <v>0</v>
      </c>
    </row>
    <row r="134" spans="1:7" x14ac:dyDescent="0.3">
      <c r="A134">
        <v>0.59799315699319833</v>
      </c>
      <c r="B134">
        <v>3.6813162785356179</v>
      </c>
      <c r="C134">
        <v>1.0042979429838979E-2</v>
      </c>
      <c r="D134">
        <v>0.28875948812490132</v>
      </c>
      <c r="E134">
        <v>69.96519936820421</v>
      </c>
      <c r="F134">
        <v>0.48159955693729128</v>
      </c>
      <c r="G134">
        <v>0</v>
      </c>
    </row>
    <row r="135" spans="1:7" x14ac:dyDescent="0.3">
      <c r="A135">
        <v>0.60301996948359526</v>
      </c>
      <c r="B135">
        <v>3.6585800730838001</v>
      </c>
      <c r="C135">
        <v>9.1854381666463501E-3</v>
      </c>
      <c r="D135">
        <v>0.28900616340874208</v>
      </c>
      <c r="E135">
        <v>70.553336429580654</v>
      </c>
      <c r="F135">
        <v>0.5112933829920645</v>
      </c>
      <c r="G135">
        <v>0</v>
      </c>
    </row>
    <row r="136" spans="1:7" x14ac:dyDescent="0.3">
      <c r="A136">
        <v>0.6080467819739922</v>
      </c>
      <c r="B136">
        <v>3.635915822472815</v>
      </c>
      <c r="C136">
        <v>8.3331033173247131E-3</v>
      </c>
      <c r="D136">
        <v>0.28928189959679029</v>
      </c>
      <c r="E136">
        <v>71.141473490957083</v>
      </c>
      <c r="F136">
        <v>0.54155668131722434</v>
      </c>
      <c r="G136">
        <v>0</v>
      </c>
    </row>
    <row r="137" spans="1:7" x14ac:dyDescent="0.3">
      <c r="A137">
        <v>0.61307359446438903</v>
      </c>
      <c r="B137">
        <v>3.6133073552536592</v>
      </c>
      <c r="C137">
        <v>7.4839597178872359E-3</v>
      </c>
      <c r="D137">
        <v>0.2895847266605639</v>
      </c>
      <c r="E137">
        <v>71.729610552333511</v>
      </c>
      <c r="F137">
        <v>0.57234824924626171</v>
      </c>
      <c r="G137">
        <v>0</v>
      </c>
    </row>
    <row r="138" spans="1:7" x14ac:dyDescent="0.3">
      <c r="A138">
        <v>0.61810040695478596</v>
      </c>
      <c r="B138">
        <v>3.5907325454195012</v>
      </c>
      <c r="C138">
        <v>6.6351785818035136E-3</v>
      </c>
      <c r="D138">
        <v>0.28991267457158149</v>
      </c>
      <c r="E138">
        <v>72.317747613709955</v>
      </c>
      <c r="F138">
        <v>0.60359118302587023</v>
      </c>
      <c r="G138">
        <v>0</v>
      </c>
    </row>
    <row r="139" spans="1:7" x14ac:dyDescent="0.3">
      <c r="A139">
        <v>0.6231272194451829</v>
      </c>
      <c r="B139">
        <v>3.5682110448294502</v>
      </c>
      <c r="C139">
        <v>5.7884558990397338E-3</v>
      </c>
      <c r="D139">
        <v>0.29027836253060318</v>
      </c>
      <c r="E139">
        <v>72.905884675086398</v>
      </c>
      <c r="F139">
        <v>0.6353851380371216</v>
      </c>
      <c r="G139">
        <v>0</v>
      </c>
    </row>
    <row r="140" spans="1:7" x14ac:dyDescent="0.3">
      <c r="A140">
        <v>0.62815403193557984</v>
      </c>
      <c r="B140">
        <v>3.545742139803095</v>
      </c>
      <c r="C140">
        <v>4.9440369476312536E-3</v>
      </c>
      <c r="D140">
        <v>0.29068594444350909</v>
      </c>
      <c r="E140">
        <v>73.494021736462841</v>
      </c>
      <c r="F140">
        <v>0.66773511116407558</v>
      </c>
      <c r="G140">
        <v>0</v>
      </c>
    </row>
    <row r="141" spans="1:7" x14ac:dyDescent="0.3">
      <c r="A141">
        <v>0.63318084442597677</v>
      </c>
      <c r="B141">
        <v>3.523284154771142</v>
      </c>
      <c r="C141">
        <v>4.0982466478683916E-3</v>
      </c>
      <c r="D141">
        <v>0.29112075233949808</v>
      </c>
      <c r="E141">
        <v>74.082158797839284</v>
      </c>
      <c r="F141">
        <v>0.70046653818137539</v>
      </c>
      <c r="G141">
        <v>0</v>
      </c>
    </row>
    <row r="142" spans="1:7" x14ac:dyDescent="0.3">
      <c r="A142">
        <v>0.63820765691637371</v>
      </c>
      <c r="B142">
        <v>3.5007872701262999</v>
      </c>
      <c r="C142">
        <v>3.2468133319706548E-3</v>
      </c>
      <c r="D142">
        <v>0.29156811824776852</v>
      </c>
      <c r="E142">
        <v>74.670295859215727</v>
      </c>
      <c r="F142">
        <v>0.73337077880106094</v>
      </c>
      <c r="G142">
        <v>0</v>
      </c>
    </row>
    <row r="143" spans="1:7" x14ac:dyDescent="0.3">
      <c r="A143">
        <v>0.64315344192952961</v>
      </c>
      <c r="B143">
        <v>3.4786166750225278</v>
      </c>
      <c r="C143">
        <v>2.4068844096069258E-3</v>
      </c>
      <c r="D143">
        <v>0.29202107543233519</v>
      </c>
      <c r="E143">
        <v>75.248952705754959</v>
      </c>
      <c r="F143">
        <v>0.76593330850067476</v>
      </c>
      <c r="G143">
        <v>0</v>
      </c>
    </row>
    <row r="144" spans="1:7" x14ac:dyDescent="0.3">
      <c r="A144">
        <v>0.6480992269426854</v>
      </c>
      <c r="B144">
        <v>3.456424218756593</v>
      </c>
      <c r="C144">
        <v>1.564355135161446E-3</v>
      </c>
      <c r="D144">
        <v>0.29249537016646932</v>
      </c>
      <c r="E144">
        <v>75.827609552294192</v>
      </c>
      <c r="F144">
        <v>0.79874963151170042</v>
      </c>
      <c r="G144">
        <v>0</v>
      </c>
    </row>
    <row r="145" spans="1:7" x14ac:dyDescent="0.3">
      <c r="A145">
        <v>0.6530450119558413</v>
      </c>
      <c r="B145">
        <v>3.4342013175438741</v>
      </c>
      <c r="C145">
        <v>7.1181712410600499E-4</v>
      </c>
      <c r="D145">
        <v>0.29298870344236427</v>
      </c>
      <c r="E145">
        <v>76.406266398833438</v>
      </c>
      <c r="F145">
        <v>0.83177778644762634</v>
      </c>
      <c r="G145">
        <v>0</v>
      </c>
    </row>
    <row r="146" spans="1:7" x14ac:dyDescent="0.3">
      <c r="A146">
        <v>0.65799079696899709</v>
      </c>
      <c r="B146">
        <v>3.4119339779271369</v>
      </c>
      <c r="C146">
        <v>-1.5948657863737331E-4</v>
      </c>
      <c r="D146">
        <v>0.29349886512679391</v>
      </c>
      <c r="E146">
        <v>76.984923245372642</v>
      </c>
      <c r="F146">
        <v>0.86495064503174612</v>
      </c>
      <c r="G146">
        <v>0</v>
      </c>
    </row>
    <row r="147" spans="1:7" x14ac:dyDescent="0.3">
      <c r="A147">
        <v>0.66293658198215299</v>
      </c>
      <c r="B147">
        <v>3.3896359942403098</v>
      </c>
      <c r="C147">
        <v>-1.046825120057213E-3</v>
      </c>
      <c r="D147">
        <v>0.29402896202358753</v>
      </c>
      <c r="E147">
        <v>77.563580091911888</v>
      </c>
      <c r="F147">
        <v>0.89832499163302715</v>
      </c>
      <c r="G147">
        <v>0</v>
      </c>
    </row>
    <row r="148" spans="1:7" x14ac:dyDescent="0.3">
      <c r="A148">
        <v>0.66788236699530878</v>
      </c>
      <c r="B148">
        <v>3.3673006742656511</v>
      </c>
      <c r="C148">
        <v>-1.9502225047519841E-3</v>
      </c>
      <c r="D148">
        <v>0.29457983197312859</v>
      </c>
      <c r="E148">
        <v>78.142236938451134</v>
      </c>
      <c r="F148">
        <v>0.93188039116900279</v>
      </c>
      <c r="G148">
        <v>0</v>
      </c>
    </row>
    <row r="149" spans="1:7" x14ac:dyDescent="0.3">
      <c r="A149">
        <v>0.67282815200846469</v>
      </c>
      <c r="B149">
        <v>3.3449055978737712</v>
      </c>
      <c r="C149">
        <v>-2.873999098793858E-3</v>
      </c>
      <c r="D149">
        <v>0.29514910459088561</v>
      </c>
      <c r="E149">
        <v>78.720893784990366</v>
      </c>
      <c r="F149">
        <v>0.9655319158090544</v>
      </c>
      <c r="G149">
        <v>0</v>
      </c>
    </row>
    <row r="150" spans="1:7" x14ac:dyDescent="0.3">
      <c r="A150">
        <v>0.67777393702162048</v>
      </c>
      <c r="B150">
        <v>3.32242133310795</v>
      </c>
      <c r="C150">
        <v>-3.8226735429908129E-3</v>
      </c>
      <c r="D150">
        <v>0.29573489075651738</v>
      </c>
      <c r="E150">
        <v>79.299550631529613</v>
      </c>
      <c r="F150">
        <v>0.99917092995285772</v>
      </c>
      <c r="G150">
        <v>0</v>
      </c>
    </row>
    <row r="151" spans="1:7" x14ac:dyDescent="0.3">
      <c r="A151">
        <v>0.68271972203477638</v>
      </c>
      <c r="B151">
        <v>3.2997977586452132</v>
      </c>
      <c r="C151">
        <v>-4.7904532829360818E-3</v>
      </c>
      <c r="D151">
        <v>0.29634232122633741</v>
      </c>
      <c r="E151">
        <v>79.87820747806883</v>
      </c>
      <c r="F151">
        <v>1.032650590459617</v>
      </c>
      <c r="G151">
        <v>0</v>
      </c>
    </row>
    <row r="152" spans="1:7" x14ac:dyDescent="0.3">
      <c r="A152">
        <v>0.68766550704793228</v>
      </c>
      <c r="B152">
        <v>3.2771048811430892</v>
      </c>
      <c r="C152">
        <v>-5.7837059000402499E-3</v>
      </c>
      <c r="D152">
        <v>0.2969693745136372</v>
      </c>
      <c r="E152">
        <v>80.456864324608077</v>
      </c>
      <c r="F152">
        <v>1.066191047868764</v>
      </c>
      <c r="G152">
        <v>0</v>
      </c>
    </row>
    <row r="153" spans="1:7" x14ac:dyDescent="0.3">
      <c r="A153">
        <v>0.69261129206108807</v>
      </c>
      <c r="B153">
        <v>3.2544398665322558</v>
      </c>
      <c r="C153">
        <v>-6.8130123912752529E-3</v>
      </c>
      <c r="D153">
        <v>0.29761077411124509</v>
      </c>
      <c r="E153">
        <v>81.035521171147309</v>
      </c>
      <c r="F153">
        <v>1.1000899460503331</v>
      </c>
      <c r="G153">
        <v>0</v>
      </c>
    </row>
    <row r="154" spans="1:7" x14ac:dyDescent="0.3">
      <c r="A154">
        <v>0.69755707707424397</v>
      </c>
      <c r="B154">
        <v>3.2318887092324089</v>
      </c>
      <c r="C154">
        <v>-7.8888574257930406E-3</v>
      </c>
      <c r="D154">
        <v>0.29826213466167939</v>
      </c>
      <c r="E154">
        <v>81.614178017686555</v>
      </c>
      <c r="F154">
        <v>1.1346127105399739</v>
      </c>
      <c r="G154">
        <v>0</v>
      </c>
    </row>
    <row r="155" spans="1:7" x14ac:dyDescent="0.3">
      <c r="A155">
        <v>0.70250286208739976</v>
      </c>
      <c r="B155">
        <v>3.20941192902735</v>
      </c>
      <c r="C155">
        <v>-9.0127292544303506E-3</v>
      </c>
      <c r="D155">
        <v>0.29892687255337969</v>
      </c>
      <c r="E155">
        <v>82.192834864225773</v>
      </c>
      <c r="F155">
        <v>1.169649216074937</v>
      </c>
      <c r="G155">
        <v>0</v>
      </c>
    </row>
    <row r="156" spans="1:7" x14ac:dyDescent="0.3">
      <c r="A156">
        <v>0.70744864710055566</v>
      </c>
      <c r="B156">
        <v>3.18699349334101</v>
      </c>
      <c r="C156">
        <v>-1.01819616869963E-2</v>
      </c>
      <c r="D156">
        <v>0.29960536735974719</v>
      </c>
      <c r="E156">
        <v>82.771491710765034</v>
      </c>
      <c r="F156">
        <v>1.205166247038407</v>
      </c>
      <c r="G156">
        <v>0</v>
      </c>
    </row>
    <row r="157" spans="1:7" x14ac:dyDescent="0.3">
      <c r="A157">
        <v>0.71239443211371145</v>
      </c>
      <c r="B157">
        <v>3.1646366243975348</v>
      </c>
      <c r="C157">
        <v>-1.139548858022702E-2</v>
      </c>
      <c r="D157">
        <v>0.3002966487371011</v>
      </c>
      <c r="E157">
        <v>83.350148557304237</v>
      </c>
      <c r="F157">
        <v>1.2411871295148731</v>
      </c>
      <c r="G157">
        <v>0</v>
      </c>
    </row>
    <row r="158" spans="1:7" x14ac:dyDescent="0.3">
      <c r="A158">
        <v>0.71734021712686735</v>
      </c>
      <c r="B158">
        <v>3.1423523671112319</v>
      </c>
      <c r="C158">
        <v>-1.2659484573605519E-2</v>
      </c>
      <c r="D158">
        <v>0.30100104124060229</v>
      </c>
      <c r="E158">
        <v>83.928805403843484</v>
      </c>
      <c r="F158">
        <v>1.277748812093173</v>
      </c>
      <c r="G158">
        <v>0</v>
      </c>
    </row>
    <row r="159" spans="1:7" x14ac:dyDescent="0.3">
      <c r="A159">
        <v>0.72228600214002314</v>
      </c>
      <c r="B159">
        <v>3.1201585397175009</v>
      </c>
      <c r="C159">
        <v>-1.399451942406402E-2</v>
      </c>
      <c r="D159">
        <v>0.30172179453252201</v>
      </c>
      <c r="E159">
        <v>84.507462250382716</v>
      </c>
      <c r="F159">
        <v>1.314890785672143</v>
      </c>
      <c r="G159">
        <v>0</v>
      </c>
    </row>
    <row r="160" spans="1:7" x14ac:dyDescent="0.3">
      <c r="A160">
        <v>0.72723178715317904</v>
      </c>
      <c r="B160">
        <v>3.0980107820360709</v>
      </c>
      <c r="C160">
        <v>-1.536863266204031E-2</v>
      </c>
      <c r="D160">
        <v>0.30245469085264542</v>
      </c>
      <c r="E160">
        <v>85.086119096921948</v>
      </c>
      <c r="F160">
        <v>1.3525459609257211</v>
      </c>
      <c r="G160">
        <v>0</v>
      </c>
    </row>
    <row r="161" spans="1:7" x14ac:dyDescent="0.3">
      <c r="A161">
        <v>0.73217757216633483</v>
      </c>
      <c r="B161">
        <v>3.0758616412377671</v>
      </c>
      <c r="C161">
        <v>-1.674610806319278E-2</v>
      </c>
      <c r="D161">
        <v>0.30319465850867072</v>
      </c>
      <c r="E161">
        <v>85.664775943461166</v>
      </c>
      <c r="F161">
        <v>1.390643341292026</v>
      </c>
      <c r="G161">
        <v>0</v>
      </c>
    </row>
    <row r="162" spans="1:7" x14ac:dyDescent="0.3">
      <c r="A162">
        <v>0.73712335717949073</v>
      </c>
      <c r="B162">
        <v>3.0536901321617389</v>
      </c>
      <c r="C162">
        <v>-1.8110380870672429E-2</v>
      </c>
      <c r="D162">
        <v>0.30393930792884599</v>
      </c>
      <c r="E162">
        <v>86.243432790000412</v>
      </c>
      <c r="F162">
        <v>1.429158243211037</v>
      </c>
      <c r="G162">
        <v>0</v>
      </c>
    </row>
    <row r="163" spans="1:7" x14ac:dyDescent="0.3">
      <c r="A163">
        <v>0.74206914219264664</v>
      </c>
      <c r="B163">
        <v>3.031522632500959</v>
      </c>
      <c r="C163">
        <v>-1.9480545952523909E-2</v>
      </c>
      <c r="D163">
        <v>0.30469227793472847</v>
      </c>
      <c r="E163">
        <v>86.822089636539644</v>
      </c>
      <c r="F163">
        <v>1.4681456460544069</v>
      </c>
      <c r="G163">
        <v>0</v>
      </c>
    </row>
    <row r="164" spans="1:7" x14ac:dyDescent="0.3">
      <c r="A164">
        <v>0.74701492720580243</v>
      </c>
      <c r="B164">
        <v>3.0093449996626771</v>
      </c>
      <c r="C164">
        <v>-2.0849030925109011E-2</v>
      </c>
      <c r="D164">
        <v>0.30545155986032579</v>
      </c>
      <c r="E164">
        <v>87.40074648307889</v>
      </c>
      <c r="F164">
        <v>1.507580145912701</v>
      </c>
      <c r="G164">
        <v>0</v>
      </c>
    </row>
    <row r="165" spans="1:7" x14ac:dyDescent="0.3">
      <c r="A165">
        <v>0.75196071221895833</v>
      </c>
      <c r="B165">
        <v>2.9871396917512851</v>
      </c>
      <c r="C165">
        <v>-2.2205438423749509E-2</v>
      </c>
      <c r="D165">
        <v>0.3062147522298338</v>
      </c>
      <c r="E165">
        <v>87.979403329618123</v>
      </c>
      <c r="F165">
        <v>1.5474262065647579</v>
      </c>
      <c r="G165">
        <v>0</v>
      </c>
    </row>
    <row r="166" spans="1:7" x14ac:dyDescent="0.3">
      <c r="A166">
        <v>0.75690649723211412</v>
      </c>
      <c r="B166">
        <v>2.9649190120421922</v>
      </c>
      <c r="C166">
        <v>-2.355749114744125E-2</v>
      </c>
      <c r="D166">
        <v>0.30698315381966212</v>
      </c>
      <c r="E166">
        <v>88.558060176157369</v>
      </c>
      <c r="F166">
        <v>1.5876850286133171</v>
      </c>
      <c r="G166">
        <v>0</v>
      </c>
    </row>
    <row r="167" spans="1:7" x14ac:dyDescent="0.3">
      <c r="A167">
        <v>0.76185228224527002</v>
      </c>
      <c r="B167">
        <v>2.9426938069602731</v>
      </c>
      <c r="C167">
        <v>-2.491185818144874E-2</v>
      </c>
      <c r="D167">
        <v>0.30775844613907732</v>
      </c>
      <c r="E167">
        <v>89.136717022696601</v>
      </c>
      <c r="F167">
        <v>1.62838266849112</v>
      </c>
      <c r="G167">
        <v>0</v>
      </c>
    </row>
    <row r="168" spans="1:7" x14ac:dyDescent="0.3">
      <c r="A168">
        <v>0.76679806725842581</v>
      </c>
      <c r="B168">
        <v>2.920408302800686</v>
      </c>
      <c r="C168">
        <v>-2.623473937403966E-2</v>
      </c>
      <c r="D168">
        <v>0.30853453903070532</v>
      </c>
      <c r="E168">
        <v>89.715373869235819</v>
      </c>
      <c r="F168">
        <v>1.669502747725824</v>
      </c>
      <c r="G168">
        <v>0</v>
      </c>
    </row>
    <row r="169" spans="1:7" x14ac:dyDescent="0.3">
      <c r="A169">
        <v>0.77174385227158171</v>
      </c>
      <c r="B169">
        <v>2.898003686668674</v>
      </c>
      <c r="C169">
        <v>-2.74907227285104E-2</v>
      </c>
      <c r="D169">
        <v>0.30930522661223081</v>
      </c>
      <c r="E169">
        <v>90.294030715775051</v>
      </c>
      <c r="F169">
        <v>1.711023344696996</v>
      </c>
      <c r="G169">
        <v>0</v>
      </c>
    </row>
    <row r="170" spans="1:7" x14ac:dyDescent="0.3">
      <c r="A170">
        <v>0.77739508181726535</v>
      </c>
      <c r="B170">
        <v>2.8722816171634031</v>
      </c>
      <c r="C170">
        <v>-2.88654701715657E-2</v>
      </c>
      <c r="D170">
        <v>0.31017007153950099</v>
      </c>
      <c r="E170">
        <v>90.955224572620054</v>
      </c>
      <c r="F170">
        <v>1.7589319272625961</v>
      </c>
      <c r="G170">
        <v>0</v>
      </c>
    </row>
    <row r="171" spans="1:7" x14ac:dyDescent="0.3">
      <c r="A171">
        <v>0.783046311362949</v>
      </c>
      <c r="B171">
        <v>2.8464745479449398</v>
      </c>
      <c r="C171">
        <v>-3.020716764420146E-2</v>
      </c>
      <c r="D171">
        <v>0.31102281108838448</v>
      </c>
      <c r="E171">
        <v>91.616418429465028</v>
      </c>
      <c r="F171">
        <v>1.8072999019027001</v>
      </c>
      <c r="G171">
        <v>0</v>
      </c>
    </row>
    <row r="172" spans="1:7" x14ac:dyDescent="0.3">
      <c r="A172">
        <v>0.78869754090863275</v>
      </c>
      <c r="B172">
        <v>2.8205505703808198</v>
      </c>
      <c r="C172">
        <v>-3.1492344028482999E-2</v>
      </c>
      <c r="D172">
        <v>0.31187624187604601</v>
      </c>
      <c r="E172">
        <v>92.277612286310017</v>
      </c>
      <c r="F172">
        <v>1.8560740101125</v>
      </c>
      <c r="G172">
        <v>0</v>
      </c>
    </row>
    <row r="173" spans="1:7" x14ac:dyDescent="0.3">
      <c r="A173">
        <v>0.7943487704543164</v>
      </c>
      <c r="B173">
        <v>2.7944778272719542</v>
      </c>
      <c r="C173">
        <v>-3.2697989095178293E-2</v>
      </c>
      <c r="D173">
        <v>0.31274316051965068</v>
      </c>
      <c r="E173">
        <v>92.938806143155034</v>
      </c>
      <c r="F173">
        <v>1.905206658356714</v>
      </c>
      <c r="G173">
        <v>0</v>
      </c>
    </row>
    <row r="174" spans="1:7" x14ac:dyDescent="0.3">
      <c r="A174">
        <v>0.8</v>
      </c>
      <c r="B174">
        <v>2.7682218709716691</v>
      </c>
      <c r="C174">
        <v>-3.3801122672050397E-2</v>
      </c>
      <c r="D174">
        <v>0.3136363636363636</v>
      </c>
      <c r="E174">
        <v>93.600000000000009</v>
      </c>
      <c r="F174">
        <v>1.9546460168932951</v>
      </c>
      <c r="G174">
        <v>0</v>
      </c>
    </row>
    <row r="175" spans="1:7" x14ac:dyDescent="0.3">
      <c r="A175">
        <v>0.80500000000000005</v>
      </c>
      <c r="B175">
        <v>2.744823445057901</v>
      </c>
      <c r="C175">
        <v>-3.4745470087129339E-2</v>
      </c>
      <c r="D175">
        <v>0.31444981599069438</v>
      </c>
      <c r="E175">
        <v>94.185000000000002</v>
      </c>
      <c r="F175">
        <v>1.9987291139647421</v>
      </c>
      <c r="G175">
        <v>0</v>
      </c>
    </row>
    <row r="176" spans="1:7" x14ac:dyDescent="0.3">
      <c r="A176">
        <v>0.81</v>
      </c>
      <c r="B176">
        <v>2.7212572290445771</v>
      </c>
      <c r="C176">
        <v>-3.5649300882757883E-2</v>
      </c>
      <c r="D176">
        <v>0.31528215570397661</v>
      </c>
      <c r="E176">
        <v>94.770000000000024</v>
      </c>
      <c r="F176">
        <v>2.043187644860017</v>
      </c>
      <c r="G176">
        <v>0</v>
      </c>
    </row>
    <row r="177" spans="1:7" x14ac:dyDescent="0.3">
      <c r="A177">
        <v>0.81500000000000006</v>
      </c>
      <c r="B177">
        <v>2.697510252867144</v>
      </c>
      <c r="C177">
        <v>-3.6402992470181438E-2</v>
      </c>
      <c r="D177">
        <v>0.31613838180334669</v>
      </c>
      <c r="E177">
        <v>95.355000000000018</v>
      </c>
      <c r="F177">
        <v>2.0879533486151161</v>
      </c>
      <c r="G177">
        <v>0</v>
      </c>
    </row>
    <row r="178" spans="1:7" x14ac:dyDescent="0.3">
      <c r="A178">
        <v>0.82000000000000006</v>
      </c>
      <c r="B178">
        <v>2.67356935012968</v>
      </c>
      <c r="C178">
        <v>-3.6898964319378252E-2</v>
      </c>
      <c r="D178">
        <v>0.31702328383424422</v>
      </c>
      <c r="E178">
        <v>95.940000000000012</v>
      </c>
      <c r="F178">
        <v>2.1329480711579998</v>
      </c>
      <c r="G178">
        <v>0</v>
      </c>
    </row>
    <row r="179" spans="1:7" x14ac:dyDescent="0.3">
      <c r="A179">
        <v>0.82500000000000007</v>
      </c>
      <c r="B179">
        <v>2.6494384687194521</v>
      </c>
      <c r="C179">
        <v>-3.7265164936174107E-2</v>
      </c>
      <c r="D179">
        <v>0.31793669289400017</v>
      </c>
      <c r="E179">
        <v>96.525000000000006</v>
      </c>
      <c r="F179">
        <v>2.1781909197847842</v>
      </c>
      <c r="G179">
        <v>0</v>
      </c>
    </row>
    <row r="180" spans="1:7" x14ac:dyDescent="0.3">
      <c r="A180">
        <v>0.83000000000000007</v>
      </c>
      <c r="B180">
        <v>2.62511363091029</v>
      </c>
      <c r="C180">
        <v>-3.7555420541218257E-2</v>
      </c>
      <c r="D180">
        <v>0.31887977619747782</v>
      </c>
      <c r="E180">
        <v>97.110000000000028</v>
      </c>
      <c r="F180">
        <v>2.2237023226981658</v>
      </c>
      <c r="G180">
        <v>0</v>
      </c>
    </row>
    <row r="181" spans="1:7" x14ac:dyDescent="0.3">
      <c r="A181">
        <v>0.83499999999999996</v>
      </c>
      <c r="B181">
        <v>2.6005835832071451</v>
      </c>
      <c r="C181">
        <v>-3.7753578646901348E-2</v>
      </c>
      <c r="D181">
        <v>0.31985538493512222</v>
      </c>
      <c r="E181">
        <v>97.694999999999979</v>
      </c>
      <c r="F181">
        <v>2.2694832313099829</v>
      </c>
      <c r="G181">
        <v>0</v>
      </c>
    </row>
    <row r="182" spans="1:7" x14ac:dyDescent="0.3">
      <c r="A182">
        <v>0.84</v>
      </c>
      <c r="B182">
        <v>2.5758292625994659</v>
      </c>
      <c r="C182">
        <v>-3.7849914657874871E-2</v>
      </c>
      <c r="D182">
        <v>0.3208680255396158</v>
      </c>
      <c r="E182">
        <v>98.28</v>
      </c>
      <c r="F182">
        <v>2.3155081788498011</v>
      </c>
      <c r="G182">
        <v>0</v>
      </c>
    </row>
    <row r="183" spans="1:7" x14ac:dyDescent="0.3">
      <c r="A183">
        <v>0.84499999999999997</v>
      </c>
      <c r="B183">
        <v>2.5508360861916208</v>
      </c>
      <c r="C183">
        <v>-3.7917123755285588E-2</v>
      </c>
      <c r="D183">
        <v>0.32192504773426323</v>
      </c>
      <c r="E183">
        <v>98.864999999999995</v>
      </c>
      <c r="F183">
        <v>2.3617393087870959</v>
      </c>
      <c r="G183">
        <v>0</v>
      </c>
    </row>
    <row r="184" spans="1:7" x14ac:dyDescent="0.3">
      <c r="A184">
        <v>0.85</v>
      </c>
      <c r="B184">
        <v>2.5256378367663168</v>
      </c>
      <c r="C184">
        <v>-3.7964557543668329E-2</v>
      </c>
      <c r="D184">
        <v>0.32301707382142592</v>
      </c>
      <c r="E184">
        <v>99.449999999999989</v>
      </c>
      <c r="F184">
        <v>2.4082743144898799</v>
      </c>
      <c r="G184">
        <v>0</v>
      </c>
    </row>
    <row r="185" spans="1:7" x14ac:dyDescent="0.3">
      <c r="A185">
        <v>0.85499999999999998</v>
      </c>
      <c r="B185">
        <v>2.5002806093429291</v>
      </c>
      <c r="C185">
        <v>-3.7987296922642841E-2</v>
      </c>
      <c r="D185">
        <v>0.3241324672033884</v>
      </c>
      <c r="E185">
        <v>100.035</v>
      </c>
      <c r="F185">
        <v>2.455247232796931</v>
      </c>
      <c r="G185">
        <v>0</v>
      </c>
    </row>
    <row r="186" spans="1:7" x14ac:dyDescent="0.3">
      <c r="A186">
        <v>0.86</v>
      </c>
      <c r="B186">
        <v>2.4747890440346971</v>
      </c>
      <c r="C186">
        <v>-3.7971774773417961E-2</v>
      </c>
      <c r="D186">
        <v>0.32526596537068508</v>
      </c>
      <c r="E186">
        <v>100.62</v>
      </c>
      <c r="F186">
        <v>2.5027498523977112</v>
      </c>
      <c r="G186">
        <v>0</v>
      </c>
    </row>
    <row r="187" spans="1:7" x14ac:dyDescent="0.3">
      <c r="A187">
        <v>0.86499999999999999</v>
      </c>
      <c r="B187">
        <v>2.4491366409033399</v>
      </c>
      <c r="C187">
        <v>-3.7914141166215373E-2</v>
      </c>
      <c r="D187">
        <v>0.32642580056352283</v>
      </c>
      <c r="E187">
        <v>101.205</v>
      </c>
      <c r="F187">
        <v>2.5507258803807931</v>
      </c>
      <c r="G187">
        <v>0</v>
      </c>
    </row>
    <row r="188" spans="1:7" x14ac:dyDescent="0.3">
      <c r="A188">
        <v>0.87</v>
      </c>
      <c r="B188">
        <v>2.42332431531828</v>
      </c>
      <c r="C188">
        <v>-3.7823020369211827E-2</v>
      </c>
      <c r="D188">
        <v>0.32760935736855279</v>
      </c>
      <c r="E188">
        <v>101.79</v>
      </c>
      <c r="F188">
        <v>2.599144235383668</v>
      </c>
      <c r="G188">
        <v>0</v>
      </c>
    </row>
    <row r="189" spans="1:7" x14ac:dyDescent="0.3">
      <c r="A189">
        <v>0.875</v>
      </c>
      <c r="B189">
        <v>2.397356982177854</v>
      </c>
      <c r="C189">
        <v>-3.7718187672710089E-2</v>
      </c>
      <c r="D189">
        <v>0.32881339964516049</v>
      </c>
      <c r="E189">
        <v>102.375</v>
      </c>
      <c r="F189">
        <v>2.6479802724039212</v>
      </c>
      <c r="G189">
        <v>0</v>
      </c>
    </row>
    <row r="190" spans="1:7" x14ac:dyDescent="0.3">
      <c r="A190">
        <v>0.88</v>
      </c>
      <c r="B190">
        <v>2.371230250172073</v>
      </c>
      <c r="C190">
        <v>-3.7578331577535873E-2</v>
      </c>
      <c r="D190">
        <v>0.33004040457855499</v>
      </c>
      <c r="E190">
        <v>102.96</v>
      </c>
      <c r="F190">
        <v>2.6972389733097359</v>
      </c>
      <c r="G190">
        <v>0</v>
      </c>
    </row>
    <row r="191" spans="1:7" x14ac:dyDescent="0.3">
      <c r="A191">
        <v>0.88500000000000001</v>
      </c>
      <c r="B191">
        <v>2.3449424773800889</v>
      </c>
      <c r="C191">
        <v>-3.7386581704021198E-2</v>
      </c>
      <c r="D191">
        <v>0.33129151414030877</v>
      </c>
      <c r="E191">
        <v>103.545</v>
      </c>
      <c r="F191">
        <v>2.7469363370097541</v>
      </c>
      <c r="G191">
        <v>0</v>
      </c>
    </row>
    <row r="192" spans="1:7" x14ac:dyDescent="0.3">
      <c r="A192">
        <v>0.89</v>
      </c>
      <c r="B192">
        <v>2.318501543715183</v>
      </c>
      <c r="C192">
        <v>-3.7158890860483629E-2</v>
      </c>
      <c r="D192">
        <v>0.33256148936935209</v>
      </c>
      <c r="E192">
        <v>104.13</v>
      </c>
      <c r="F192">
        <v>2.79706362642911</v>
      </c>
      <c r="G192">
        <v>0</v>
      </c>
    </row>
    <row r="193" spans="1:7" x14ac:dyDescent="0.3">
      <c r="A193">
        <v>0.89500000000000002</v>
      </c>
      <c r="B193">
        <v>2.2919144651208758</v>
      </c>
      <c r="C193">
        <v>-3.6912422496113359E-2</v>
      </c>
      <c r="D193">
        <v>0.33384516027922201</v>
      </c>
      <c r="E193">
        <v>104.715</v>
      </c>
      <c r="F193">
        <v>2.847614953847672</v>
      </c>
      <c r="G193">
        <v>0</v>
      </c>
    </row>
    <row r="194" spans="1:7" x14ac:dyDescent="0.3">
      <c r="A194">
        <v>0.9</v>
      </c>
      <c r="B194">
        <v>2.2651741989534009</v>
      </c>
      <c r="C194">
        <v>-3.6628590878995657E-2</v>
      </c>
      <c r="D194">
        <v>0.33514141648203921</v>
      </c>
      <c r="E194">
        <v>105.3</v>
      </c>
      <c r="F194">
        <v>2.8986237517944011</v>
      </c>
      <c r="G194">
        <v>0</v>
      </c>
    </row>
    <row r="195" spans="1:7" x14ac:dyDescent="0.3">
      <c r="A195">
        <v>0.90500000000000003</v>
      </c>
      <c r="B195">
        <v>2.2382820597121991</v>
      </c>
      <c r="C195">
        <v>-3.6303696222868033E-2</v>
      </c>
      <c r="D195">
        <v>0.3364547265270279</v>
      </c>
      <c r="E195">
        <v>105.88500000000001</v>
      </c>
      <c r="F195">
        <v>2.950069965111541</v>
      </c>
      <c r="G195">
        <v>0</v>
      </c>
    </row>
    <row r="196" spans="1:7" x14ac:dyDescent="0.3">
      <c r="A196">
        <v>0.90999999999999992</v>
      </c>
      <c r="B196">
        <v>2.211245422173568</v>
      </c>
      <c r="C196">
        <v>-3.5947313586454872E-2</v>
      </c>
      <c r="D196">
        <v>0.33778987819941969</v>
      </c>
      <c r="E196">
        <v>106.47</v>
      </c>
      <c r="F196">
        <v>3.0019106830203501</v>
      </c>
      <c r="G196">
        <v>0</v>
      </c>
    </row>
    <row r="197" spans="1:7" x14ac:dyDescent="0.3">
      <c r="A197">
        <v>0.91499999999999992</v>
      </c>
      <c r="B197">
        <v>2.1840693034323739</v>
      </c>
      <c r="C197">
        <v>-3.5565876745432573E-2</v>
      </c>
      <c r="D197">
        <v>0.33915016672198961</v>
      </c>
      <c r="E197">
        <v>107.05500000000001</v>
      </c>
      <c r="F197">
        <v>3.054113608430733</v>
      </c>
      <c r="G197">
        <v>0</v>
      </c>
    </row>
    <row r="198" spans="1:7" x14ac:dyDescent="0.3">
      <c r="A198">
        <v>0.91999999999999993</v>
      </c>
      <c r="B198">
        <v>2.156748067115855</v>
      </c>
      <c r="C198">
        <v>-3.5147517307340372E-2</v>
      </c>
      <c r="D198">
        <v>0.34053195478288961</v>
      </c>
      <c r="E198">
        <v>107.64</v>
      </c>
      <c r="F198">
        <v>3.106698604322284</v>
      </c>
      <c r="G198">
        <v>0</v>
      </c>
    </row>
    <row r="199" spans="1:7" x14ac:dyDescent="0.3">
      <c r="A199">
        <v>0.92499999999999993</v>
      </c>
      <c r="B199">
        <v>2.1292824455465751</v>
      </c>
      <c r="C199">
        <v>-3.4689188732578327E-2</v>
      </c>
      <c r="D199">
        <v>0.34193989275891601</v>
      </c>
      <c r="E199">
        <v>108.22499999999999</v>
      </c>
      <c r="F199">
        <v>3.1596801114943038</v>
      </c>
      <c r="G199">
        <v>0</v>
      </c>
    </row>
    <row r="200" spans="1:7" x14ac:dyDescent="0.3">
      <c r="A200">
        <v>0.92999999999999994</v>
      </c>
      <c r="B200">
        <v>2.1016730022398038</v>
      </c>
      <c r="C200">
        <v>-3.4190330122426491E-2</v>
      </c>
      <c r="D200">
        <v>0.34338018250906238</v>
      </c>
      <c r="E200">
        <v>108.81</v>
      </c>
      <c r="F200">
        <v>3.2130655761904849</v>
      </c>
      <c r="G200">
        <v>0</v>
      </c>
    </row>
    <row r="201" spans="1:7" x14ac:dyDescent="0.3">
      <c r="A201">
        <v>0.93499999999999994</v>
      </c>
      <c r="B201">
        <v>2.0739088926192308</v>
      </c>
      <c r="C201">
        <v>-3.3645010467949883E-2</v>
      </c>
      <c r="D201">
        <v>0.34485351644293899</v>
      </c>
      <c r="E201">
        <v>109.395</v>
      </c>
      <c r="F201">
        <v>3.2668651316052149</v>
      </c>
      <c r="G201">
        <v>0</v>
      </c>
    </row>
    <row r="202" spans="1:7" x14ac:dyDescent="0.3">
      <c r="A202">
        <v>0.94</v>
      </c>
      <c r="B202">
        <v>2.0459781778927271</v>
      </c>
      <c r="C202">
        <v>-3.3041355584828673E-2</v>
      </c>
      <c r="D202">
        <v>0.34635620087825503</v>
      </c>
      <c r="E202">
        <v>109.98</v>
      </c>
      <c r="F202">
        <v>3.3210860719226361</v>
      </c>
      <c r="G202">
        <v>0</v>
      </c>
    </row>
    <row r="203" spans="1:7" x14ac:dyDescent="0.3">
      <c r="A203">
        <v>0.94499999999999995</v>
      </c>
      <c r="B203">
        <v>2.017919524030475</v>
      </c>
      <c r="C203">
        <v>-3.2384814080655959E-2</v>
      </c>
      <c r="D203">
        <v>0.34790075082228811</v>
      </c>
      <c r="E203">
        <v>110.565</v>
      </c>
      <c r="F203">
        <v>3.3757160314553638</v>
      </c>
      <c r="G203">
        <v>0</v>
      </c>
    </row>
    <row r="204" spans="1:7" x14ac:dyDescent="0.3">
      <c r="A204">
        <v>0.95</v>
      </c>
      <c r="B204">
        <v>1.9898039390339151</v>
      </c>
      <c r="C204">
        <v>-3.1680242270864953E-2</v>
      </c>
      <c r="D204">
        <v>0.34950036634135179</v>
      </c>
      <c r="E204">
        <v>111.15</v>
      </c>
      <c r="F204">
        <v>3.4307392302529931</v>
      </c>
      <c r="G204">
        <v>0</v>
      </c>
    </row>
    <row r="205" spans="1:7" x14ac:dyDescent="0.3">
      <c r="A205">
        <v>0.95499999999999996</v>
      </c>
      <c r="B205">
        <v>1.9618067007597271</v>
      </c>
      <c r="C205">
        <v>-3.092377740333456E-2</v>
      </c>
      <c r="D205">
        <v>0.35115862834652761</v>
      </c>
      <c r="E205">
        <v>111.735</v>
      </c>
      <c r="F205">
        <v>3.4861253316623229</v>
      </c>
      <c r="G205">
        <v>0</v>
      </c>
    </row>
    <row r="206" spans="1:7" x14ac:dyDescent="0.3">
      <c r="A206">
        <v>0.96</v>
      </c>
      <c r="B206">
        <v>1.933940497598416</v>
      </c>
      <c r="C206">
        <v>-3.0109503991032349E-2</v>
      </c>
      <c r="D206">
        <v>0.35286800579751049</v>
      </c>
      <c r="E206">
        <v>112.32</v>
      </c>
      <c r="F206">
        <v>3.541849228216889</v>
      </c>
      <c r="G206">
        <v>0</v>
      </c>
    </row>
    <row r="207" spans="1:7" x14ac:dyDescent="0.3">
      <c r="A207">
        <v>0.96499999999999997</v>
      </c>
      <c r="B207">
        <v>1.9059012961930979</v>
      </c>
      <c r="C207">
        <v>-2.9241935659260421E-2</v>
      </c>
      <c r="D207">
        <v>0.35462503083353403</v>
      </c>
      <c r="E207">
        <v>112.905</v>
      </c>
      <c r="F207">
        <v>3.5979114420970779</v>
      </c>
      <c r="G207">
        <v>0</v>
      </c>
    </row>
    <row r="208" spans="1:7" x14ac:dyDescent="0.3">
      <c r="A208">
        <v>0.97</v>
      </c>
      <c r="B208">
        <v>1.8774097335248521</v>
      </c>
      <c r="C208">
        <v>-2.8326204206568961E-2</v>
      </c>
      <c r="D208">
        <v>0.35642623559383141</v>
      </c>
      <c r="E208">
        <v>113.49</v>
      </c>
      <c r="F208">
        <v>3.6543130028739701</v>
      </c>
      <c r="G208">
        <v>0</v>
      </c>
    </row>
    <row r="209" spans="1:7" x14ac:dyDescent="0.3">
      <c r="A209">
        <v>0.97499999999999998</v>
      </c>
      <c r="B209">
        <v>1.8481440618673981</v>
      </c>
      <c r="C209">
        <v>-2.7365222773940361E-2</v>
      </c>
      <c r="D209">
        <v>0.35826815221763592</v>
      </c>
      <c r="E209">
        <v>114.075</v>
      </c>
      <c r="F209">
        <v>3.711055620505753</v>
      </c>
      <c r="G209">
        <v>0</v>
      </c>
    </row>
    <row r="210" spans="1:7" x14ac:dyDescent="0.3">
      <c r="A210">
        <v>0.98</v>
      </c>
      <c r="B210">
        <v>1.8171839356341211</v>
      </c>
      <c r="C210">
        <v>-2.6350255466673349E-2</v>
      </c>
      <c r="D210">
        <v>0.36015471671091098</v>
      </c>
      <c r="E210">
        <v>114.66</v>
      </c>
      <c r="F210">
        <v>3.7681458026012389</v>
      </c>
      <c r="G210">
        <v>0</v>
      </c>
    </row>
    <row r="211" spans="1:7" x14ac:dyDescent="0.3">
      <c r="A211">
        <v>0.98499999999999999</v>
      </c>
      <c r="B211">
        <v>1.779921672866807</v>
      </c>
      <c r="C211">
        <v>-2.5270073442855791E-2</v>
      </c>
      <c r="D211">
        <v>0.36209105241366552</v>
      </c>
      <c r="E211">
        <v>115.245</v>
      </c>
      <c r="F211">
        <v>3.8255885327881258</v>
      </c>
      <c r="G211">
        <v>0</v>
      </c>
    </row>
    <row r="212" spans="1:7" x14ac:dyDescent="0.3">
      <c r="A212">
        <v>0.99</v>
      </c>
      <c r="B212">
        <v>1.7077871948468319</v>
      </c>
      <c r="C212">
        <v>-2.4129357234316789E-2</v>
      </c>
      <c r="D212">
        <v>0.36407547246620042</v>
      </c>
      <c r="E212">
        <v>115.83</v>
      </c>
      <c r="F212">
        <v>3.8833805127303909</v>
      </c>
      <c r="G212">
        <v>0</v>
      </c>
    </row>
    <row r="213" spans="1:7" x14ac:dyDescent="0.3">
      <c r="A213">
        <v>0.995</v>
      </c>
      <c r="B213">
        <v>1.4724826733979679</v>
      </c>
      <c r="C213">
        <v>-2.2932520864746331E-2</v>
      </c>
      <c r="D213">
        <v>0.36610629000881739</v>
      </c>
      <c r="E213">
        <v>116.41500000000001</v>
      </c>
      <c r="F213">
        <v>3.9415186298965952</v>
      </c>
      <c r="G213">
        <v>0</v>
      </c>
    </row>
    <row r="214" spans="1:7" x14ac:dyDescent="0.3">
      <c r="A214">
        <v>1</v>
      </c>
      <c r="B214">
        <v>0.50000000000000011</v>
      </c>
      <c r="C214">
        <v>-2.1683756060763532E-2</v>
      </c>
      <c r="D214">
        <v>0.368181818181818</v>
      </c>
      <c r="E214">
        <v>117</v>
      </c>
      <c r="F214">
        <v>3.999999999999996</v>
      </c>
      <c r="G214">
        <v>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2"/>
  <sheetViews>
    <sheetView workbookViewId="0">
      <selection activeCell="A59" sqref="A59"/>
    </sheetView>
  </sheetViews>
  <sheetFormatPr defaultColWidth="8.88671875" defaultRowHeight="14.4" x14ac:dyDescent="0.3"/>
  <cols>
    <col min="1" max="1" width="16.88671875" bestFit="1" customWidth="1"/>
    <col min="2" max="2" width="10.44140625" bestFit="1" customWidth="1"/>
    <col min="3" max="3" width="5.109375" bestFit="1" customWidth="1"/>
    <col min="4" max="4" width="7.6640625" bestFit="1" customWidth="1"/>
  </cols>
  <sheetData>
    <row r="1" spans="1:4" ht="17.399999999999999" x14ac:dyDescent="0.35">
      <c r="A1" s="1" t="s">
        <v>70</v>
      </c>
      <c r="B1" s="1" t="s">
        <v>55</v>
      </c>
      <c r="C1" s="1"/>
      <c r="D1" s="1"/>
    </row>
    <row r="2" spans="1:4" x14ac:dyDescent="0.3">
      <c r="A2" t="s">
        <v>71</v>
      </c>
      <c r="B2">
        <v>1</v>
      </c>
    </row>
    <row r="3" spans="1:4" x14ac:dyDescent="0.3">
      <c r="A3" t="s">
        <v>72</v>
      </c>
      <c r="B3">
        <v>0.5</v>
      </c>
    </row>
    <row r="5" spans="1:4" ht="17.399999999999999" x14ac:dyDescent="0.35">
      <c r="A5" s="1" t="s">
        <v>73</v>
      </c>
      <c r="B5" s="1" t="s">
        <v>74</v>
      </c>
      <c r="C5" s="1"/>
      <c r="D5" s="1"/>
    </row>
    <row r="6" spans="1:4" x14ac:dyDescent="0.3">
      <c r="A6">
        <v>1</v>
      </c>
      <c r="B6">
        <v>0</v>
      </c>
    </row>
    <row r="7" spans="1:4" x14ac:dyDescent="0.3">
      <c r="A7">
        <v>0.99900999999999995</v>
      </c>
      <c r="B7">
        <v>3.1399999999999997E-2</v>
      </c>
    </row>
    <row r="8" spans="1:4" x14ac:dyDescent="0.3">
      <c r="A8">
        <v>0.99605999999999995</v>
      </c>
      <c r="B8">
        <v>6.2670000000000003E-2</v>
      </c>
    </row>
    <row r="9" spans="1:4" x14ac:dyDescent="0.3">
      <c r="A9">
        <v>0.99114000000000002</v>
      </c>
      <c r="B9">
        <v>9.3689999999999996E-2</v>
      </c>
    </row>
    <row r="10" spans="1:4" x14ac:dyDescent="0.3">
      <c r="A10">
        <v>0.98429</v>
      </c>
      <c r="B10">
        <v>0.12434000000000001</v>
      </c>
    </row>
    <row r="11" spans="1:4" x14ac:dyDescent="0.3">
      <c r="A11">
        <v>0.97553000000000001</v>
      </c>
      <c r="B11">
        <v>0.15451000000000001</v>
      </c>
    </row>
    <row r="12" spans="1:4" x14ac:dyDescent="0.3">
      <c r="A12">
        <v>0.96489000000000003</v>
      </c>
      <c r="B12">
        <v>0.18406</v>
      </c>
    </row>
    <row r="13" spans="1:4" x14ac:dyDescent="0.3">
      <c r="A13">
        <v>0.95240999999999998</v>
      </c>
      <c r="B13">
        <v>0.21289</v>
      </c>
    </row>
    <row r="14" spans="1:4" x14ac:dyDescent="0.3">
      <c r="A14">
        <v>0.93815000000000004</v>
      </c>
      <c r="B14">
        <v>0.24088000000000001</v>
      </c>
    </row>
    <row r="15" spans="1:4" x14ac:dyDescent="0.3">
      <c r="A15">
        <v>0.92215999999999998</v>
      </c>
      <c r="B15">
        <v>0.26790999999999998</v>
      </c>
    </row>
    <row r="16" spans="1:4" x14ac:dyDescent="0.3">
      <c r="A16">
        <v>0.90451000000000004</v>
      </c>
      <c r="B16">
        <v>0.29388999999999998</v>
      </c>
    </row>
    <row r="17" spans="1:2" x14ac:dyDescent="0.3">
      <c r="A17">
        <v>0.88526000000000005</v>
      </c>
      <c r="B17">
        <v>0.31870999999999999</v>
      </c>
    </row>
    <row r="18" spans="1:2" x14ac:dyDescent="0.3">
      <c r="A18">
        <v>0.86448000000000003</v>
      </c>
      <c r="B18">
        <v>0.34227000000000002</v>
      </c>
    </row>
    <row r="19" spans="1:2" x14ac:dyDescent="0.3">
      <c r="A19">
        <v>0.84226999999999996</v>
      </c>
      <c r="B19">
        <v>0.36448000000000003</v>
      </c>
    </row>
    <row r="20" spans="1:2" x14ac:dyDescent="0.3">
      <c r="A20">
        <v>0.81871000000000005</v>
      </c>
      <c r="B20">
        <v>0.38525999999999999</v>
      </c>
    </row>
    <row r="21" spans="1:2" x14ac:dyDescent="0.3">
      <c r="A21">
        <v>0.79388999999999998</v>
      </c>
      <c r="B21">
        <v>0.40450999999999998</v>
      </c>
    </row>
    <row r="22" spans="1:2" x14ac:dyDescent="0.3">
      <c r="A22">
        <v>0.76790999999999998</v>
      </c>
      <c r="B22">
        <v>0.42215999999999998</v>
      </c>
    </row>
    <row r="23" spans="1:2" x14ac:dyDescent="0.3">
      <c r="A23">
        <v>0.74087999999999998</v>
      </c>
      <c r="B23">
        <v>0.43814999999999998</v>
      </c>
    </row>
    <row r="24" spans="1:2" x14ac:dyDescent="0.3">
      <c r="A24">
        <v>0.71289000000000002</v>
      </c>
      <c r="B24">
        <v>0.45240999999999998</v>
      </c>
    </row>
    <row r="25" spans="1:2" x14ac:dyDescent="0.3">
      <c r="A25">
        <v>0.68406</v>
      </c>
      <c r="B25">
        <v>0.46489000000000003</v>
      </c>
    </row>
    <row r="26" spans="1:2" x14ac:dyDescent="0.3">
      <c r="A26">
        <v>0.65451000000000004</v>
      </c>
      <c r="B26">
        <v>0.47553000000000001</v>
      </c>
    </row>
    <row r="27" spans="1:2" x14ac:dyDescent="0.3">
      <c r="A27">
        <v>0.62434000000000001</v>
      </c>
      <c r="B27">
        <v>0.48429</v>
      </c>
    </row>
    <row r="28" spans="1:2" x14ac:dyDescent="0.3">
      <c r="A28">
        <v>0.59369000000000005</v>
      </c>
      <c r="B28">
        <v>0.49114000000000002</v>
      </c>
    </row>
    <row r="29" spans="1:2" x14ac:dyDescent="0.3">
      <c r="A29">
        <v>0.56267</v>
      </c>
      <c r="B29">
        <v>0.49606</v>
      </c>
    </row>
    <row r="30" spans="1:2" x14ac:dyDescent="0.3">
      <c r="A30">
        <v>0.53139999999999998</v>
      </c>
      <c r="B30">
        <v>0.49901000000000001</v>
      </c>
    </row>
    <row r="31" spans="1:2" x14ac:dyDescent="0.3">
      <c r="A31">
        <v>0.5</v>
      </c>
      <c r="B31">
        <v>0.5</v>
      </c>
    </row>
    <row r="32" spans="1:2" x14ac:dyDescent="0.3">
      <c r="A32">
        <v>0.46860000000000002</v>
      </c>
      <c r="B32">
        <v>0.49901000000000001</v>
      </c>
    </row>
    <row r="33" spans="1:2" x14ac:dyDescent="0.3">
      <c r="A33">
        <v>0.43733</v>
      </c>
      <c r="B33">
        <v>0.49606</v>
      </c>
    </row>
    <row r="34" spans="1:2" x14ac:dyDescent="0.3">
      <c r="A34">
        <v>0.40631</v>
      </c>
      <c r="B34">
        <v>0.49114000000000002</v>
      </c>
    </row>
    <row r="35" spans="1:2" x14ac:dyDescent="0.3">
      <c r="A35">
        <v>0.37565999999999999</v>
      </c>
      <c r="B35">
        <v>0.48429</v>
      </c>
    </row>
    <row r="36" spans="1:2" x14ac:dyDescent="0.3">
      <c r="A36">
        <v>0.34549000000000002</v>
      </c>
      <c r="B36">
        <v>0.47553000000000001</v>
      </c>
    </row>
    <row r="37" spans="1:2" x14ac:dyDescent="0.3">
      <c r="A37">
        <v>0.31594</v>
      </c>
      <c r="B37">
        <v>0.46489000000000003</v>
      </c>
    </row>
    <row r="38" spans="1:2" x14ac:dyDescent="0.3">
      <c r="A38">
        <v>0.28710999999999998</v>
      </c>
      <c r="B38">
        <v>0.45240999999999998</v>
      </c>
    </row>
    <row r="39" spans="1:2" x14ac:dyDescent="0.3">
      <c r="A39">
        <v>0.25912000000000002</v>
      </c>
      <c r="B39">
        <v>0.43814999999999998</v>
      </c>
    </row>
    <row r="40" spans="1:2" x14ac:dyDescent="0.3">
      <c r="A40">
        <v>0.23208999999999999</v>
      </c>
      <c r="B40">
        <v>0.42215999999999998</v>
      </c>
    </row>
    <row r="41" spans="1:2" x14ac:dyDescent="0.3">
      <c r="A41">
        <v>0.20610999999999999</v>
      </c>
      <c r="B41">
        <v>0.40450999999999998</v>
      </c>
    </row>
    <row r="42" spans="1:2" x14ac:dyDescent="0.3">
      <c r="A42">
        <v>0.18129000000000001</v>
      </c>
      <c r="B42">
        <v>0.38525999999999999</v>
      </c>
    </row>
    <row r="43" spans="1:2" x14ac:dyDescent="0.3">
      <c r="A43">
        <v>0.15773000000000001</v>
      </c>
      <c r="B43">
        <v>0.36448000000000003</v>
      </c>
    </row>
    <row r="44" spans="1:2" x14ac:dyDescent="0.3">
      <c r="A44">
        <v>0.13552</v>
      </c>
      <c r="B44">
        <v>0.34227000000000002</v>
      </c>
    </row>
    <row r="45" spans="1:2" x14ac:dyDescent="0.3">
      <c r="A45">
        <v>0.11473999999999999</v>
      </c>
      <c r="B45">
        <v>0.31870999999999999</v>
      </c>
    </row>
    <row r="46" spans="1:2" x14ac:dyDescent="0.3">
      <c r="A46">
        <v>9.5490000000000005E-2</v>
      </c>
      <c r="B46">
        <v>0.29388999999999998</v>
      </c>
    </row>
    <row r="47" spans="1:2" x14ac:dyDescent="0.3">
      <c r="A47">
        <v>7.7840000000000006E-2</v>
      </c>
      <c r="B47">
        <v>0.26790999999999998</v>
      </c>
    </row>
    <row r="48" spans="1:2" x14ac:dyDescent="0.3">
      <c r="A48">
        <v>6.1850000000000002E-2</v>
      </c>
      <c r="B48">
        <v>0.24088000000000001</v>
      </c>
    </row>
    <row r="49" spans="1:2" x14ac:dyDescent="0.3">
      <c r="A49">
        <v>4.759E-2</v>
      </c>
      <c r="B49">
        <v>0.21289</v>
      </c>
    </row>
    <row r="50" spans="1:2" x14ac:dyDescent="0.3">
      <c r="A50">
        <v>3.5110000000000002E-2</v>
      </c>
      <c r="B50">
        <v>0.18406</v>
      </c>
    </row>
    <row r="51" spans="1:2" x14ac:dyDescent="0.3">
      <c r="A51">
        <v>2.4469999999999999E-2</v>
      </c>
      <c r="B51">
        <v>0.15451000000000001</v>
      </c>
    </row>
    <row r="52" spans="1:2" x14ac:dyDescent="0.3">
      <c r="A52">
        <v>1.5709999999999998E-2</v>
      </c>
      <c r="B52">
        <v>0.12434000000000001</v>
      </c>
    </row>
    <row r="53" spans="1:2" x14ac:dyDescent="0.3">
      <c r="A53">
        <v>8.8599999999999998E-3</v>
      </c>
      <c r="B53">
        <v>9.3689999999999996E-2</v>
      </c>
    </row>
    <row r="54" spans="1:2" x14ac:dyDescent="0.3">
      <c r="A54">
        <v>3.9399999999999999E-3</v>
      </c>
      <c r="B54">
        <v>6.2670000000000003E-2</v>
      </c>
    </row>
    <row r="55" spans="1:2" x14ac:dyDescent="0.3">
      <c r="A55">
        <v>9.8999999999999999E-4</v>
      </c>
      <c r="B55">
        <v>3.1399999999999997E-2</v>
      </c>
    </row>
    <row r="56" spans="1:2" x14ac:dyDescent="0.3">
      <c r="A56">
        <v>0</v>
      </c>
      <c r="B56">
        <v>0</v>
      </c>
    </row>
    <row r="57" spans="1:2" x14ac:dyDescent="0.3">
      <c r="A57">
        <v>9.8999999999999999E-4</v>
      </c>
      <c r="B57">
        <v>-3.1399999999999997E-2</v>
      </c>
    </row>
    <row r="58" spans="1:2" x14ac:dyDescent="0.3">
      <c r="A58">
        <v>3.9399999999999999E-3</v>
      </c>
      <c r="B58">
        <v>-6.2670000000000003E-2</v>
      </c>
    </row>
    <row r="59" spans="1:2" x14ac:dyDescent="0.3">
      <c r="A59">
        <v>8.8599999999999998E-3</v>
      </c>
      <c r="B59">
        <v>-9.3689999999999996E-2</v>
      </c>
    </row>
    <row r="60" spans="1:2" x14ac:dyDescent="0.3">
      <c r="A60">
        <v>1.5709999999999998E-2</v>
      </c>
      <c r="B60">
        <v>-0.12434000000000001</v>
      </c>
    </row>
    <row r="61" spans="1:2" x14ac:dyDescent="0.3">
      <c r="A61">
        <v>2.4469999999999999E-2</v>
      </c>
      <c r="B61">
        <v>-0.15451000000000001</v>
      </c>
    </row>
    <row r="62" spans="1:2" x14ac:dyDescent="0.3">
      <c r="A62">
        <v>3.5110000000000002E-2</v>
      </c>
      <c r="B62">
        <v>-0.18406</v>
      </c>
    </row>
    <row r="63" spans="1:2" x14ac:dyDescent="0.3">
      <c r="A63">
        <v>4.759E-2</v>
      </c>
      <c r="B63">
        <v>-0.21289</v>
      </c>
    </row>
    <row r="64" spans="1:2" x14ac:dyDescent="0.3">
      <c r="A64">
        <v>6.1850000000000002E-2</v>
      </c>
      <c r="B64">
        <v>-0.24088000000000001</v>
      </c>
    </row>
    <row r="65" spans="1:2" x14ac:dyDescent="0.3">
      <c r="A65">
        <v>7.7840000000000006E-2</v>
      </c>
      <c r="B65">
        <v>-0.26790999999999998</v>
      </c>
    </row>
    <row r="66" spans="1:2" x14ac:dyDescent="0.3">
      <c r="A66">
        <v>9.5490000000000005E-2</v>
      </c>
      <c r="B66">
        <v>-0.29388999999999998</v>
      </c>
    </row>
    <row r="67" spans="1:2" x14ac:dyDescent="0.3">
      <c r="A67">
        <v>0.11473999999999999</v>
      </c>
      <c r="B67">
        <v>-0.31870999999999999</v>
      </c>
    </row>
    <row r="68" spans="1:2" x14ac:dyDescent="0.3">
      <c r="A68">
        <v>0.13552</v>
      </c>
      <c r="B68">
        <v>-0.34227000000000002</v>
      </c>
    </row>
    <row r="69" spans="1:2" x14ac:dyDescent="0.3">
      <c r="A69">
        <v>0.15773000000000001</v>
      </c>
      <c r="B69">
        <v>-0.36448000000000003</v>
      </c>
    </row>
    <row r="70" spans="1:2" x14ac:dyDescent="0.3">
      <c r="A70">
        <v>0.18129000000000001</v>
      </c>
      <c r="B70">
        <v>-0.38525999999999999</v>
      </c>
    </row>
    <row r="71" spans="1:2" x14ac:dyDescent="0.3">
      <c r="A71">
        <v>0.20610999999999999</v>
      </c>
      <c r="B71">
        <v>-0.40450999999999998</v>
      </c>
    </row>
    <row r="72" spans="1:2" x14ac:dyDescent="0.3">
      <c r="A72">
        <v>0.23208999999999999</v>
      </c>
      <c r="B72">
        <v>-0.42215999999999998</v>
      </c>
    </row>
    <row r="73" spans="1:2" x14ac:dyDescent="0.3">
      <c r="A73">
        <v>0.25912000000000002</v>
      </c>
      <c r="B73">
        <v>-0.43814999999999998</v>
      </c>
    </row>
    <row r="74" spans="1:2" x14ac:dyDescent="0.3">
      <c r="A74">
        <v>0.28710999999999998</v>
      </c>
      <c r="B74">
        <v>-0.45240999999999998</v>
      </c>
    </row>
    <row r="75" spans="1:2" x14ac:dyDescent="0.3">
      <c r="A75">
        <v>0.31594</v>
      </c>
      <c r="B75">
        <v>-0.46489000000000003</v>
      </c>
    </row>
    <row r="76" spans="1:2" x14ac:dyDescent="0.3">
      <c r="A76">
        <v>0.34549000000000002</v>
      </c>
      <c r="B76">
        <v>-0.47553000000000001</v>
      </c>
    </row>
    <row r="77" spans="1:2" x14ac:dyDescent="0.3">
      <c r="A77">
        <v>0.37565999999999999</v>
      </c>
      <c r="B77">
        <v>-0.48429</v>
      </c>
    </row>
    <row r="78" spans="1:2" x14ac:dyDescent="0.3">
      <c r="A78">
        <v>0.40631</v>
      </c>
      <c r="B78">
        <v>-0.49114000000000002</v>
      </c>
    </row>
    <row r="79" spans="1:2" x14ac:dyDescent="0.3">
      <c r="A79">
        <v>0.43733</v>
      </c>
      <c r="B79">
        <v>-0.49606</v>
      </c>
    </row>
    <row r="80" spans="1:2" x14ac:dyDescent="0.3">
      <c r="A80">
        <v>0.46860000000000002</v>
      </c>
      <c r="B80">
        <v>-0.49901000000000001</v>
      </c>
    </row>
    <row r="81" spans="1:2" x14ac:dyDescent="0.3">
      <c r="A81">
        <v>0.5</v>
      </c>
      <c r="B81">
        <v>-0.5</v>
      </c>
    </row>
    <row r="82" spans="1:2" x14ac:dyDescent="0.3">
      <c r="A82">
        <v>0.53139999999999998</v>
      </c>
      <c r="B82">
        <v>-0.49901000000000001</v>
      </c>
    </row>
    <row r="83" spans="1:2" x14ac:dyDescent="0.3">
      <c r="A83">
        <v>0.56267</v>
      </c>
      <c r="B83">
        <v>-0.49606</v>
      </c>
    </row>
    <row r="84" spans="1:2" x14ac:dyDescent="0.3">
      <c r="A84">
        <v>0.59369000000000005</v>
      </c>
      <c r="B84">
        <v>-0.49114000000000002</v>
      </c>
    </row>
    <row r="85" spans="1:2" x14ac:dyDescent="0.3">
      <c r="A85">
        <v>0.62434000000000001</v>
      </c>
      <c r="B85">
        <v>-0.48429</v>
      </c>
    </row>
    <row r="86" spans="1:2" x14ac:dyDescent="0.3">
      <c r="A86">
        <v>0.65451000000000004</v>
      </c>
      <c r="B86">
        <v>-0.47553000000000001</v>
      </c>
    </row>
    <row r="87" spans="1:2" x14ac:dyDescent="0.3">
      <c r="A87">
        <v>0.68406</v>
      </c>
      <c r="B87">
        <v>-0.46489000000000003</v>
      </c>
    </row>
    <row r="88" spans="1:2" x14ac:dyDescent="0.3">
      <c r="A88">
        <v>0.71289000000000002</v>
      </c>
      <c r="B88">
        <v>-0.45240999999999998</v>
      </c>
    </row>
    <row r="89" spans="1:2" x14ac:dyDescent="0.3">
      <c r="A89">
        <v>0.74087999999999998</v>
      </c>
      <c r="B89">
        <v>-0.43814999999999998</v>
      </c>
    </row>
    <row r="90" spans="1:2" x14ac:dyDescent="0.3">
      <c r="A90">
        <v>0.76790999999999998</v>
      </c>
      <c r="B90">
        <v>-0.42215999999999998</v>
      </c>
    </row>
    <row r="91" spans="1:2" x14ac:dyDescent="0.3">
      <c r="A91">
        <v>0.79388999999999998</v>
      </c>
      <c r="B91">
        <v>-0.40450999999999998</v>
      </c>
    </row>
    <row r="92" spans="1:2" x14ac:dyDescent="0.3">
      <c r="A92">
        <v>0.81871000000000005</v>
      </c>
      <c r="B92">
        <v>-0.38525999999999999</v>
      </c>
    </row>
    <row r="93" spans="1:2" x14ac:dyDescent="0.3">
      <c r="A93">
        <v>0.84226999999999996</v>
      </c>
      <c r="B93">
        <v>-0.36448000000000003</v>
      </c>
    </row>
    <row r="94" spans="1:2" x14ac:dyDescent="0.3">
      <c r="A94">
        <v>0.86448000000000003</v>
      </c>
      <c r="B94">
        <v>-0.34227000000000002</v>
      </c>
    </row>
    <row r="95" spans="1:2" x14ac:dyDescent="0.3">
      <c r="A95">
        <v>0.88526000000000005</v>
      </c>
      <c r="B95">
        <v>-0.31870999999999999</v>
      </c>
    </row>
    <row r="96" spans="1:2" x14ac:dyDescent="0.3">
      <c r="A96">
        <v>0.90451000000000004</v>
      </c>
      <c r="B96">
        <v>-0.29388999999999998</v>
      </c>
    </row>
    <row r="97" spans="1:4" x14ac:dyDescent="0.3">
      <c r="A97">
        <v>0.92215999999999998</v>
      </c>
      <c r="B97">
        <v>-0.26790999999999998</v>
      </c>
    </row>
    <row r="98" spans="1:4" x14ac:dyDescent="0.3">
      <c r="A98">
        <v>0.93815000000000004</v>
      </c>
      <c r="B98">
        <v>-0.24088000000000001</v>
      </c>
    </row>
    <row r="99" spans="1:4" x14ac:dyDescent="0.3">
      <c r="A99">
        <v>0.95240999999999998</v>
      </c>
      <c r="B99">
        <v>-0.21289</v>
      </c>
    </row>
    <row r="100" spans="1:4" x14ac:dyDescent="0.3">
      <c r="A100">
        <v>0.96489000000000003</v>
      </c>
      <c r="B100">
        <v>-0.18406</v>
      </c>
    </row>
    <row r="101" spans="1:4" x14ac:dyDescent="0.3">
      <c r="A101">
        <v>0.97553000000000001</v>
      </c>
      <c r="B101">
        <v>-0.15451000000000001</v>
      </c>
    </row>
    <row r="102" spans="1:4" x14ac:dyDescent="0.3">
      <c r="A102">
        <v>0.98429</v>
      </c>
      <c r="B102">
        <v>-0.12434000000000001</v>
      </c>
    </row>
    <row r="103" spans="1:4" x14ac:dyDescent="0.3">
      <c r="A103">
        <v>0.99114000000000002</v>
      </c>
      <c r="B103">
        <v>-9.3689999999999996E-2</v>
      </c>
    </row>
    <row r="104" spans="1:4" x14ac:dyDescent="0.3">
      <c r="A104">
        <v>0.99605999999999995</v>
      </c>
      <c r="B104">
        <v>-6.2670000000000003E-2</v>
      </c>
    </row>
    <row r="105" spans="1:4" x14ac:dyDescent="0.3">
      <c r="A105">
        <v>0.99900999999999995</v>
      </c>
      <c r="B105">
        <v>-3.1399999999999997E-2</v>
      </c>
    </row>
    <row r="106" spans="1:4" x14ac:dyDescent="0.3">
      <c r="A106">
        <v>1</v>
      </c>
      <c r="B106">
        <v>0</v>
      </c>
    </row>
    <row r="109" spans="1:4" ht="19.8" x14ac:dyDescent="0.4">
      <c r="A109" s="2" t="s">
        <v>75</v>
      </c>
      <c r="B109" s="2">
        <v>3000000</v>
      </c>
      <c r="C109" s="2"/>
      <c r="D109" s="2"/>
    </row>
    <row r="110" spans="1:4" ht="17.399999999999999" x14ac:dyDescent="0.35">
      <c r="A110" s="1" t="s">
        <v>76</v>
      </c>
      <c r="B110" s="1" t="s">
        <v>77</v>
      </c>
      <c r="C110" s="1" t="s">
        <v>78</v>
      </c>
      <c r="D110" s="1" t="s">
        <v>79</v>
      </c>
    </row>
    <row r="111" spans="1:4" x14ac:dyDescent="0.3">
      <c r="A111">
        <v>-3.14</v>
      </c>
      <c r="B111">
        <v>1E-4</v>
      </c>
      <c r="C111">
        <v>0.35</v>
      </c>
      <c r="D111">
        <v>-1E-4</v>
      </c>
    </row>
    <row r="112" spans="1:4" x14ac:dyDescent="0.3">
      <c r="A112">
        <v>3.14</v>
      </c>
      <c r="B112">
        <v>1E-4</v>
      </c>
      <c r="C112">
        <v>0.35</v>
      </c>
      <c r="D112">
        <v>-1E-4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08"/>
  <sheetViews>
    <sheetView workbookViewId="0">
      <selection activeCell="A59" sqref="A59"/>
    </sheetView>
  </sheetViews>
  <sheetFormatPr defaultColWidth="8.88671875" defaultRowHeight="14.4" x14ac:dyDescent="0.3"/>
  <cols>
    <col min="1" max="1" width="16.88671875" bestFit="1" customWidth="1"/>
    <col min="2" max="2" width="16.6640625" bestFit="1" customWidth="1"/>
    <col min="3" max="3" width="7.109375" bestFit="1" customWidth="1"/>
    <col min="4" max="4" width="7.6640625" bestFit="1" customWidth="1"/>
  </cols>
  <sheetData>
    <row r="1" spans="1:4" ht="17.399999999999999" x14ac:dyDescent="0.35">
      <c r="A1" s="1" t="s">
        <v>70</v>
      </c>
      <c r="B1" s="1" t="s">
        <v>56</v>
      </c>
      <c r="C1" s="1"/>
      <c r="D1" s="1"/>
    </row>
    <row r="2" spans="1:4" x14ac:dyDescent="0.3">
      <c r="A2" t="s">
        <v>71</v>
      </c>
      <c r="B2">
        <v>0.5</v>
      </c>
    </row>
    <row r="3" spans="1:4" x14ac:dyDescent="0.3">
      <c r="A3" t="s">
        <v>72</v>
      </c>
      <c r="B3">
        <v>0.316</v>
      </c>
    </row>
    <row r="5" spans="1:4" ht="17.399999999999999" x14ac:dyDescent="0.35">
      <c r="A5" s="1" t="s">
        <v>73</v>
      </c>
      <c r="B5" s="1" t="s">
        <v>74</v>
      </c>
      <c r="C5" s="1"/>
      <c r="D5" s="1"/>
    </row>
    <row r="6" spans="1:4" x14ac:dyDescent="0.3">
      <c r="A6">
        <v>1</v>
      </c>
      <c r="B6">
        <v>1.0500000000000001E-2</v>
      </c>
    </row>
    <row r="7" spans="1:4" x14ac:dyDescent="0.3">
      <c r="A7">
        <v>0.99944303999999995</v>
      </c>
      <c r="B7">
        <v>1.086983E-2</v>
      </c>
    </row>
    <row r="8" spans="1:4" x14ac:dyDescent="0.3">
      <c r="A8">
        <v>0.99812049000000003</v>
      </c>
      <c r="B8">
        <v>1.1745200000000001E-2</v>
      </c>
    </row>
    <row r="9" spans="1:4" x14ac:dyDescent="0.3">
      <c r="A9">
        <v>0.99569352</v>
      </c>
      <c r="B9">
        <v>1.3341459999999999E-2</v>
      </c>
    </row>
    <row r="10" spans="1:4" x14ac:dyDescent="0.3">
      <c r="A10">
        <v>0.99230483999999997</v>
      </c>
      <c r="B10">
        <v>1.5548920000000001E-2</v>
      </c>
    </row>
    <row r="11" spans="1:4" x14ac:dyDescent="0.3">
      <c r="A11">
        <v>0.98802844000000001</v>
      </c>
      <c r="B11">
        <v>1.8300449999999999E-2</v>
      </c>
    </row>
    <row r="12" spans="1:4" x14ac:dyDescent="0.3">
      <c r="A12">
        <v>0.98281507999999995</v>
      </c>
      <c r="B12">
        <v>2.1605739999999998E-2</v>
      </c>
    </row>
    <row r="13" spans="1:4" x14ac:dyDescent="0.3">
      <c r="A13">
        <v>0.97666421999999997</v>
      </c>
      <c r="B13">
        <v>2.5440310000000001E-2</v>
      </c>
    </row>
    <row r="14" spans="1:4" x14ac:dyDescent="0.3">
      <c r="A14">
        <v>0.96964068999999997</v>
      </c>
      <c r="B14">
        <v>2.9739439999999999E-2</v>
      </c>
    </row>
    <row r="15" spans="1:4" x14ac:dyDescent="0.3">
      <c r="A15">
        <v>0.96174313</v>
      </c>
      <c r="B15">
        <v>3.448209E-2</v>
      </c>
    </row>
    <row r="16" spans="1:4" x14ac:dyDescent="0.3">
      <c r="A16">
        <v>0.95297315000000005</v>
      </c>
      <c r="B16">
        <v>3.964881E-2</v>
      </c>
    </row>
    <row r="17" spans="1:2" x14ac:dyDescent="0.3">
      <c r="A17">
        <v>0.94338928</v>
      </c>
      <c r="B17">
        <v>4.5192999999999997E-2</v>
      </c>
    </row>
    <row r="18" spans="1:2" x14ac:dyDescent="0.3">
      <c r="A18">
        <v>0.93301283999999995</v>
      </c>
      <c r="B18">
        <v>5.0915990000000001E-2</v>
      </c>
    </row>
    <row r="19" spans="1:2" x14ac:dyDescent="0.3">
      <c r="A19">
        <v>0.92185147000000001</v>
      </c>
      <c r="B19">
        <v>5.7082809999999998E-2</v>
      </c>
    </row>
    <row r="20" spans="1:2" x14ac:dyDescent="0.3">
      <c r="A20">
        <v>0.90995468000000002</v>
      </c>
      <c r="B20">
        <v>6.3581380000000007E-2</v>
      </c>
    </row>
    <row r="21" spans="1:2" x14ac:dyDescent="0.3">
      <c r="A21">
        <v>0.89736121000000002</v>
      </c>
      <c r="B21">
        <v>7.0427429999999999E-2</v>
      </c>
    </row>
    <row r="22" spans="1:2" x14ac:dyDescent="0.3">
      <c r="A22">
        <v>0.88408503000000005</v>
      </c>
      <c r="B22">
        <v>7.7346609999999996E-2</v>
      </c>
    </row>
    <row r="23" spans="1:2" x14ac:dyDescent="0.3">
      <c r="A23">
        <v>0.87016289999999996</v>
      </c>
      <c r="B23">
        <v>8.4670809999999999E-2</v>
      </c>
    </row>
    <row r="24" spans="1:2" x14ac:dyDescent="0.3">
      <c r="A24">
        <v>0.85565276000000001</v>
      </c>
      <c r="B24">
        <v>9.2180200000000004E-2</v>
      </c>
    </row>
    <row r="25" spans="1:2" x14ac:dyDescent="0.3">
      <c r="A25">
        <v>0.84057694999999999</v>
      </c>
      <c r="B25">
        <v>9.9901180000000006E-2</v>
      </c>
    </row>
    <row r="26" spans="1:2" x14ac:dyDescent="0.3">
      <c r="A26">
        <v>0.82497463000000004</v>
      </c>
      <c r="B26">
        <v>0.10756554</v>
      </c>
    </row>
    <row r="27" spans="1:2" x14ac:dyDescent="0.3">
      <c r="A27">
        <v>0.80889454999999999</v>
      </c>
      <c r="B27">
        <v>0.11533963</v>
      </c>
    </row>
    <row r="28" spans="1:2" x14ac:dyDescent="0.3">
      <c r="A28">
        <v>0.79236236999999998</v>
      </c>
      <c r="B28">
        <v>0.12314445</v>
      </c>
    </row>
    <row r="29" spans="1:2" x14ac:dyDescent="0.3">
      <c r="A29">
        <v>0.77542100999999997</v>
      </c>
      <c r="B29">
        <v>0.13105863000000001</v>
      </c>
    </row>
    <row r="30" spans="1:2" x14ac:dyDescent="0.3">
      <c r="A30">
        <v>0.75812546000000003</v>
      </c>
      <c r="B30">
        <v>0.13880783999999999</v>
      </c>
    </row>
    <row r="31" spans="1:2" x14ac:dyDescent="0.3">
      <c r="A31">
        <v>0.74050179999999999</v>
      </c>
      <c r="B31">
        <v>0.14656090999999999</v>
      </c>
    </row>
    <row r="32" spans="1:2" x14ac:dyDescent="0.3">
      <c r="A32">
        <v>0.72259209000000002</v>
      </c>
      <c r="B32">
        <v>0.15414446000000001</v>
      </c>
    </row>
    <row r="33" spans="1:2" x14ac:dyDescent="0.3">
      <c r="A33">
        <v>0.70444538999999995</v>
      </c>
      <c r="B33">
        <v>0.16162243000000001</v>
      </c>
    </row>
    <row r="34" spans="1:2" x14ac:dyDescent="0.3">
      <c r="A34">
        <v>0.68608842999999997</v>
      </c>
      <c r="B34">
        <v>0.16907630000000001</v>
      </c>
    </row>
    <row r="35" spans="1:2" x14ac:dyDescent="0.3">
      <c r="A35">
        <v>0.66757021000000005</v>
      </c>
      <c r="B35">
        <v>0.17621938000000001</v>
      </c>
    </row>
    <row r="36" spans="1:2" x14ac:dyDescent="0.3">
      <c r="A36">
        <v>0.64892678000000004</v>
      </c>
      <c r="B36">
        <v>0.18309227</v>
      </c>
    </row>
    <row r="37" spans="1:2" x14ac:dyDescent="0.3">
      <c r="A37">
        <v>0.63018642999999996</v>
      </c>
      <c r="B37">
        <v>0.18987002</v>
      </c>
    </row>
    <row r="38" spans="1:2" x14ac:dyDescent="0.3">
      <c r="A38">
        <v>0.61140137999999999</v>
      </c>
      <c r="B38">
        <v>0.19625049</v>
      </c>
    </row>
    <row r="39" spans="1:2" x14ac:dyDescent="0.3">
      <c r="A39">
        <v>0.59259673000000002</v>
      </c>
      <c r="B39">
        <v>0.20235037</v>
      </c>
    </row>
    <row r="40" spans="1:2" x14ac:dyDescent="0.3">
      <c r="A40">
        <v>0.57380843000000004</v>
      </c>
      <c r="B40">
        <v>0.20831586999999999</v>
      </c>
    </row>
    <row r="41" spans="1:2" x14ac:dyDescent="0.3">
      <c r="A41">
        <v>0.55507569999999995</v>
      </c>
      <c r="B41">
        <v>0.21376127</v>
      </c>
    </row>
    <row r="42" spans="1:2" x14ac:dyDescent="0.3">
      <c r="A42">
        <v>0.53641762999999998</v>
      </c>
      <c r="B42">
        <v>0.21902667000000001</v>
      </c>
    </row>
    <row r="43" spans="1:2" x14ac:dyDescent="0.3">
      <c r="A43">
        <v>0.51787958000000001</v>
      </c>
      <c r="B43">
        <v>0.22392548000000001</v>
      </c>
    </row>
    <row r="44" spans="1:2" x14ac:dyDescent="0.3">
      <c r="A44">
        <v>0.49948102999999999</v>
      </c>
      <c r="B44">
        <v>0.22835813999999999</v>
      </c>
    </row>
    <row r="45" spans="1:2" x14ac:dyDescent="0.3">
      <c r="A45">
        <v>0.48125154999999997</v>
      </c>
      <c r="B45">
        <v>0.23243074</v>
      </c>
    </row>
    <row r="46" spans="1:2" x14ac:dyDescent="0.3">
      <c r="A46">
        <v>0.46322225</v>
      </c>
      <c r="B46">
        <v>0.23602941999999999</v>
      </c>
    </row>
    <row r="47" spans="1:2" x14ac:dyDescent="0.3">
      <c r="A47">
        <v>0.44540666000000001</v>
      </c>
      <c r="B47">
        <v>0.23922962</v>
      </c>
    </row>
    <row r="48" spans="1:2" x14ac:dyDescent="0.3">
      <c r="A48">
        <v>0.42784323000000002</v>
      </c>
      <c r="B48">
        <v>0.24206675999999999</v>
      </c>
    </row>
    <row r="49" spans="1:2" x14ac:dyDescent="0.3">
      <c r="A49">
        <v>0.41053864000000001</v>
      </c>
      <c r="B49">
        <v>0.24439516999999999</v>
      </c>
    </row>
    <row r="50" spans="1:2" x14ac:dyDescent="0.3">
      <c r="A50">
        <v>0.39352524999999999</v>
      </c>
      <c r="B50">
        <v>0.24632908000000001</v>
      </c>
    </row>
    <row r="51" spans="1:2" x14ac:dyDescent="0.3">
      <c r="A51">
        <v>0.37681123</v>
      </c>
      <c r="B51">
        <v>0.24781217999999999</v>
      </c>
    </row>
    <row r="52" spans="1:2" x14ac:dyDescent="0.3">
      <c r="A52">
        <v>0.36041976999999997</v>
      </c>
      <c r="B52">
        <v>0.24907552999999999</v>
      </c>
    </row>
    <row r="53" spans="1:2" x14ac:dyDescent="0.3">
      <c r="A53">
        <v>0.34436494000000001</v>
      </c>
      <c r="B53">
        <v>0.24961759</v>
      </c>
    </row>
    <row r="54" spans="1:2" x14ac:dyDescent="0.3">
      <c r="A54">
        <v>0.32865845999999999</v>
      </c>
      <c r="B54">
        <v>0.25</v>
      </c>
    </row>
    <row r="55" spans="1:2" x14ac:dyDescent="0.3">
      <c r="A55">
        <v>0.31331898000000002</v>
      </c>
      <c r="B55">
        <v>0.24991459999999999</v>
      </c>
    </row>
    <row r="56" spans="1:2" x14ac:dyDescent="0.3">
      <c r="A56">
        <v>0.29834798000000001</v>
      </c>
      <c r="B56">
        <v>0.24940354000000001</v>
      </c>
    </row>
    <row r="57" spans="1:2" x14ac:dyDescent="0.3">
      <c r="A57">
        <v>0.28376580000000001</v>
      </c>
      <c r="B57">
        <v>0.2484402</v>
      </c>
    </row>
    <row r="58" spans="1:2" x14ac:dyDescent="0.3">
      <c r="A58">
        <v>0.26956679</v>
      </c>
      <c r="B58">
        <v>0.24723386999999999</v>
      </c>
    </row>
    <row r="59" spans="1:2" x14ac:dyDescent="0.3">
      <c r="A59">
        <v>0.25577361999999998</v>
      </c>
      <c r="B59">
        <v>0.24555930000000001</v>
      </c>
    </row>
    <row r="60" spans="1:2" x14ac:dyDescent="0.3">
      <c r="A60">
        <v>0.2423778</v>
      </c>
      <c r="B60">
        <v>0.24358421999999999</v>
      </c>
    </row>
    <row r="61" spans="1:2" x14ac:dyDescent="0.3">
      <c r="A61">
        <v>0.22939648000000001</v>
      </c>
      <c r="B61">
        <v>0.24124765000000001</v>
      </c>
    </row>
    <row r="62" spans="1:2" x14ac:dyDescent="0.3">
      <c r="A62">
        <v>0.21681734999999999</v>
      </c>
      <c r="B62">
        <v>0.23860390000000001</v>
      </c>
    </row>
    <row r="63" spans="1:2" x14ac:dyDescent="0.3">
      <c r="A63">
        <v>0.20465763000000001</v>
      </c>
      <c r="B63">
        <v>0.23566026000000001</v>
      </c>
    </row>
    <row r="64" spans="1:2" x14ac:dyDescent="0.3">
      <c r="A64">
        <v>0.19290757</v>
      </c>
      <c r="B64">
        <v>0.2324321</v>
      </c>
    </row>
    <row r="65" spans="1:2" x14ac:dyDescent="0.3">
      <c r="A65">
        <v>0.18157496000000001</v>
      </c>
      <c r="B65">
        <v>0.22883961999999999</v>
      </c>
    </row>
    <row r="66" spans="1:2" x14ac:dyDescent="0.3">
      <c r="A66">
        <v>0.17065818999999999</v>
      </c>
      <c r="B66">
        <v>0.22496679</v>
      </c>
    </row>
    <row r="67" spans="1:2" x14ac:dyDescent="0.3">
      <c r="A67">
        <v>0.16014896000000001</v>
      </c>
      <c r="B67">
        <v>0.22083238999999999</v>
      </c>
    </row>
    <row r="68" spans="1:2" x14ac:dyDescent="0.3">
      <c r="A68">
        <v>0.15005510999999999</v>
      </c>
      <c r="B68">
        <v>0.21649584999999999</v>
      </c>
    </row>
    <row r="69" spans="1:2" x14ac:dyDescent="0.3">
      <c r="A69">
        <v>0.14035465</v>
      </c>
      <c r="B69">
        <v>0.21197874</v>
      </c>
    </row>
    <row r="70" spans="1:2" x14ac:dyDescent="0.3">
      <c r="A70">
        <v>0.1310675</v>
      </c>
      <c r="B70">
        <v>0.20722821</v>
      </c>
    </row>
    <row r="71" spans="1:2" x14ac:dyDescent="0.3">
      <c r="A71">
        <v>0.12216148</v>
      </c>
      <c r="B71">
        <v>0.20232327999999999</v>
      </c>
    </row>
    <row r="72" spans="1:2" x14ac:dyDescent="0.3">
      <c r="A72">
        <v>0.11365876</v>
      </c>
      <c r="B72">
        <v>0.19717399999999999</v>
      </c>
    </row>
    <row r="73" spans="1:2" x14ac:dyDescent="0.3">
      <c r="A73">
        <v>0.10553619</v>
      </c>
      <c r="B73">
        <v>0.19203677999999999</v>
      </c>
    </row>
    <row r="74" spans="1:2" x14ac:dyDescent="0.3">
      <c r="A74">
        <v>9.7790650000000007E-2</v>
      </c>
      <c r="B74">
        <v>0.18655863</v>
      </c>
    </row>
    <row r="75" spans="1:2" x14ac:dyDescent="0.3">
      <c r="A75">
        <v>9.0429019999999999E-2</v>
      </c>
      <c r="B75">
        <v>0.18109338</v>
      </c>
    </row>
    <row r="76" spans="1:2" x14ac:dyDescent="0.3">
      <c r="A76">
        <v>8.3416210000000005E-2</v>
      </c>
      <c r="B76">
        <v>0.17545947000000001</v>
      </c>
    </row>
    <row r="77" spans="1:2" x14ac:dyDescent="0.3">
      <c r="A77">
        <v>7.6774029999999993E-2</v>
      </c>
      <c r="B77">
        <v>0.16968205</v>
      </c>
    </row>
    <row r="78" spans="1:2" x14ac:dyDescent="0.3">
      <c r="A78">
        <v>7.0469199999999996E-2</v>
      </c>
      <c r="B78">
        <v>0.16378555</v>
      </c>
    </row>
    <row r="79" spans="1:2" x14ac:dyDescent="0.3">
      <c r="A79">
        <v>6.4500160000000001E-2</v>
      </c>
      <c r="B79">
        <v>0.15776490000000001</v>
      </c>
    </row>
    <row r="80" spans="1:2" x14ac:dyDescent="0.3">
      <c r="A80">
        <v>5.8881820000000001E-2</v>
      </c>
      <c r="B80">
        <v>0.15169879</v>
      </c>
    </row>
    <row r="81" spans="1:2" x14ac:dyDescent="0.3">
      <c r="A81">
        <v>5.3567990000000003E-2</v>
      </c>
      <c r="B81">
        <v>0.14556478</v>
      </c>
    </row>
    <row r="82" spans="1:2" x14ac:dyDescent="0.3">
      <c r="A82">
        <v>4.8575809999999997E-2</v>
      </c>
      <c r="B82">
        <v>0.13948626</v>
      </c>
    </row>
    <row r="83" spans="1:2" x14ac:dyDescent="0.3">
      <c r="A83">
        <v>4.3897930000000002E-2</v>
      </c>
      <c r="B83">
        <v>0.13333780000000001</v>
      </c>
    </row>
    <row r="84" spans="1:2" x14ac:dyDescent="0.3">
      <c r="A84">
        <v>3.9494979999999999E-2</v>
      </c>
      <c r="B84">
        <v>0.12704969999999999</v>
      </c>
    </row>
    <row r="85" spans="1:2" x14ac:dyDescent="0.3">
      <c r="A85">
        <v>3.5394839999999997E-2</v>
      </c>
      <c r="B85">
        <v>0.12086576</v>
      </c>
    </row>
    <row r="86" spans="1:2" x14ac:dyDescent="0.3">
      <c r="A86">
        <v>3.1576260000000002E-2</v>
      </c>
      <c r="B86">
        <v>0.11468985</v>
      </c>
    </row>
    <row r="87" spans="1:2" x14ac:dyDescent="0.3">
      <c r="A87">
        <v>2.8006440000000001E-2</v>
      </c>
      <c r="B87">
        <v>0.10849184000000001</v>
      </c>
    </row>
    <row r="88" spans="1:2" x14ac:dyDescent="0.3">
      <c r="A88">
        <v>2.4715919999999999E-2</v>
      </c>
      <c r="B88">
        <v>0.1022246</v>
      </c>
    </row>
    <row r="89" spans="1:2" x14ac:dyDescent="0.3">
      <c r="A89">
        <v>2.1680709999999999E-2</v>
      </c>
      <c r="B89">
        <v>9.5892859999999996E-2</v>
      </c>
    </row>
    <row r="90" spans="1:2" x14ac:dyDescent="0.3">
      <c r="A90">
        <v>1.8863189999999998E-2</v>
      </c>
      <c r="B90">
        <v>8.9807239999999997E-2</v>
      </c>
    </row>
    <row r="91" spans="1:2" x14ac:dyDescent="0.3">
      <c r="A91">
        <v>1.629514E-2</v>
      </c>
      <c r="B91">
        <v>8.3747790000000003E-2</v>
      </c>
    </row>
    <row r="92" spans="1:2" x14ac:dyDescent="0.3">
      <c r="A92">
        <v>1.39662E-2</v>
      </c>
      <c r="B92">
        <v>7.7738379999999996E-2</v>
      </c>
    </row>
    <row r="93" spans="1:2" x14ac:dyDescent="0.3">
      <c r="A93">
        <v>1.1817640000000001E-2</v>
      </c>
      <c r="B93">
        <v>7.1879180000000001E-2</v>
      </c>
    </row>
    <row r="94" spans="1:2" x14ac:dyDescent="0.3">
      <c r="A94">
        <v>9.8836099999999993E-3</v>
      </c>
      <c r="B94">
        <v>6.6010299999999994E-2</v>
      </c>
    </row>
    <row r="95" spans="1:2" x14ac:dyDescent="0.3">
      <c r="A95">
        <v>8.1836800000000005E-3</v>
      </c>
      <c r="B95">
        <v>6.0189109999999997E-2</v>
      </c>
    </row>
    <row r="96" spans="1:2" x14ac:dyDescent="0.3">
      <c r="A96">
        <v>6.6312799999999998E-3</v>
      </c>
      <c r="B96">
        <v>5.3909499999999999E-2</v>
      </c>
    </row>
    <row r="97" spans="1:2" x14ac:dyDescent="0.3">
      <c r="A97">
        <v>5.2485300000000004E-3</v>
      </c>
      <c r="B97">
        <v>4.7326989999999999E-2</v>
      </c>
    </row>
    <row r="98" spans="1:2" x14ac:dyDescent="0.3">
      <c r="A98">
        <v>4.0827099999999998E-3</v>
      </c>
      <c r="B98">
        <v>4.0148789999999997E-2</v>
      </c>
    </row>
    <row r="99" spans="1:2" x14ac:dyDescent="0.3">
      <c r="A99">
        <v>3.08998E-3</v>
      </c>
      <c r="B99">
        <v>3.3726220000000001E-2</v>
      </c>
    </row>
    <row r="100" spans="1:2" x14ac:dyDescent="0.3">
      <c r="A100">
        <v>2.1909799999999999E-3</v>
      </c>
      <c r="B100">
        <v>2.591034E-2</v>
      </c>
    </row>
    <row r="101" spans="1:2" x14ac:dyDescent="0.3">
      <c r="A101">
        <v>1.4596699999999999E-3</v>
      </c>
      <c r="B101">
        <v>2.0031899999999998E-2</v>
      </c>
    </row>
    <row r="102" spans="1:2" x14ac:dyDescent="0.3">
      <c r="A102">
        <v>9.6332999999999998E-4</v>
      </c>
      <c r="B102">
        <v>1.4811589999999999E-2</v>
      </c>
    </row>
    <row r="103" spans="1:2" x14ac:dyDescent="0.3">
      <c r="A103">
        <v>5.9878000000000004E-4</v>
      </c>
      <c r="B103">
        <v>1.096429E-2</v>
      </c>
    </row>
    <row r="104" spans="1:2" x14ac:dyDescent="0.3">
      <c r="A104">
        <v>2.8988000000000001E-4</v>
      </c>
      <c r="B104">
        <v>5.1542100000000002E-3</v>
      </c>
    </row>
    <row r="105" spans="1:2" x14ac:dyDescent="0.3">
      <c r="A105">
        <v>7.8040000000000005E-5</v>
      </c>
      <c r="B105">
        <v>2.37777E-3</v>
      </c>
    </row>
    <row r="106" spans="1:2" x14ac:dyDescent="0.3">
      <c r="A106">
        <v>0</v>
      </c>
      <c r="B106">
        <v>0</v>
      </c>
    </row>
    <row r="107" spans="1:2" x14ac:dyDescent="0.3">
      <c r="A107">
        <v>7.8070000000000003E-5</v>
      </c>
      <c r="B107">
        <v>-6.7634899999999996E-3</v>
      </c>
    </row>
    <row r="108" spans="1:2" x14ac:dyDescent="0.3">
      <c r="A108">
        <v>2.9009000000000001E-4</v>
      </c>
      <c r="B108">
        <v>-9.2700999999999999E-3</v>
      </c>
    </row>
    <row r="109" spans="1:2" x14ac:dyDescent="0.3">
      <c r="A109">
        <v>5.9937E-4</v>
      </c>
      <c r="B109">
        <v>-1.485268E-2</v>
      </c>
    </row>
    <row r="110" spans="1:2" x14ac:dyDescent="0.3">
      <c r="A110">
        <v>9.6447999999999998E-4</v>
      </c>
      <c r="B110">
        <v>-1.9098049999999998E-2</v>
      </c>
    </row>
    <row r="111" spans="1:2" x14ac:dyDescent="0.3">
      <c r="A111">
        <v>1.4626400000000001E-3</v>
      </c>
      <c r="B111">
        <v>-2.425157E-2</v>
      </c>
    </row>
    <row r="112" spans="1:2" x14ac:dyDescent="0.3">
      <c r="A112">
        <v>2.1966099999999999E-3</v>
      </c>
      <c r="B112">
        <v>-3.028001E-2</v>
      </c>
    </row>
    <row r="113" spans="1:2" x14ac:dyDescent="0.3">
      <c r="A113">
        <v>3.0987900000000001E-3</v>
      </c>
      <c r="B113">
        <v>-3.7491770000000001E-2</v>
      </c>
    </row>
    <row r="114" spans="1:2" x14ac:dyDescent="0.3">
      <c r="A114">
        <v>4.0951599999999996E-3</v>
      </c>
      <c r="B114">
        <v>-4.3397079999999998E-2</v>
      </c>
    </row>
    <row r="115" spans="1:2" x14ac:dyDescent="0.3">
      <c r="A115">
        <v>5.2677399999999999E-3</v>
      </c>
      <c r="B115">
        <v>-4.9743000000000002E-2</v>
      </c>
    </row>
    <row r="116" spans="1:2" x14ac:dyDescent="0.3">
      <c r="A116">
        <v>6.6583900000000001E-3</v>
      </c>
      <c r="B116">
        <v>-5.5936350000000003E-2</v>
      </c>
    </row>
    <row r="117" spans="1:2" x14ac:dyDescent="0.3">
      <c r="A117">
        <v>8.2194099999999999E-3</v>
      </c>
      <c r="B117">
        <v>-6.1913019999999999E-2</v>
      </c>
    </row>
    <row r="118" spans="1:2" x14ac:dyDescent="0.3">
      <c r="A118">
        <v>9.9309499999999992E-3</v>
      </c>
      <c r="B118">
        <v>-6.7582729999999994E-2</v>
      </c>
    </row>
    <row r="119" spans="1:2" x14ac:dyDescent="0.3">
      <c r="A119">
        <v>1.1879819999999999E-2</v>
      </c>
      <c r="B119">
        <v>-7.3401709999999995E-2</v>
      </c>
    </row>
    <row r="120" spans="1:2" x14ac:dyDescent="0.3">
      <c r="A120">
        <v>1.4044630000000001E-2</v>
      </c>
      <c r="B120">
        <v>-7.9132460000000002E-2</v>
      </c>
    </row>
    <row r="121" spans="1:2" x14ac:dyDescent="0.3">
      <c r="A121">
        <v>1.6392190000000001E-2</v>
      </c>
      <c r="B121">
        <v>-8.4981689999999999E-2</v>
      </c>
    </row>
    <row r="122" spans="1:2" x14ac:dyDescent="0.3">
      <c r="A122">
        <v>1.8984689999999999E-2</v>
      </c>
      <c r="B122">
        <v>-9.0991829999999996E-2</v>
      </c>
    </row>
    <row r="123" spans="1:2" x14ac:dyDescent="0.3">
      <c r="A123">
        <v>2.1828670000000001E-2</v>
      </c>
      <c r="B123">
        <v>-9.6920590000000001E-2</v>
      </c>
    </row>
    <row r="124" spans="1:2" x14ac:dyDescent="0.3">
      <c r="A124">
        <v>2.4892520000000001E-2</v>
      </c>
      <c r="B124">
        <v>-0.10302984</v>
      </c>
    </row>
    <row r="125" spans="1:2" x14ac:dyDescent="0.3">
      <c r="A125">
        <v>2.822001E-2</v>
      </c>
      <c r="B125">
        <v>-0.10915374999999999</v>
      </c>
    </row>
    <row r="126" spans="1:2" x14ac:dyDescent="0.3">
      <c r="A126">
        <v>3.1829240000000002E-2</v>
      </c>
      <c r="B126">
        <v>-0.11531066</v>
      </c>
    </row>
    <row r="127" spans="1:2" x14ac:dyDescent="0.3">
      <c r="A127">
        <v>3.5689980000000003E-2</v>
      </c>
      <c r="B127">
        <v>-0.12113778</v>
      </c>
    </row>
    <row r="128" spans="1:2" x14ac:dyDescent="0.3">
      <c r="A128">
        <v>3.984236E-2</v>
      </c>
      <c r="B128">
        <v>-0.12714727000000001</v>
      </c>
    </row>
    <row r="129" spans="1:2" x14ac:dyDescent="0.3">
      <c r="A129">
        <v>4.4300350000000002E-2</v>
      </c>
      <c r="B129">
        <v>-0.13319856999999999</v>
      </c>
    </row>
    <row r="130" spans="1:2" x14ac:dyDescent="0.3">
      <c r="A130">
        <v>4.9037879999999999E-2</v>
      </c>
      <c r="B130">
        <v>-0.13898025999999999</v>
      </c>
    </row>
    <row r="131" spans="1:2" x14ac:dyDescent="0.3">
      <c r="A131">
        <v>5.4100250000000003E-2</v>
      </c>
      <c r="B131">
        <v>-0.14485029999999999</v>
      </c>
    </row>
    <row r="132" spans="1:2" x14ac:dyDescent="0.3">
      <c r="A132">
        <v>5.9487470000000001E-2</v>
      </c>
      <c r="B132">
        <v>-0.15067474</v>
      </c>
    </row>
    <row r="133" spans="1:2" x14ac:dyDescent="0.3">
      <c r="A133">
        <v>6.5187869999999995E-2</v>
      </c>
      <c r="B133">
        <v>-0.15648787</v>
      </c>
    </row>
    <row r="134" spans="1:2" x14ac:dyDescent="0.3">
      <c r="A134">
        <v>7.1247909999999998E-2</v>
      </c>
      <c r="B134">
        <v>-0.16231788999999999</v>
      </c>
    </row>
    <row r="135" spans="1:2" x14ac:dyDescent="0.3">
      <c r="A135">
        <v>7.7646480000000004E-2</v>
      </c>
      <c r="B135">
        <v>-0.16795081000000001</v>
      </c>
    </row>
    <row r="136" spans="1:2" x14ac:dyDescent="0.3">
      <c r="A136">
        <v>8.4397040000000006E-2</v>
      </c>
      <c r="B136">
        <v>-0.17355519</v>
      </c>
    </row>
    <row r="137" spans="1:2" x14ac:dyDescent="0.3">
      <c r="A137">
        <v>9.1523400000000005E-2</v>
      </c>
      <c r="B137">
        <v>-0.17904803</v>
      </c>
    </row>
    <row r="138" spans="1:2" x14ac:dyDescent="0.3">
      <c r="A138">
        <v>9.9007109999999995E-2</v>
      </c>
      <c r="B138">
        <v>-0.18436085999999999</v>
      </c>
    </row>
    <row r="139" spans="1:2" x14ac:dyDescent="0.3">
      <c r="A139">
        <v>0.10688721</v>
      </c>
      <c r="B139">
        <v>-0.18964752000000001</v>
      </c>
    </row>
    <row r="140" spans="1:2" x14ac:dyDescent="0.3">
      <c r="A140">
        <v>0.11514762000000001</v>
      </c>
      <c r="B140">
        <v>-0.19466991</v>
      </c>
    </row>
    <row r="141" spans="1:2" x14ac:dyDescent="0.3">
      <c r="A141">
        <v>0.12380644</v>
      </c>
      <c r="B141">
        <v>-0.19967718000000001</v>
      </c>
    </row>
    <row r="142" spans="1:2" x14ac:dyDescent="0.3">
      <c r="A142">
        <v>0.13287210999999999</v>
      </c>
      <c r="B142">
        <v>-0.20448577000000001</v>
      </c>
    </row>
    <row r="143" spans="1:2" x14ac:dyDescent="0.3">
      <c r="A143">
        <v>0.14233176</v>
      </c>
      <c r="B143">
        <v>-0.20911273</v>
      </c>
    </row>
    <row r="144" spans="1:2" x14ac:dyDescent="0.3">
      <c r="A144">
        <v>0.15221460000000001</v>
      </c>
      <c r="B144">
        <v>-0.21356541000000001</v>
      </c>
    </row>
    <row r="145" spans="1:2" x14ac:dyDescent="0.3">
      <c r="A145">
        <v>0.16249917999999999</v>
      </c>
      <c r="B145">
        <v>-0.21790461</v>
      </c>
    </row>
    <row r="146" spans="1:2" x14ac:dyDescent="0.3">
      <c r="A146">
        <v>0.17321392999999999</v>
      </c>
      <c r="B146">
        <v>-0.22189861999999999</v>
      </c>
    </row>
    <row r="147" spans="1:2" x14ac:dyDescent="0.3">
      <c r="A147">
        <v>0.18434125000000001</v>
      </c>
      <c r="B147">
        <v>-0.22585021999999999</v>
      </c>
    </row>
    <row r="148" spans="1:2" x14ac:dyDescent="0.3">
      <c r="A148">
        <v>0.19590295999999999</v>
      </c>
      <c r="B148">
        <v>-0.22942761</v>
      </c>
    </row>
    <row r="149" spans="1:2" x14ac:dyDescent="0.3">
      <c r="A149">
        <v>0.20788328</v>
      </c>
      <c r="B149">
        <v>-0.23282521</v>
      </c>
    </row>
    <row r="150" spans="1:2" x14ac:dyDescent="0.3">
      <c r="A150">
        <v>0.22029377999999999</v>
      </c>
      <c r="B150">
        <v>-0.23594151999999999</v>
      </c>
    </row>
    <row r="151" spans="1:2" x14ac:dyDescent="0.3">
      <c r="A151">
        <v>0.23312343999999999</v>
      </c>
      <c r="B151">
        <v>-0.23867786999999999</v>
      </c>
    </row>
    <row r="152" spans="1:2" x14ac:dyDescent="0.3">
      <c r="A152">
        <v>0.24637487</v>
      </c>
      <c r="B152">
        <v>-0.24127614999999999</v>
      </c>
    </row>
    <row r="153" spans="1:2" x14ac:dyDescent="0.3">
      <c r="A153">
        <v>0.26004146</v>
      </c>
      <c r="B153">
        <v>-0.24342870999999999</v>
      </c>
    </row>
    <row r="154" spans="1:2" x14ac:dyDescent="0.3">
      <c r="A154">
        <v>0.27412439</v>
      </c>
      <c r="B154">
        <v>-0.24536479</v>
      </c>
    </row>
    <row r="155" spans="1:2" x14ac:dyDescent="0.3">
      <c r="A155">
        <v>0.28861129000000002</v>
      </c>
      <c r="B155">
        <v>-0.24668824</v>
      </c>
    </row>
    <row r="156" spans="1:2" x14ac:dyDescent="0.3">
      <c r="A156">
        <v>0.30349962000000003</v>
      </c>
      <c r="B156">
        <v>-0.24775174999999999</v>
      </c>
    </row>
    <row r="157" spans="1:2" x14ac:dyDescent="0.3">
      <c r="A157">
        <v>0.3187741</v>
      </c>
      <c r="B157">
        <v>-0.24840680000000001</v>
      </c>
    </row>
    <row r="158" spans="1:2" x14ac:dyDescent="0.3">
      <c r="A158">
        <v>0.33443447999999998</v>
      </c>
      <c r="B158">
        <v>-0.2487</v>
      </c>
    </row>
    <row r="159" spans="1:2" x14ac:dyDescent="0.3">
      <c r="A159">
        <v>0.35045732000000002</v>
      </c>
      <c r="B159">
        <v>-0.24831476</v>
      </c>
    </row>
    <row r="160" spans="1:2" x14ac:dyDescent="0.3">
      <c r="A160">
        <v>0.36684322000000003</v>
      </c>
      <c r="B160">
        <v>-0.24764159999999999</v>
      </c>
    </row>
    <row r="161" spans="1:2" x14ac:dyDescent="0.3">
      <c r="A161">
        <v>0.38356093000000002</v>
      </c>
      <c r="B161">
        <v>-0.24639477000000001</v>
      </c>
    </row>
    <row r="162" spans="1:2" x14ac:dyDescent="0.3">
      <c r="A162">
        <v>0.40060974999999999</v>
      </c>
      <c r="B162">
        <v>-0.24454630999999999</v>
      </c>
    </row>
    <row r="163" spans="1:2" x14ac:dyDescent="0.3">
      <c r="A163">
        <v>0.41795607000000001</v>
      </c>
      <c r="B163">
        <v>-0.24221767999999999</v>
      </c>
    </row>
    <row r="164" spans="1:2" x14ac:dyDescent="0.3">
      <c r="A164">
        <v>0.43559330000000002</v>
      </c>
      <c r="B164">
        <v>-0.23936461000000001</v>
      </c>
    </row>
    <row r="165" spans="1:2" x14ac:dyDescent="0.3">
      <c r="A165">
        <v>0.45349250000000002</v>
      </c>
      <c r="B165">
        <v>-0.23593586999999999</v>
      </c>
    </row>
    <row r="166" spans="1:2" x14ac:dyDescent="0.3">
      <c r="A166">
        <v>0.47163210999999999</v>
      </c>
      <c r="B166">
        <v>-0.23173768</v>
      </c>
    </row>
    <row r="167" spans="1:2" x14ac:dyDescent="0.3">
      <c r="A167">
        <v>0.48999236000000002</v>
      </c>
      <c r="B167">
        <v>-0.22714767</v>
      </c>
    </row>
    <row r="168" spans="1:2" x14ac:dyDescent="0.3">
      <c r="A168">
        <v>0.50853594999999996</v>
      </c>
      <c r="B168">
        <v>-0.22177388000000001</v>
      </c>
    </row>
    <row r="169" spans="1:2" x14ac:dyDescent="0.3">
      <c r="A169">
        <v>0.52724866999999997</v>
      </c>
      <c r="B169">
        <v>-0.21593576</v>
      </c>
    </row>
    <row r="170" spans="1:2" x14ac:dyDescent="0.3">
      <c r="A170">
        <v>0.54608860000000004</v>
      </c>
      <c r="B170">
        <v>-0.20951265999999999</v>
      </c>
    </row>
    <row r="171" spans="1:2" x14ac:dyDescent="0.3">
      <c r="A171">
        <v>0.5650309</v>
      </c>
      <c r="B171">
        <v>-0.20242621999999999</v>
      </c>
    </row>
    <row r="172" spans="1:2" x14ac:dyDescent="0.3">
      <c r="A172">
        <v>0.58404504000000002</v>
      </c>
      <c r="B172">
        <v>-0.19484392</v>
      </c>
    </row>
    <row r="173" spans="1:2" x14ac:dyDescent="0.3">
      <c r="A173">
        <v>0.60308799999999996</v>
      </c>
      <c r="B173">
        <v>-0.18680862000000001</v>
      </c>
    </row>
    <row r="174" spans="1:2" x14ac:dyDescent="0.3">
      <c r="A174">
        <v>0.62213764999999999</v>
      </c>
      <c r="B174">
        <v>-0.17830670000000001</v>
      </c>
    </row>
    <row r="175" spans="1:2" x14ac:dyDescent="0.3">
      <c r="A175">
        <v>0.64114751999999997</v>
      </c>
      <c r="B175">
        <v>-0.16936963999999999</v>
      </c>
    </row>
    <row r="176" spans="1:2" x14ac:dyDescent="0.3">
      <c r="A176">
        <v>0.66008031</v>
      </c>
      <c r="B176">
        <v>-0.16006127000000001</v>
      </c>
    </row>
    <row r="177" spans="1:2" x14ac:dyDescent="0.3">
      <c r="A177">
        <v>0.67890618999999996</v>
      </c>
      <c r="B177">
        <v>-0.15031319000000001</v>
      </c>
    </row>
    <row r="178" spans="1:2" x14ac:dyDescent="0.3">
      <c r="A178">
        <v>0.69757164000000005</v>
      </c>
      <c r="B178">
        <v>-0.14049402</v>
      </c>
    </row>
    <row r="179" spans="1:2" x14ac:dyDescent="0.3">
      <c r="A179">
        <v>0.71604491999999997</v>
      </c>
      <c r="B179">
        <v>-0.13044955</v>
      </c>
    </row>
    <row r="180" spans="1:2" x14ac:dyDescent="0.3">
      <c r="A180">
        <v>0.73429135000000001</v>
      </c>
      <c r="B180">
        <v>-0.12028637</v>
      </c>
    </row>
    <row r="181" spans="1:2" x14ac:dyDescent="0.3">
      <c r="A181">
        <v>0.75225233999999996</v>
      </c>
      <c r="B181">
        <v>-0.11020462</v>
      </c>
    </row>
    <row r="182" spans="1:2" x14ac:dyDescent="0.3">
      <c r="A182">
        <v>0.76989792000000001</v>
      </c>
      <c r="B182">
        <v>-0.10038817999999999</v>
      </c>
    </row>
    <row r="183" spans="1:2" x14ac:dyDescent="0.3">
      <c r="A183">
        <v>0.78719152999999997</v>
      </c>
      <c r="B183">
        <v>-9.0730699999999997E-2</v>
      </c>
    </row>
    <row r="184" spans="1:2" x14ac:dyDescent="0.3">
      <c r="A184">
        <v>0.80407382999999999</v>
      </c>
      <c r="B184">
        <v>-8.1405779999999997E-2</v>
      </c>
    </row>
    <row r="185" spans="1:2" x14ac:dyDescent="0.3">
      <c r="A185">
        <v>0.82051348999999996</v>
      </c>
      <c r="B185">
        <v>-7.2716359999999994E-2</v>
      </c>
    </row>
    <row r="186" spans="1:2" x14ac:dyDescent="0.3">
      <c r="A186">
        <v>0.83646946</v>
      </c>
      <c r="B186">
        <v>-6.4444970000000004E-2</v>
      </c>
    </row>
    <row r="187" spans="1:2" x14ac:dyDescent="0.3">
      <c r="A187">
        <v>0.85189026000000001</v>
      </c>
      <c r="B187">
        <v>-5.6664569999999997E-2</v>
      </c>
    </row>
    <row r="188" spans="1:2" x14ac:dyDescent="0.3">
      <c r="A188">
        <v>0.86674790999999995</v>
      </c>
      <c r="B188">
        <v>-4.9539519999999997E-2</v>
      </c>
    </row>
    <row r="189" spans="1:2" x14ac:dyDescent="0.3">
      <c r="A189">
        <v>0.88100970000000001</v>
      </c>
      <c r="B189">
        <v>-4.2990559999999997E-2</v>
      </c>
    </row>
    <row r="190" spans="1:2" x14ac:dyDescent="0.3">
      <c r="A190">
        <v>0.89461040999999997</v>
      </c>
      <c r="B190">
        <v>-3.713052E-2</v>
      </c>
    </row>
    <row r="191" spans="1:2" x14ac:dyDescent="0.3">
      <c r="A191">
        <v>0.90752456000000004</v>
      </c>
      <c r="B191">
        <v>-3.1978899999999998E-2</v>
      </c>
    </row>
    <row r="192" spans="1:2" x14ac:dyDescent="0.3">
      <c r="A192">
        <v>0.91973039999999995</v>
      </c>
      <c r="B192">
        <v>-2.7475179999999998E-2</v>
      </c>
    </row>
    <row r="193" spans="1:4" x14ac:dyDescent="0.3">
      <c r="A193">
        <v>0.93117530000000004</v>
      </c>
      <c r="B193">
        <v>-2.3701719999999999E-2</v>
      </c>
    </row>
    <row r="194" spans="1:4" x14ac:dyDescent="0.3">
      <c r="A194">
        <v>0.94182765000000002</v>
      </c>
      <c r="B194">
        <v>-2.0375239999999999E-2</v>
      </c>
    </row>
    <row r="195" spans="1:4" x14ac:dyDescent="0.3">
      <c r="A195">
        <v>0.95167535999999997</v>
      </c>
      <c r="B195">
        <v>-1.799359E-2</v>
      </c>
    </row>
    <row r="196" spans="1:4" x14ac:dyDescent="0.3">
      <c r="A196">
        <v>0.96067486000000002</v>
      </c>
      <c r="B196">
        <v>-1.593023E-2</v>
      </c>
    </row>
    <row r="197" spans="1:4" x14ac:dyDescent="0.3">
      <c r="A197">
        <v>0.96878746999999998</v>
      </c>
      <c r="B197">
        <v>-1.421422E-2</v>
      </c>
    </row>
    <row r="198" spans="1:4" x14ac:dyDescent="0.3">
      <c r="A198">
        <v>0.97601190999999998</v>
      </c>
      <c r="B198">
        <v>-1.283805E-2</v>
      </c>
    </row>
    <row r="199" spans="1:4" x14ac:dyDescent="0.3">
      <c r="A199">
        <v>0.98233053000000004</v>
      </c>
      <c r="B199">
        <v>-1.1777259999999999E-2</v>
      </c>
    </row>
    <row r="200" spans="1:4" x14ac:dyDescent="0.3">
      <c r="A200">
        <v>0.98768615000000004</v>
      </c>
      <c r="B200">
        <v>-1.099873E-2</v>
      </c>
    </row>
    <row r="201" spans="1:4" x14ac:dyDescent="0.3">
      <c r="A201">
        <v>0.99208631000000003</v>
      </c>
      <c r="B201">
        <v>-1.045135E-2</v>
      </c>
    </row>
    <row r="202" spans="1:4" x14ac:dyDescent="0.3">
      <c r="A202">
        <v>0.99557390999999995</v>
      </c>
      <c r="B202">
        <v>-1.0081629999999999E-2</v>
      </c>
    </row>
    <row r="203" spans="1:4" x14ac:dyDescent="0.3">
      <c r="A203">
        <v>0.99806302000000002</v>
      </c>
      <c r="B203">
        <v>-9.8545600000000001E-3</v>
      </c>
    </row>
    <row r="204" spans="1:4" x14ac:dyDescent="0.3">
      <c r="A204">
        <v>0.99942967999999999</v>
      </c>
      <c r="B204">
        <v>-9.7434500000000007E-3</v>
      </c>
    </row>
    <row r="205" spans="1:4" x14ac:dyDescent="0.3">
      <c r="A205">
        <v>1</v>
      </c>
      <c r="B205">
        <v>-9.7000000000000003E-3</v>
      </c>
    </row>
    <row r="208" spans="1:4" ht="19.8" x14ac:dyDescent="0.4">
      <c r="A208" s="2" t="s">
        <v>75</v>
      </c>
      <c r="B208" s="2">
        <v>8100000</v>
      </c>
      <c r="C208" s="2"/>
      <c r="D208" s="2"/>
    </row>
    <row r="209" spans="1:4" ht="17.399999999999999" x14ac:dyDescent="0.35">
      <c r="A209" s="1" t="s">
        <v>76</v>
      </c>
      <c r="B209" s="1" t="s">
        <v>77</v>
      </c>
      <c r="C209" s="1" t="s">
        <v>78</v>
      </c>
      <c r="D209" s="1" t="s">
        <v>79</v>
      </c>
    </row>
    <row r="210" spans="1:4" x14ac:dyDescent="0.3">
      <c r="A210">
        <v>-3.141</v>
      </c>
      <c r="B210">
        <v>0</v>
      </c>
      <c r="C210">
        <v>8.4400000000000003E-2</v>
      </c>
      <c r="D210">
        <v>0</v>
      </c>
    </row>
    <row r="211" spans="1:4" x14ac:dyDescent="0.3">
      <c r="A211">
        <v>-2.96706</v>
      </c>
      <c r="B211">
        <v>0.44190000000000002</v>
      </c>
      <c r="C211">
        <v>8.4400000000000003E-2</v>
      </c>
      <c r="D211">
        <v>0.3125</v>
      </c>
    </row>
    <row r="212" spans="1:4" x14ac:dyDescent="0.3">
      <c r="A212">
        <v>-2.7925300000000002</v>
      </c>
      <c r="B212">
        <v>0.88370000000000004</v>
      </c>
      <c r="C212">
        <v>0.1268</v>
      </c>
      <c r="D212">
        <v>0.28310000000000002</v>
      </c>
    </row>
    <row r="213" spans="1:4" x14ac:dyDescent="0.3">
      <c r="A213">
        <v>-2.6179899999999998</v>
      </c>
      <c r="B213">
        <v>0.96740000000000004</v>
      </c>
      <c r="C213">
        <v>0.29270000000000002</v>
      </c>
      <c r="D213">
        <v>0.26319999999999999</v>
      </c>
    </row>
    <row r="214" spans="1:4" x14ac:dyDescent="0.3">
      <c r="A214">
        <v>-2.44346</v>
      </c>
      <c r="B214">
        <v>0.78010000000000002</v>
      </c>
      <c r="C214">
        <v>0.497</v>
      </c>
      <c r="D214">
        <v>0.20480000000000001</v>
      </c>
    </row>
    <row r="215" spans="1:4" x14ac:dyDescent="0.3">
      <c r="A215">
        <v>-2.2689300000000001</v>
      </c>
      <c r="B215">
        <v>0.62929999999999997</v>
      </c>
      <c r="C215">
        <v>0.71609999999999996</v>
      </c>
      <c r="D215">
        <v>0.19320000000000001</v>
      </c>
    </row>
    <row r="216" spans="1:4" x14ac:dyDescent="0.3">
      <c r="A216">
        <v>-2.0943999999999998</v>
      </c>
      <c r="B216">
        <v>0.47849999999999998</v>
      </c>
      <c r="C216">
        <v>0.92459999999999998</v>
      </c>
      <c r="D216">
        <v>0.20080000000000001</v>
      </c>
    </row>
    <row r="217" spans="1:4" x14ac:dyDescent="0.3">
      <c r="A217">
        <v>-1.9198599999999999</v>
      </c>
      <c r="B217">
        <v>0.31890000000000002</v>
      </c>
      <c r="C217">
        <v>1.0985</v>
      </c>
      <c r="D217">
        <v>0.21360000000000001</v>
      </c>
    </row>
    <row r="218" spans="1:4" x14ac:dyDescent="0.3">
      <c r="A218">
        <v>-1.74533</v>
      </c>
      <c r="B218">
        <v>0.15529999999999999</v>
      </c>
      <c r="C218">
        <v>1.2181999999999999</v>
      </c>
      <c r="D218">
        <v>0.22209999999999999</v>
      </c>
    </row>
    <row r="219" spans="1:4" x14ac:dyDescent="0.3">
      <c r="A219">
        <v>-1.5708</v>
      </c>
      <c r="B219">
        <v>0</v>
      </c>
      <c r="C219">
        <v>1.2706999999999999</v>
      </c>
      <c r="D219">
        <v>0.2198</v>
      </c>
    </row>
    <row r="220" spans="1:4" x14ac:dyDescent="0.3">
      <c r="A220">
        <v>-1.3962600000000001</v>
      </c>
      <c r="B220">
        <v>-0.15529999999999999</v>
      </c>
      <c r="C220">
        <v>1.2181999999999999</v>
      </c>
      <c r="D220">
        <v>0.19600000000000001</v>
      </c>
    </row>
    <row r="221" spans="1:4" x14ac:dyDescent="0.3">
      <c r="A221">
        <v>-1.22173</v>
      </c>
      <c r="B221">
        <v>-0.31890000000000002</v>
      </c>
      <c r="C221">
        <v>1.0985</v>
      </c>
      <c r="D221">
        <v>0.16350000000000001</v>
      </c>
    </row>
    <row r="222" spans="1:4" x14ac:dyDescent="0.3">
      <c r="A222">
        <v>-1.0471999999999999</v>
      </c>
      <c r="B222">
        <v>-0.47839999999999999</v>
      </c>
      <c r="C222">
        <v>0.92459999999999998</v>
      </c>
      <c r="D222">
        <v>0.1285</v>
      </c>
    </row>
    <row r="223" spans="1:4" x14ac:dyDescent="0.3">
      <c r="A223">
        <v>-0.87265999999999999</v>
      </c>
      <c r="B223">
        <v>-0.62929999999999997</v>
      </c>
      <c r="C223">
        <v>0.71609999999999996</v>
      </c>
      <c r="D223">
        <v>9.6500000000000002E-2</v>
      </c>
    </row>
    <row r="224" spans="1:4" x14ac:dyDescent="0.3">
      <c r="A224">
        <v>-0.69813000000000003</v>
      </c>
      <c r="B224">
        <v>-0.78010000000000002</v>
      </c>
      <c r="C224">
        <v>0.497</v>
      </c>
      <c r="D224">
        <v>7.1599999999999997E-2</v>
      </c>
    </row>
    <row r="225" spans="1:4" x14ac:dyDescent="0.3">
      <c r="A225">
        <v>-0.52359999999999995</v>
      </c>
      <c r="B225">
        <v>-0.96740000000000004</v>
      </c>
      <c r="C225">
        <v>0.29270000000000002</v>
      </c>
      <c r="D225">
        <v>5.2200000000000003E-2</v>
      </c>
    </row>
    <row r="226" spans="1:4" x14ac:dyDescent="0.3">
      <c r="A226">
        <v>-0.34906999999999999</v>
      </c>
      <c r="B226">
        <v>-1.0281</v>
      </c>
      <c r="C226">
        <v>0.14990000000000001</v>
      </c>
      <c r="D226">
        <v>-6.3E-3</v>
      </c>
    </row>
    <row r="227" spans="1:4" x14ac:dyDescent="0.3">
      <c r="A227">
        <v>-0.34470000000000001</v>
      </c>
      <c r="B227">
        <v>-1.0243</v>
      </c>
      <c r="C227">
        <v>0.1472</v>
      </c>
      <c r="D227">
        <v>-8.8999999999999999E-3</v>
      </c>
    </row>
    <row r="228" spans="1:4" x14ac:dyDescent="0.3">
      <c r="A228">
        <v>-0.33598</v>
      </c>
      <c r="B228">
        <v>-1.0052000000000001</v>
      </c>
      <c r="C228">
        <v>0.1447</v>
      </c>
      <c r="D228">
        <v>-9.9000000000000008E-3</v>
      </c>
    </row>
    <row r="229" spans="1:4" x14ac:dyDescent="0.3">
      <c r="A229">
        <v>-0.33161000000000002</v>
      </c>
      <c r="B229">
        <v>-0.99709999999999999</v>
      </c>
      <c r="C229">
        <v>0.14330000000000001</v>
      </c>
      <c r="D229">
        <v>-1.0500000000000001E-2</v>
      </c>
    </row>
    <row r="230" spans="1:4" x14ac:dyDescent="0.3">
      <c r="A230">
        <v>-0.32724999999999999</v>
      </c>
      <c r="B230">
        <v>-1.0052000000000001</v>
      </c>
      <c r="C230">
        <v>0.14030000000000001</v>
      </c>
      <c r="D230">
        <v>-1.0999999999999999E-2</v>
      </c>
    </row>
    <row r="231" spans="1:4" x14ac:dyDescent="0.3">
      <c r="A231">
        <v>-0.32289000000000001</v>
      </c>
      <c r="B231">
        <v>-0.99950000000000006</v>
      </c>
      <c r="C231">
        <v>0.1386</v>
      </c>
      <c r="D231">
        <v>-1.1599999999999999E-2</v>
      </c>
    </row>
    <row r="232" spans="1:4" x14ac:dyDescent="0.3">
      <c r="A232">
        <v>-0.31852000000000003</v>
      </c>
      <c r="B232">
        <v>-0.99080000000000001</v>
      </c>
      <c r="C232">
        <v>0.13730000000000001</v>
      </c>
      <c r="D232">
        <v>-1.2E-2</v>
      </c>
    </row>
    <row r="233" spans="1:4" x14ac:dyDescent="0.3">
      <c r="A233">
        <v>-0.31415999999999999</v>
      </c>
      <c r="B233">
        <v>-0.98150000000000004</v>
      </c>
      <c r="C233">
        <v>0.13600000000000001</v>
      </c>
      <c r="D233">
        <v>-1.26E-2</v>
      </c>
    </row>
    <row r="234" spans="1:4" x14ac:dyDescent="0.3">
      <c r="A234">
        <v>-0.30542999999999998</v>
      </c>
      <c r="B234">
        <v>-0.97640000000000005</v>
      </c>
      <c r="C234">
        <v>0.13220000000000001</v>
      </c>
      <c r="D234">
        <v>-1.35E-2</v>
      </c>
    </row>
    <row r="235" spans="1:4" x14ac:dyDescent="0.3">
      <c r="A235">
        <v>-0.30107</v>
      </c>
      <c r="B235">
        <v>-0.97050000000000003</v>
      </c>
      <c r="C235">
        <v>0.13059999999999999</v>
      </c>
      <c r="D235">
        <v>-1.3899999999999999E-2</v>
      </c>
    </row>
    <row r="236" spans="1:4" x14ac:dyDescent="0.3">
      <c r="A236">
        <v>-0.29670999999999997</v>
      </c>
      <c r="B236">
        <v>-0.96550000000000002</v>
      </c>
      <c r="C236">
        <v>0.129</v>
      </c>
      <c r="D236">
        <v>-1.43E-2</v>
      </c>
    </row>
    <row r="237" spans="1:4" x14ac:dyDescent="0.3">
      <c r="A237">
        <v>-0.29233999999999999</v>
      </c>
      <c r="B237">
        <v>-0.96619999999999995</v>
      </c>
      <c r="C237">
        <v>0.1268</v>
      </c>
      <c r="D237">
        <v>-1.47E-2</v>
      </c>
    </row>
    <row r="238" spans="1:4" x14ac:dyDescent="0.3">
      <c r="A238">
        <v>-0.28798000000000001</v>
      </c>
      <c r="B238">
        <v>-0.95440000000000003</v>
      </c>
      <c r="C238">
        <v>0.1258</v>
      </c>
      <c r="D238">
        <v>-1.5100000000000001E-2</v>
      </c>
    </row>
    <row r="239" spans="1:4" x14ac:dyDescent="0.3">
      <c r="A239">
        <v>-0.28361999999999998</v>
      </c>
      <c r="B239">
        <v>-0.94440000000000002</v>
      </c>
      <c r="C239">
        <v>0.1246</v>
      </c>
      <c r="D239">
        <v>-1.55E-2</v>
      </c>
    </row>
    <row r="240" spans="1:4" x14ac:dyDescent="0.3">
      <c r="A240">
        <v>-0.27925</v>
      </c>
      <c r="B240">
        <v>-0.9405</v>
      </c>
      <c r="C240">
        <v>0.1229</v>
      </c>
      <c r="D240">
        <v>-1.5800000000000002E-2</v>
      </c>
    </row>
    <row r="241" spans="1:4" x14ac:dyDescent="0.3">
      <c r="A241">
        <v>-0.27489000000000002</v>
      </c>
      <c r="B241">
        <v>-0.94330000000000003</v>
      </c>
      <c r="C241">
        <v>0.1206</v>
      </c>
      <c r="D241">
        <v>-1.61E-2</v>
      </c>
    </row>
    <row r="242" spans="1:4" x14ac:dyDescent="0.3">
      <c r="A242">
        <v>-0.27052999999999999</v>
      </c>
      <c r="B242">
        <v>-0.93300000000000005</v>
      </c>
      <c r="C242">
        <v>0.1195</v>
      </c>
      <c r="D242">
        <v>-1.6400000000000001E-2</v>
      </c>
    </row>
    <row r="243" spans="1:4" x14ac:dyDescent="0.3">
      <c r="A243">
        <v>-0.26616000000000001</v>
      </c>
      <c r="B243">
        <v>-0.92110000000000003</v>
      </c>
      <c r="C243">
        <v>0.11849999999999999</v>
      </c>
      <c r="D243">
        <v>-1.6799999999999999E-2</v>
      </c>
    </row>
    <row r="244" spans="1:4" x14ac:dyDescent="0.3">
      <c r="A244">
        <v>-0.25744</v>
      </c>
      <c r="B244">
        <v>-0.91579999999999995</v>
      </c>
      <c r="C244">
        <v>0.115</v>
      </c>
      <c r="D244">
        <v>-1.7299999999999999E-2</v>
      </c>
    </row>
    <row r="245" spans="1:4" x14ac:dyDescent="0.3">
      <c r="A245">
        <v>-0.25307000000000002</v>
      </c>
      <c r="B245">
        <v>-0.90700000000000003</v>
      </c>
      <c r="C245">
        <v>0.1138</v>
      </c>
      <c r="D245">
        <v>-1.7500000000000002E-2</v>
      </c>
    </row>
    <row r="246" spans="1:4" x14ac:dyDescent="0.3">
      <c r="A246">
        <v>-0.24870999999999999</v>
      </c>
      <c r="B246">
        <v>-0.89590000000000003</v>
      </c>
      <c r="C246">
        <v>0.11269999999999999</v>
      </c>
      <c r="D246">
        <v>-1.78E-2</v>
      </c>
    </row>
    <row r="247" spans="1:4" x14ac:dyDescent="0.3">
      <c r="A247">
        <v>-0.24435000000000001</v>
      </c>
      <c r="B247">
        <v>-0.89259999999999995</v>
      </c>
      <c r="C247">
        <v>0.111</v>
      </c>
      <c r="D247">
        <v>-1.8100000000000002E-2</v>
      </c>
    </row>
    <row r="248" spans="1:4" x14ac:dyDescent="0.3">
      <c r="A248">
        <v>-0.23998</v>
      </c>
      <c r="B248">
        <v>-0.88080000000000003</v>
      </c>
      <c r="C248">
        <v>0.11</v>
      </c>
      <c r="D248">
        <v>-1.84E-2</v>
      </c>
    </row>
    <row r="249" spans="1:4" x14ac:dyDescent="0.3">
      <c r="A249">
        <v>-0.23562</v>
      </c>
      <c r="B249">
        <v>-0.87219999999999998</v>
      </c>
      <c r="C249">
        <v>0.1089</v>
      </c>
      <c r="D249">
        <v>-1.8599999999999998E-2</v>
      </c>
    </row>
    <row r="250" spans="1:4" x14ac:dyDescent="0.3">
      <c r="A250">
        <v>-0.23125999999999999</v>
      </c>
      <c r="B250">
        <v>-0.86599999999999999</v>
      </c>
      <c r="C250">
        <v>0.1075</v>
      </c>
      <c r="D250">
        <v>-1.8800000000000001E-2</v>
      </c>
    </row>
    <row r="251" spans="1:4" x14ac:dyDescent="0.3">
      <c r="A251">
        <v>-0.22689000000000001</v>
      </c>
      <c r="B251">
        <v>-0.86260000000000003</v>
      </c>
      <c r="C251">
        <v>0.10589999999999999</v>
      </c>
      <c r="D251">
        <v>-1.8800000000000001E-2</v>
      </c>
    </row>
    <row r="252" spans="1:4" x14ac:dyDescent="0.3">
      <c r="A252">
        <v>-0.22253000000000001</v>
      </c>
      <c r="B252">
        <v>-0.84889999999999999</v>
      </c>
      <c r="C252">
        <v>0.1051</v>
      </c>
      <c r="D252">
        <v>-1.9199999999999998E-2</v>
      </c>
    </row>
    <row r="253" spans="1:4" x14ac:dyDescent="0.3">
      <c r="A253">
        <v>-0.21817</v>
      </c>
      <c r="B253">
        <v>-0.83630000000000004</v>
      </c>
      <c r="C253">
        <v>0.1042</v>
      </c>
      <c r="D253">
        <v>-1.9400000000000001E-2</v>
      </c>
    </row>
    <row r="254" spans="1:4" x14ac:dyDescent="0.3">
      <c r="A254">
        <v>-0.21379999999999999</v>
      </c>
      <c r="B254">
        <v>-0.83630000000000004</v>
      </c>
      <c r="C254">
        <v>0.1023</v>
      </c>
      <c r="D254">
        <v>-1.9400000000000001E-2</v>
      </c>
    </row>
    <row r="255" spans="1:4" x14ac:dyDescent="0.3">
      <c r="A255">
        <v>-0.20943999999999999</v>
      </c>
      <c r="B255">
        <v>-0.82709999999999995</v>
      </c>
      <c r="C255">
        <v>0.1013</v>
      </c>
      <c r="D255">
        <v>-1.9599999999999999E-2</v>
      </c>
    </row>
    <row r="256" spans="1:4" x14ac:dyDescent="0.3">
      <c r="A256">
        <v>-0.20508000000000001</v>
      </c>
      <c r="B256">
        <v>-0.81410000000000005</v>
      </c>
      <c r="C256">
        <v>0.1004</v>
      </c>
      <c r="D256">
        <v>-1.9800000000000002E-2</v>
      </c>
    </row>
    <row r="257" spans="1:4" x14ac:dyDescent="0.3">
      <c r="A257">
        <v>-0.20071</v>
      </c>
      <c r="B257">
        <v>-0.8004</v>
      </c>
      <c r="C257">
        <v>9.9699999999999997E-2</v>
      </c>
      <c r="D257">
        <v>-0.02</v>
      </c>
    </row>
    <row r="258" spans="1:4" x14ac:dyDescent="0.3">
      <c r="A258">
        <v>-0.19198999999999999</v>
      </c>
      <c r="B258">
        <v>-0.78900000000000003</v>
      </c>
      <c r="C258">
        <v>9.7100000000000006E-2</v>
      </c>
      <c r="D258">
        <v>-1.9900000000000001E-2</v>
      </c>
    </row>
    <row r="259" spans="1:4" x14ac:dyDescent="0.3">
      <c r="A259">
        <v>-0.18762000000000001</v>
      </c>
      <c r="B259">
        <v>-0.78620000000000001</v>
      </c>
      <c r="C259">
        <v>9.5600000000000004E-2</v>
      </c>
      <c r="D259">
        <v>-1.9599999999999999E-2</v>
      </c>
    </row>
    <row r="260" spans="1:4" x14ac:dyDescent="0.3">
      <c r="A260">
        <v>-0.18326000000000001</v>
      </c>
      <c r="B260">
        <v>-0.77470000000000006</v>
      </c>
      <c r="C260">
        <v>9.4799999999999995E-2</v>
      </c>
      <c r="D260">
        <v>-1.9400000000000001E-2</v>
      </c>
    </row>
    <row r="261" spans="1:4" x14ac:dyDescent="0.3">
      <c r="A261">
        <v>-0.1789</v>
      </c>
      <c r="B261">
        <v>-0.77010000000000001</v>
      </c>
      <c r="C261">
        <v>9.4E-2</v>
      </c>
      <c r="D261">
        <v>-1.84E-2</v>
      </c>
    </row>
    <row r="262" spans="1:4" x14ac:dyDescent="0.3">
      <c r="A262">
        <v>-0.17452999999999999</v>
      </c>
      <c r="B262">
        <v>-0.76739999999999997</v>
      </c>
      <c r="C262">
        <v>9.2499999999999999E-2</v>
      </c>
      <c r="D262">
        <v>-1.83E-2</v>
      </c>
    </row>
    <row r="263" spans="1:4" x14ac:dyDescent="0.3">
      <c r="A263">
        <v>-0.17016999999999999</v>
      </c>
      <c r="B263">
        <v>-0.75060000000000004</v>
      </c>
      <c r="C263">
        <v>9.1700000000000004E-2</v>
      </c>
      <c r="D263">
        <v>-1.9199999999999998E-2</v>
      </c>
    </row>
    <row r="264" spans="1:4" x14ac:dyDescent="0.3">
      <c r="A264">
        <v>-0.16581000000000001</v>
      </c>
      <c r="B264">
        <v>-0.72899999999999998</v>
      </c>
      <c r="C264">
        <v>9.1200000000000003E-2</v>
      </c>
      <c r="D264">
        <v>-2.0500000000000001E-2</v>
      </c>
    </row>
    <row r="265" spans="1:4" x14ac:dyDescent="0.3">
      <c r="A265">
        <v>-0.16144</v>
      </c>
      <c r="B265">
        <v>-0.70950000000000002</v>
      </c>
      <c r="C265">
        <v>9.0200000000000002E-2</v>
      </c>
      <c r="D265">
        <v>-2.24E-2</v>
      </c>
    </row>
    <row r="266" spans="1:4" x14ac:dyDescent="0.3">
      <c r="A266">
        <v>-0.15708</v>
      </c>
      <c r="B266">
        <v>-0.6855</v>
      </c>
      <c r="C266">
        <v>8.9499999999999996E-2</v>
      </c>
      <c r="D266">
        <v>-2.47E-2</v>
      </c>
    </row>
    <row r="267" spans="1:4" x14ac:dyDescent="0.3">
      <c r="A267">
        <v>-0.15271999999999999</v>
      </c>
      <c r="B267">
        <v>-0.65900000000000003</v>
      </c>
      <c r="C267">
        <v>8.9099999999999999E-2</v>
      </c>
      <c r="D267">
        <v>-2.6700000000000002E-2</v>
      </c>
    </row>
    <row r="268" spans="1:4" x14ac:dyDescent="0.3">
      <c r="A268">
        <v>-0.14835000000000001</v>
      </c>
      <c r="B268">
        <v>-0.63190000000000002</v>
      </c>
      <c r="C268">
        <v>8.8700000000000001E-2</v>
      </c>
      <c r="D268">
        <v>-2.87E-2</v>
      </c>
    </row>
    <row r="269" spans="1:4" x14ac:dyDescent="0.3">
      <c r="A269">
        <v>-0.14399000000000001</v>
      </c>
      <c r="B269">
        <v>-0.60189999999999999</v>
      </c>
      <c r="C269">
        <v>8.7900000000000006E-2</v>
      </c>
      <c r="D269">
        <v>-3.2000000000000001E-2</v>
      </c>
    </row>
    <row r="270" spans="1:4" x14ac:dyDescent="0.3">
      <c r="A270">
        <v>-0.13963</v>
      </c>
      <c r="B270">
        <v>-0.57179999999999997</v>
      </c>
      <c r="C270">
        <v>8.7499999999999994E-2</v>
      </c>
      <c r="D270">
        <v>-3.4500000000000003E-2</v>
      </c>
    </row>
    <row r="271" spans="1:4" x14ac:dyDescent="0.3">
      <c r="A271">
        <v>-0.13525999999999999</v>
      </c>
      <c r="B271">
        <v>-0.54239999999999999</v>
      </c>
      <c r="C271">
        <v>8.7300000000000003E-2</v>
      </c>
      <c r="D271">
        <v>-3.6700000000000003E-2</v>
      </c>
    </row>
    <row r="272" spans="1:4" x14ac:dyDescent="0.3">
      <c r="A272">
        <v>-0.13089999999999999</v>
      </c>
      <c r="B272">
        <v>-0.50980000000000003</v>
      </c>
      <c r="C272">
        <v>8.6800000000000002E-2</v>
      </c>
      <c r="D272">
        <v>-3.9899999999999998E-2</v>
      </c>
    </row>
    <row r="273" spans="1:4" x14ac:dyDescent="0.3">
      <c r="A273">
        <v>-0.12654000000000001</v>
      </c>
      <c r="B273">
        <v>-0.47670000000000001</v>
      </c>
      <c r="C273">
        <v>8.6400000000000005E-2</v>
      </c>
      <c r="D273">
        <v>-4.2999999999999997E-2</v>
      </c>
    </row>
    <row r="274" spans="1:4" x14ac:dyDescent="0.3">
      <c r="A274">
        <v>-0.12217</v>
      </c>
      <c r="B274">
        <v>-0.44540000000000002</v>
      </c>
      <c r="C274">
        <v>8.6199999999999999E-2</v>
      </c>
      <c r="D274">
        <v>-4.53E-2</v>
      </c>
    </row>
    <row r="275" spans="1:4" x14ac:dyDescent="0.3">
      <c r="A275">
        <v>-0.11781</v>
      </c>
      <c r="B275">
        <v>-0.41420000000000001</v>
      </c>
      <c r="C275">
        <v>8.5999999999999993E-2</v>
      </c>
      <c r="D275">
        <v>-4.7600000000000003E-2</v>
      </c>
    </row>
    <row r="276" spans="1:4" x14ac:dyDescent="0.3">
      <c r="A276">
        <v>-0.11345</v>
      </c>
      <c r="B276">
        <v>-0.37909999999999999</v>
      </c>
      <c r="C276">
        <v>8.5599999999999996E-2</v>
      </c>
      <c r="D276">
        <v>-5.0999999999999997E-2</v>
      </c>
    </row>
    <row r="277" spans="1:4" x14ac:dyDescent="0.3">
      <c r="A277">
        <v>-0.10908</v>
      </c>
      <c r="B277">
        <v>-0.34599999999999997</v>
      </c>
      <c r="C277">
        <v>8.5300000000000001E-2</v>
      </c>
      <c r="D277">
        <v>-5.3800000000000001E-2</v>
      </c>
    </row>
    <row r="278" spans="1:4" x14ac:dyDescent="0.3">
      <c r="A278">
        <v>-0.10471999999999999</v>
      </c>
      <c r="B278">
        <v>-0.31440000000000001</v>
      </c>
      <c r="C278">
        <v>8.5199999999999998E-2</v>
      </c>
      <c r="D278">
        <v>-5.6000000000000001E-2</v>
      </c>
    </row>
    <row r="279" spans="1:4" x14ac:dyDescent="0.3">
      <c r="A279">
        <v>-0.10036</v>
      </c>
      <c r="B279">
        <v>-0.28170000000000001</v>
      </c>
      <c r="C279">
        <v>8.5000000000000006E-2</v>
      </c>
      <c r="D279">
        <v>-5.8599999999999999E-2</v>
      </c>
    </row>
    <row r="280" spans="1:4" x14ac:dyDescent="0.3">
      <c r="A280">
        <v>-9.5990000000000006E-2</v>
      </c>
      <c r="B280">
        <v>-0.24610000000000001</v>
      </c>
      <c r="C280">
        <v>8.4699999999999998E-2</v>
      </c>
      <c r="D280">
        <v>-6.1899999999999997E-2</v>
      </c>
    </row>
    <row r="281" spans="1:4" x14ac:dyDescent="0.3">
      <c r="A281">
        <v>-9.1630000000000003E-2</v>
      </c>
      <c r="B281">
        <v>-0.21329999999999999</v>
      </c>
      <c r="C281">
        <v>8.4599999999999995E-2</v>
      </c>
      <c r="D281">
        <v>-6.4399999999999999E-2</v>
      </c>
    </row>
    <row r="282" spans="1:4" x14ac:dyDescent="0.3">
      <c r="A282">
        <v>-8.727E-2</v>
      </c>
      <c r="B282">
        <v>-0.1827</v>
      </c>
      <c r="C282">
        <v>8.4500000000000006E-2</v>
      </c>
      <c r="D282">
        <v>-6.6299999999999998E-2</v>
      </c>
    </row>
    <row r="283" spans="1:4" x14ac:dyDescent="0.3">
      <c r="A283">
        <v>-8.2900000000000001E-2</v>
      </c>
      <c r="B283">
        <v>-0.14940000000000001</v>
      </c>
      <c r="C283">
        <v>8.43E-2</v>
      </c>
      <c r="D283">
        <v>-6.88E-2</v>
      </c>
    </row>
    <row r="284" spans="1:4" x14ac:dyDescent="0.3">
      <c r="A284">
        <v>-7.8539999999999999E-2</v>
      </c>
      <c r="B284">
        <v>-0.1158</v>
      </c>
      <c r="C284">
        <v>8.4199999999999997E-2</v>
      </c>
      <c r="D284">
        <v>-7.1499999999999994E-2</v>
      </c>
    </row>
    <row r="285" spans="1:4" x14ac:dyDescent="0.3">
      <c r="A285">
        <v>-7.4179999999999996E-2</v>
      </c>
      <c r="B285">
        <v>-8.3699999999999997E-2</v>
      </c>
      <c r="C285">
        <v>8.4000000000000005E-2</v>
      </c>
      <c r="D285">
        <v>-7.3700000000000002E-2</v>
      </c>
    </row>
    <row r="286" spans="1:4" x14ac:dyDescent="0.3">
      <c r="A286">
        <v>-6.9809999999999997E-2</v>
      </c>
      <c r="B286">
        <v>-5.2900000000000003E-2</v>
      </c>
      <c r="C286">
        <v>8.4000000000000005E-2</v>
      </c>
      <c r="D286">
        <v>-7.5600000000000001E-2</v>
      </c>
    </row>
    <row r="287" spans="1:4" x14ac:dyDescent="0.3">
      <c r="A287">
        <v>-6.5449999999999994E-2</v>
      </c>
      <c r="B287">
        <v>-2.2499999999999999E-2</v>
      </c>
      <c r="C287">
        <v>8.3900000000000002E-2</v>
      </c>
      <c r="D287">
        <v>-7.7399999999999997E-2</v>
      </c>
    </row>
    <row r="288" spans="1:4" x14ac:dyDescent="0.3">
      <c r="A288">
        <v>-6.1089999999999998E-2</v>
      </c>
      <c r="B288">
        <v>8.8999999999999999E-3</v>
      </c>
      <c r="C288">
        <v>8.3799999999999999E-2</v>
      </c>
      <c r="D288">
        <v>-7.9299999999999995E-2</v>
      </c>
    </row>
    <row r="289" spans="1:4" x14ac:dyDescent="0.3">
      <c r="A289">
        <v>-5.672E-2</v>
      </c>
      <c r="B289">
        <v>3.9199999999999999E-2</v>
      </c>
      <c r="C289">
        <v>8.3799999999999999E-2</v>
      </c>
      <c r="D289">
        <v>-8.1100000000000005E-2</v>
      </c>
    </row>
    <row r="290" spans="1:4" x14ac:dyDescent="0.3">
      <c r="A290">
        <v>-5.2359999999999997E-2</v>
      </c>
      <c r="B290">
        <v>6.8599999999999994E-2</v>
      </c>
      <c r="C290">
        <v>8.3799999999999999E-2</v>
      </c>
      <c r="D290">
        <v>-8.2600000000000007E-2</v>
      </c>
    </row>
    <row r="291" spans="1:4" x14ac:dyDescent="0.3">
      <c r="A291">
        <v>-4.8000000000000001E-2</v>
      </c>
      <c r="B291">
        <v>9.74E-2</v>
      </c>
      <c r="C291">
        <v>8.3799999999999999E-2</v>
      </c>
      <c r="D291">
        <v>-8.3799999999999999E-2</v>
      </c>
    </row>
    <row r="292" spans="1:4" x14ac:dyDescent="0.3">
      <c r="A292">
        <v>-4.3630000000000002E-2</v>
      </c>
      <c r="B292">
        <v>0.126</v>
      </c>
      <c r="C292">
        <v>8.3799999999999999E-2</v>
      </c>
      <c r="D292">
        <v>-8.5199999999999998E-2</v>
      </c>
    </row>
    <row r="293" spans="1:4" x14ac:dyDescent="0.3">
      <c r="A293">
        <v>-3.9269999999999999E-2</v>
      </c>
      <c r="B293">
        <v>0.1555</v>
      </c>
      <c r="C293">
        <v>8.3799999999999999E-2</v>
      </c>
      <c r="D293">
        <v>-8.6699999999999999E-2</v>
      </c>
    </row>
    <row r="294" spans="1:4" x14ac:dyDescent="0.3">
      <c r="A294">
        <v>-3.4909999999999997E-2</v>
      </c>
      <c r="B294">
        <v>0.18529999999999999</v>
      </c>
      <c r="C294">
        <v>8.3799999999999999E-2</v>
      </c>
      <c r="D294">
        <v>-8.8300000000000003E-2</v>
      </c>
    </row>
    <row r="295" spans="1:4" x14ac:dyDescent="0.3">
      <c r="A295">
        <v>-3.0540000000000001E-2</v>
      </c>
      <c r="B295">
        <v>0.21460000000000001</v>
      </c>
      <c r="C295">
        <v>8.3699999999999997E-2</v>
      </c>
      <c r="D295">
        <v>-8.9700000000000002E-2</v>
      </c>
    </row>
    <row r="296" spans="1:4" x14ac:dyDescent="0.3">
      <c r="A296">
        <v>-2.6179999999999998E-2</v>
      </c>
      <c r="B296">
        <v>0.24299999999999999</v>
      </c>
      <c r="C296">
        <v>8.3699999999999997E-2</v>
      </c>
      <c r="D296">
        <v>-9.0999999999999998E-2</v>
      </c>
    </row>
    <row r="297" spans="1:4" x14ac:dyDescent="0.3">
      <c r="A297">
        <v>-2.1819999999999999E-2</v>
      </c>
      <c r="B297">
        <v>0.27129999999999999</v>
      </c>
      <c r="C297">
        <v>8.3799999999999999E-2</v>
      </c>
      <c r="D297">
        <v>-9.2100000000000001E-2</v>
      </c>
    </row>
    <row r="298" spans="1:4" x14ac:dyDescent="0.3">
      <c r="A298">
        <v>-1.745E-2</v>
      </c>
      <c r="B298">
        <v>0.30059999999999998</v>
      </c>
      <c r="C298">
        <v>8.3799999999999999E-2</v>
      </c>
      <c r="D298">
        <v>-9.3600000000000003E-2</v>
      </c>
    </row>
    <row r="299" spans="1:4" x14ac:dyDescent="0.3">
      <c r="A299">
        <v>-1.3089999999999999E-2</v>
      </c>
      <c r="B299">
        <v>0.32950000000000002</v>
      </c>
      <c r="C299">
        <v>8.3799999999999999E-2</v>
      </c>
      <c r="D299">
        <v>-9.4899999999999998E-2</v>
      </c>
    </row>
    <row r="300" spans="1:4" x14ac:dyDescent="0.3">
      <c r="A300">
        <v>-8.7299999999999999E-3</v>
      </c>
      <c r="B300">
        <v>0.35780000000000001</v>
      </c>
      <c r="C300">
        <v>8.3799999999999999E-2</v>
      </c>
      <c r="D300">
        <v>-9.6100000000000005E-2</v>
      </c>
    </row>
    <row r="301" spans="1:4" x14ac:dyDescent="0.3">
      <c r="A301">
        <v>-4.3600000000000002E-3</v>
      </c>
      <c r="B301">
        <v>0.38569999999999999</v>
      </c>
      <c r="C301">
        <v>8.3799999999999999E-2</v>
      </c>
      <c r="D301">
        <v>-9.7199999999999995E-2</v>
      </c>
    </row>
    <row r="302" spans="1:4" x14ac:dyDescent="0.3">
      <c r="A302">
        <v>0</v>
      </c>
      <c r="B302">
        <v>0.41349999999999998</v>
      </c>
      <c r="C302">
        <v>8.3799999999999999E-2</v>
      </c>
      <c r="D302">
        <v>-9.8299999999999998E-2</v>
      </c>
    </row>
    <row r="303" spans="1:4" x14ac:dyDescent="0.3">
      <c r="A303">
        <v>4.0099999999999997E-3</v>
      </c>
      <c r="B303">
        <v>0.4425</v>
      </c>
      <c r="C303">
        <v>8.3900000000000002E-2</v>
      </c>
      <c r="D303">
        <v>-9.9500000000000005E-2</v>
      </c>
    </row>
    <row r="304" spans="1:4" x14ac:dyDescent="0.3">
      <c r="A304">
        <v>8.2000000000000007E-3</v>
      </c>
      <c r="B304">
        <v>0.47149999999999997</v>
      </c>
      <c r="C304">
        <v>8.3900000000000002E-2</v>
      </c>
      <c r="D304">
        <v>-0.1008</v>
      </c>
    </row>
    <row r="305" spans="1:4" x14ac:dyDescent="0.3">
      <c r="A305">
        <v>1.222E-2</v>
      </c>
      <c r="B305">
        <v>0.50029999999999997</v>
      </c>
      <c r="C305">
        <v>8.3900000000000002E-2</v>
      </c>
      <c r="D305">
        <v>-0.1019</v>
      </c>
    </row>
    <row r="306" spans="1:4" x14ac:dyDescent="0.3">
      <c r="A306">
        <v>1.6410000000000001E-2</v>
      </c>
      <c r="B306">
        <v>0.52859999999999996</v>
      </c>
      <c r="C306">
        <v>8.4000000000000005E-2</v>
      </c>
      <c r="D306">
        <v>-0.10290000000000001</v>
      </c>
    </row>
    <row r="307" spans="1:4" x14ac:dyDescent="0.3">
      <c r="A307">
        <v>2.0420000000000001E-2</v>
      </c>
      <c r="B307">
        <v>0.55669999999999997</v>
      </c>
      <c r="C307">
        <v>8.4000000000000005E-2</v>
      </c>
      <c r="D307">
        <v>-0.104</v>
      </c>
    </row>
    <row r="308" spans="1:4" x14ac:dyDescent="0.3">
      <c r="A308">
        <v>2.443E-2</v>
      </c>
      <c r="B308">
        <v>0.58499999999999996</v>
      </c>
      <c r="C308">
        <v>8.4099999999999994E-2</v>
      </c>
      <c r="D308">
        <v>-0.105</v>
      </c>
    </row>
    <row r="309" spans="1:4" x14ac:dyDescent="0.3">
      <c r="A309">
        <v>2.862E-2</v>
      </c>
      <c r="B309">
        <v>0.61350000000000005</v>
      </c>
      <c r="C309">
        <v>8.4099999999999994E-2</v>
      </c>
      <c r="D309">
        <v>-0.1061</v>
      </c>
    </row>
    <row r="310" spans="1:4" x14ac:dyDescent="0.3">
      <c r="A310">
        <v>3.2640000000000002E-2</v>
      </c>
      <c r="B310">
        <v>0.64170000000000005</v>
      </c>
      <c r="C310">
        <v>8.4199999999999997E-2</v>
      </c>
      <c r="D310">
        <v>-0.1072</v>
      </c>
    </row>
    <row r="311" spans="1:4" x14ac:dyDescent="0.3">
      <c r="A311">
        <v>3.6830000000000002E-2</v>
      </c>
      <c r="B311">
        <v>0.66969999999999996</v>
      </c>
      <c r="C311">
        <v>8.4199999999999997E-2</v>
      </c>
      <c r="D311">
        <v>-0.1082</v>
      </c>
    </row>
    <row r="312" spans="1:4" x14ac:dyDescent="0.3">
      <c r="A312">
        <v>4.0840000000000001E-2</v>
      </c>
      <c r="B312">
        <v>0.69750000000000001</v>
      </c>
      <c r="C312">
        <v>8.43E-2</v>
      </c>
      <c r="D312">
        <v>-0.1091</v>
      </c>
    </row>
    <row r="313" spans="1:4" x14ac:dyDescent="0.3">
      <c r="A313">
        <v>4.4850000000000001E-2</v>
      </c>
      <c r="B313">
        <v>0.72509999999999997</v>
      </c>
      <c r="C313">
        <v>8.43E-2</v>
      </c>
      <c r="D313">
        <v>-0.11</v>
      </c>
    </row>
    <row r="314" spans="1:4" x14ac:dyDescent="0.3">
      <c r="A314">
        <v>4.904E-2</v>
      </c>
      <c r="B314">
        <v>0.75280000000000002</v>
      </c>
      <c r="C314">
        <v>8.4400000000000003E-2</v>
      </c>
      <c r="D314">
        <v>-0.1109</v>
      </c>
    </row>
    <row r="315" spans="1:4" x14ac:dyDescent="0.3">
      <c r="A315">
        <v>5.3060000000000003E-2</v>
      </c>
      <c r="B315">
        <v>0.78069999999999995</v>
      </c>
      <c r="C315">
        <v>8.4500000000000006E-2</v>
      </c>
      <c r="D315">
        <v>-0.1119</v>
      </c>
    </row>
    <row r="316" spans="1:4" x14ac:dyDescent="0.3">
      <c r="A316">
        <v>5.7250000000000002E-2</v>
      </c>
      <c r="B316">
        <v>0.80830000000000002</v>
      </c>
      <c r="C316">
        <v>8.4599999999999995E-2</v>
      </c>
      <c r="D316">
        <v>-0.1128</v>
      </c>
    </row>
    <row r="317" spans="1:4" x14ac:dyDescent="0.3">
      <c r="A317">
        <v>6.1260000000000002E-2</v>
      </c>
      <c r="B317">
        <v>0.83579999999999999</v>
      </c>
      <c r="C317">
        <v>8.4599999999999995E-2</v>
      </c>
      <c r="D317">
        <v>-0.1137</v>
      </c>
    </row>
    <row r="318" spans="1:4" x14ac:dyDescent="0.3">
      <c r="A318">
        <v>6.5280000000000005E-2</v>
      </c>
      <c r="B318">
        <v>0.86309999999999998</v>
      </c>
      <c r="C318">
        <v>8.4699999999999998E-2</v>
      </c>
      <c r="D318">
        <v>-0.11459999999999999</v>
      </c>
    </row>
    <row r="319" spans="1:4" x14ac:dyDescent="0.3">
      <c r="A319">
        <v>6.9459999999999994E-2</v>
      </c>
      <c r="B319">
        <v>0.89019999999999999</v>
      </c>
      <c r="C319">
        <v>8.4699999999999998E-2</v>
      </c>
      <c r="D319">
        <v>-0.1153</v>
      </c>
    </row>
    <row r="320" spans="1:4" x14ac:dyDescent="0.3">
      <c r="A320">
        <v>7.3480000000000004E-2</v>
      </c>
      <c r="B320">
        <v>0.9173</v>
      </c>
      <c r="C320">
        <v>8.48E-2</v>
      </c>
      <c r="D320">
        <v>-0.11609999999999999</v>
      </c>
    </row>
    <row r="321" spans="1:4" x14ac:dyDescent="0.3">
      <c r="A321">
        <v>7.7670000000000003E-2</v>
      </c>
      <c r="B321">
        <v>0.94440000000000002</v>
      </c>
      <c r="C321">
        <v>8.4900000000000003E-2</v>
      </c>
      <c r="D321">
        <v>-0.11700000000000001</v>
      </c>
    </row>
    <row r="322" spans="1:4" x14ac:dyDescent="0.3">
      <c r="A322">
        <v>8.1680000000000003E-2</v>
      </c>
      <c r="B322">
        <v>0.97130000000000005</v>
      </c>
      <c r="C322">
        <v>8.5000000000000006E-2</v>
      </c>
      <c r="D322">
        <v>-0.1178</v>
      </c>
    </row>
    <row r="323" spans="1:4" x14ac:dyDescent="0.3">
      <c r="A323">
        <v>8.5699999999999998E-2</v>
      </c>
      <c r="B323">
        <v>0.99809999999999999</v>
      </c>
      <c r="C323">
        <v>8.5099999999999995E-2</v>
      </c>
      <c r="D323">
        <v>-0.11849999999999999</v>
      </c>
    </row>
    <row r="324" spans="1:4" x14ac:dyDescent="0.3">
      <c r="A324">
        <v>8.9880000000000002E-2</v>
      </c>
      <c r="B324">
        <v>1.0248999999999999</v>
      </c>
      <c r="C324">
        <v>8.5199999999999998E-2</v>
      </c>
      <c r="D324">
        <v>-0.1192</v>
      </c>
    </row>
    <row r="325" spans="1:4" x14ac:dyDescent="0.3">
      <c r="A325">
        <v>9.3899999999999997E-2</v>
      </c>
      <c r="B325">
        <v>1.0515000000000001</v>
      </c>
      <c r="C325">
        <v>8.5300000000000001E-2</v>
      </c>
      <c r="D325">
        <v>-0.11990000000000001</v>
      </c>
    </row>
    <row r="326" spans="1:4" x14ac:dyDescent="0.3">
      <c r="A326">
        <v>9.8089999999999997E-2</v>
      </c>
      <c r="B326">
        <v>1.0779000000000001</v>
      </c>
      <c r="C326">
        <v>8.5300000000000001E-2</v>
      </c>
      <c r="D326">
        <v>-0.1206</v>
      </c>
    </row>
    <row r="327" spans="1:4" x14ac:dyDescent="0.3">
      <c r="A327">
        <v>0.1021</v>
      </c>
      <c r="B327">
        <v>1.1041000000000001</v>
      </c>
      <c r="C327">
        <v>8.5400000000000004E-2</v>
      </c>
      <c r="D327">
        <v>-0.1212</v>
      </c>
    </row>
    <row r="328" spans="1:4" x14ac:dyDescent="0.3">
      <c r="A328">
        <v>0.10612000000000001</v>
      </c>
      <c r="B328">
        <v>1.1302000000000001</v>
      </c>
      <c r="C328">
        <v>8.5599999999999996E-2</v>
      </c>
      <c r="D328">
        <v>-0.12180000000000001</v>
      </c>
    </row>
    <row r="329" spans="1:4" x14ac:dyDescent="0.3">
      <c r="A329">
        <v>0.1103</v>
      </c>
      <c r="B329">
        <v>1.1559999999999999</v>
      </c>
      <c r="C329">
        <v>8.5699999999999998E-2</v>
      </c>
      <c r="D329">
        <v>-0.12239999999999999</v>
      </c>
    </row>
    <row r="330" spans="1:4" x14ac:dyDescent="0.3">
      <c r="A330">
        <v>0.11432</v>
      </c>
      <c r="B330">
        <v>1.1818</v>
      </c>
      <c r="C330">
        <v>8.5800000000000001E-2</v>
      </c>
      <c r="D330">
        <v>-0.123</v>
      </c>
    </row>
    <row r="331" spans="1:4" x14ac:dyDescent="0.3">
      <c r="A331">
        <v>0.11851</v>
      </c>
      <c r="B331">
        <v>1.2076</v>
      </c>
      <c r="C331">
        <v>8.5900000000000004E-2</v>
      </c>
      <c r="D331">
        <v>-0.1235</v>
      </c>
    </row>
    <row r="332" spans="1:4" x14ac:dyDescent="0.3">
      <c r="A332">
        <v>0.12252</v>
      </c>
      <c r="B332">
        <v>1.2334000000000001</v>
      </c>
      <c r="C332">
        <v>8.5999999999999993E-2</v>
      </c>
      <c r="D332">
        <v>-0.124</v>
      </c>
    </row>
    <row r="333" spans="1:4" x14ac:dyDescent="0.3">
      <c r="A333">
        <v>0.12654000000000001</v>
      </c>
      <c r="B333">
        <v>1.2588999999999999</v>
      </c>
      <c r="C333">
        <v>8.6099999999999996E-2</v>
      </c>
      <c r="D333">
        <v>-0.1245</v>
      </c>
    </row>
    <row r="334" spans="1:4" x14ac:dyDescent="0.3">
      <c r="A334">
        <v>0.13073000000000001</v>
      </c>
      <c r="B334">
        <v>1.2841</v>
      </c>
      <c r="C334">
        <v>8.6199999999999999E-2</v>
      </c>
      <c r="D334">
        <v>-0.125</v>
      </c>
    </row>
    <row r="335" spans="1:4" x14ac:dyDescent="0.3">
      <c r="A335">
        <v>0.13474</v>
      </c>
      <c r="B335">
        <v>1.3088</v>
      </c>
      <c r="C335">
        <v>8.6400000000000005E-2</v>
      </c>
      <c r="D335">
        <v>-0.12540000000000001</v>
      </c>
    </row>
    <row r="336" spans="1:4" x14ac:dyDescent="0.3">
      <c r="A336">
        <v>0.13893</v>
      </c>
      <c r="B336">
        <v>1.3331</v>
      </c>
      <c r="C336">
        <v>8.6499999999999994E-2</v>
      </c>
      <c r="D336">
        <v>-0.12570000000000001</v>
      </c>
    </row>
    <row r="337" spans="1:4" x14ac:dyDescent="0.3">
      <c r="A337">
        <v>0.14294000000000001</v>
      </c>
      <c r="B337">
        <v>1.357</v>
      </c>
      <c r="C337">
        <v>8.6699999999999999E-2</v>
      </c>
      <c r="D337">
        <v>-0.12590000000000001</v>
      </c>
    </row>
    <row r="338" spans="1:4" x14ac:dyDescent="0.3">
      <c r="A338">
        <v>0.14696000000000001</v>
      </c>
      <c r="B338">
        <v>1.381</v>
      </c>
      <c r="C338">
        <v>8.6900000000000005E-2</v>
      </c>
      <c r="D338">
        <v>-0.12620000000000001</v>
      </c>
    </row>
    <row r="339" spans="1:4" x14ac:dyDescent="0.3">
      <c r="A339">
        <v>0.15115000000000001</v>
      </c>
      <c r="B339">
        <v>1.4054</v>
      </c>
      <c r="C339">
        <v>8.6999999999999994E-2</v>
      </c>
      <c r="D339">
        <v>-0.1265</v>
      </c>
    </row>
    <row r="340" spans="1:4" x14ac:dyDescent="0.3">
      <c r="A340">
        <v>0.15515999999999999</v>
      </c>
      <c r="B340">
        <v>1.4295</v>
      </c>
      <c r="C340">
        <v>8.7099999999999997E-2</v>
      </c>
      <c r="D340">
        <v>-0.12670000000000001</v>
      </c>
    </row>
    <row r="341" spans="1:4" x14ac:dyDescent="0.3">
      <c r="A341">
        <v>0.15917000000000001</v>
      </c>
      <c r="B341">
        <v>1.4531000000000001</v>
      </c>
      <c r="C341">
        <v>8.7300000000000003E-2</v>
      </c>
      <c r="D341">
        <v>-0.127</v>
      </c>
    </row>
    <row r="342" spans="1:4" x14ac:dyDescent="0.3">
      <c r="A342">
        <v>0.17244000000000001</v>
      </c>
      <c r="B342">
        <v>1.5154000000000001</v>
      </c>
      <c r="C342">
        <v>8.7900000000000006E-2</v>
      </c>
      <c r="D342">
        <v>-0.1265</v>
      </c>
    </row>
    <row r="343" spans="1:4" x14ac:dyDescent="0.3">
      <c r="A343">
        <v>0.1857</v>
      </c>
      <c r="B343">
        <v>1.5749</v>
      </c>
      <c r="C343">
        <v>8.8599999999999998E-2</v>
      </c>
      <c r="D343">
        <v>-0.12559999999999999</v>
      </c>
    </row>
    <row r="344" spans="1:4" x14ac:dyDescent="0.3">
      <c r="A344">
        <v>0.19897000000000001</v>
      </c>
      <c r="B344">
        <v>1.6151</v>
      </c>
      <c r="C344">
        <v>8.9499999999999996E-2</v>
      </c>
      <c r="D344">
        <v>-0.12139999999999999</v>
      </c>
    </row>
    <row r="345" spans="1:4" x14ac:dyDescent="0.3">
      <c r="A345">
        <v>0.21206</v>
      </c>
      <c r="B345">
        <v>1.6443000000000001</v>
      </c>
      <c r="C345">
        <v>9.1200000000000003E-2</v>
      </c>
      <c r="D345">
        <v>-0.1163</v>
      </c>
    </row>
    <row r="346" spans="1:4" x14ac:dyDescent="0.3">
      <c r="A346">
        <v>0.22531999999999999</v>
      </c>
      <c r="B346">
        <v>1.6823999999999999</v>
      </c>
      <c r="C346">
        <v>9.2999999999999999E-2</v>
      </c>
      <c r="D346">
        <v>-0.1133</v>
      </c>
    </row>
    <row r="347" spans="1:4" x14ac:dyDescent="0.3">
      <c r="A347">
        <v>0.23859</v>
      </c>
      <c r="B347">
        <v>1.7145999999999999</v>
      </c>
      <c r="C347">
        <v>9.5399999999999999E-2</v>
      </c>
      <c r="D347">
        <v>-0.11070000000000001</v>
      </c>
    </row>
    <row r="348" spans="1:4" x14ac:dyDescent="0.3">
      <c r="A348">
        <v>0.25168000000000001</v>
      </c>
      <c r="B348">
        <v>1.7362</v>
      </c>
      <c r="C348">
        <v>9.8900000000000002E-2</v>
      </c>
      <c r="D348">
        <v>-0.108</v>
      </c>
    </row>
    <row r="349" spans="1:4" x14ac:dyDescent="0.3">
      <c r="A349">
        <v>0.26494000000000001</v>
      </c>
      <c r="B349">
        <v>1.7626999999999999</v>
      </c>
      <c r="C349">
        <v>0.1024</v>
      </c>
      <c r="D349">
        <v>-0.10630000000000001</v>
      </c>
    </row>
    <row r="350" spans="1:4" x14ac:dyDescent="0.3">
      <c r="A350">
        <v>0.27821000000000001</v>
      </c>
      <c r="B350">
        <v>1.7706</v>
      </c>
      <c r="C350">
        <v>0.1076</v>
      </c>
      <c r="D350">
        <v>-0.1042</v>
      </c>
    </row>
    <row r="351" spans="1:4" x14ac:dyDescent="0.3">
      <c r="A351">
        <v>0.2913</v>
      </c>
      <c r="B351">
        <v>1.7639</v>
      </c>
      <c r="C351">
        <v>0.1144</v>
      </c>
      <c r="D351">
        <v>-0.10249999999999999</v>
      </c>
    </row>
    <row r="352" spans="1:4" x14ac:dyDescent="0.3">
      <c r="A352">
        <v>0.30456</v>
      </c>
      <c r="B352">
        <v>1.7604</v>
      </c>
      <c r="C352">
        <v>0.1211</v>
      </c>
      <c r="D352">
        <v>-0.1013</v>
      </c>
    </row>
    <row r="353" spans="1:4" x14ac:dyDescent="0.3">
      <c r="A353">
        <v>0.31781999999999999</v>
      </c>
      <c r="B353">
        <v>1.7251000000000001</v>
      </c>
      <c r="C353">
        <v>0.13100000000000001</v>
      </c>
      <c r="D353">
        <v>-0.10009999999999999</v>
      </c>
    </row>
    <row r="354" spans="1:4" x14ac:dyDescent="0.3">
      <c r="A354">
        <v>0.33109</v>
      </c>
      <c r="B354">
        <v>1.7035</v>
      </c>
      <c r="C354">
        <v>0.1399</v>
      </c>
      <c r="D354">
        <v>-9.98E-2</v>
      </c>
    </row>
    <row r="355" spans="1:4" x14ac:dyDescent="0.3">
      <c r="A355">
        <v>0.34417999999999999</v>
      </c>
      <c r="B355">
        <v>1.6783999999999999</v>
      </c>
      <c r="C355">
        <v>0.1492</v>
      </c>
      <c r="D355">
        <v>-0.10009999999999999</v>
      </c>
    </row>
    <row r="356" spans="1:4" x14ac:dyDescent="0.3">
      <c r="A356">
        <v>0.35743999999999998</v>
      </c>
      <c r="B356">
        <v>1.6505000000000001</v>
      </c>
      <c r="C356">
        <v>0.15909999999999999</v>
      </c>
      <c r="D356">
        <v>-0.1016</v>
      </c>
    </row>
    <row r="357" spans="1:4" x14ac:dyDescent="0.3">
      <c r="A357">
        <v>0.37070999999999998</v>
      </c>
      <c r="B357">
        <v>1.6227</v>
      </c>
      <c r="C357">
        <v>0.1691</v>
      </c>
      <c r="D357">
        <v>-0.1036</v>
      </c>
    </row>
    <row r="358" spans="1:4" x14ac:dyDescent="0.3">
      <c r="A358">
        <v>0.38379999999999997</v>
      </c>
      <c r="B358">
        <v>1.6067</v>
      </c>
      <c r="C358">
        <v>0.17780000000000001</v>
      </c>
      <c r="D358">
        <v>-0.10639999999999999</v>
      </c>
    </row>
    <row r="359" spans="1:4" x14ac:dyDescent="0.3">
      <c r="A359">
        <v>0.39706000000000002</v>
      </c>
      <c r="B359">
        <v>1.5972</v>
      </c>
      <c r="C359">
        <v>0.18579999999999999</v>
      </c>
      <c r="D359">
        <v>-0.1099</v>
      </c>
    </row>
    <row r="360" spans="1:4" x14ac:dyDescent="0.3">
      <c r="A360">
        <v>0.41032999999999997</v>
      </c>
      <c r="B360">
        <v>1.5891999999999999</v>
      </c>
      <c r="C360">
        <v>0.19370000000000001</v>
      </c>
      <c r="D360">
        <v>-0.11360000000000001</v>
      </c>
    </row>
    <row r="361" spans="1:4" x14ac:dyDescent="0.3">
      <c r="A361">
        <v>0.42342000000000002</v>
      </c>
      <c r="B361">
        <v>1.5814999999999999</v>
      </c>
      <c r="C361">
        <v>0.2014</v>
      </c>
      <c r="D361">
        <v>-0.11799999999999999</v>
      </c>
    </row>
    <row r="362" spans="1:4" x14ac:dyDescent="0.3">
      <c r="A362">
        <v>0.43668000000000001</v>
      </c>
      <c r="B362">
        <v>1.5563</v>
      </c>
      <c r="C362">
        <v>0.2135</v>
      </c>
      <c r="D362">
        <v>-0.1249</v>
      </c>
    </row>
    <row r="363" spans="1:4" x14ac:dyDescent="0.3">
      <c r="A363">
        <v>0.44995000000000002</v>
      </c>
      <c r="B363">
        <v>1.5271999999999999</v>
      </c>
      <c r="C363">
        <v>0.22670000000000001</v>
      </c>
      <c r="D363">
        <v>-0.13250000000000001</v>
      </c>
    </row>
    <row r="364" spans="1:4" x14ac:dyDescent="0.3">
      <c r="A364">
        <v>0.46304000000000001</v>
      </c>
      <c r="B364">
        <v>1.4982</v>
      </c>
      <c r="C364">
        <v>0.2399</v>
      </c>
      <c r="D364">
        <v>-0.14000000000000001</v>
      </c>
    </row>
    <row r="365" spans="1:4" x14ac:dyDescent="0.3">
      <c r="A365">
        <v>0.4763</v>
      </c>
      <c r="B365">
        <v>1.4691000000000001</v>
      </c>
      <c r="C365">
        <v>0.25309999999999999</v>
      </c>
      <c r="D365">
        <v>-0.14760000000000001</v>
      </c>
    </row>
    <row r="366" spans="1:4" x14ac:dyDescent="0.3">
      <c r="A366">
        <v>0.48956</v>
      </c>
      <c r="B366">
        <v>1.4400999999999999</v>
      </c>
      <c r="C366">
        <v>0.26629999999999998</v>
      </c>
      <c r="D366">
        <v>-0.15509999999999999</v>
      </c>
    </row>
    <row r="367" spans="1:4" x14ac:dyDescent="0.3">
      <c r="A367">
        <v>0.50283</v>
      </c>
      <c r="B367">
        <v>1.411</v>
      </c>
      <c r="C367">
        <v>0.27950000000000003</v>
      </c>
      <c r="D367">
        <v>-0.16270000000000001</v>
      </c>
    </row>
    <row r="368" spans="1:4" x14ac:dyDescent="0.3">
      <c r="A368">
        <v>0.51592000000000005</v>
      </c>
      <c r="B368">
        <v>1.3819999999999999</v>
      </c>
      <c r="C368">
        <v>0.29270000000000002</v>
      </c>
      <c r="D368">
        <v>-0.17030000000000001</v>
      </c>
    </row>
    <row r="369" spans="1:4" x14ac:dyDescent="0.3">
      <c r="A369">
        <v>0.52917999999999998</v>
      </c>
      <c r="B369">
        <v>1.3622000000000001</v>
      </c>
      <c r="C369">
        <v>0.30780000000000002</v>
      </c>
      <c r="D369">
        <v>-0.17399999999999999</v>
      </c>
    </row>
    <row r="370" spans="1:4" x14ac:dyDescent="0.3">
      <c r="A370">
        <v>0.54244999999999999</v>
      </c>
      <c r="B370">
        <v>1.3424</v>
      </c>
      <c r="C370">
        <v>0.32300000000000001</v>
      </c>
      <c r="D370">
        <v>-0.1777</v>
      </c>
    </row>
    <row r="371" spans="1:4" x14ac:dyDescent="0.3">
      <c r="A371">
        <v>0.55554000000000003</v>
      </c>
      <c r="B371">
        <v>1.3225</v>
      </c>
      <c r="C371">
        <v>0.33810000000000001</v>
      </c>
      <c r="D371">
        <v>-0.18149999999999999</v>
      </c>
    </row>
    <row r="372" spans="1:4" x14ac:dyDescent="0.3">
      <c r="A372">
        <v>0.56879999999999997</v>
      </c>
      <c r="B372">
        <v>1.3027</v>
      </c>
      <c r="C372">
        <v>0.35320000000000001</v>
      </c>
      <c r="D372">
        <v>-0.1852</v>
      </c>
    </row>
    <row r="373" spans="1:4" x14ac:dyDescent="0.3">
      <c r="A373">
        <v>0.58206999999999998</v>
      </c>
      <c r="B373">
        <v>1.2828999999999999</v>
      </c>
      <c r="C373">
        <v>0.36840000000000001</v>
      </c>
      <c r="D373">
        <v>-0.18890000000000001</v>
      </c>
    </row>
    <row r="374" spans="1:4" x14ac:dyDescent="0.3">
      <c r="A374">
        <v>0.59516000000000002</v>
      </c>
      <c r="B374">
        <v>1.2630999999999999</v>
      </c>
      <c r="C374">
        <v>0.38350000000000001</v>
      </c>
      <c r="D374">
        <v>-0.19259999999999999</v>
      </c>
    </row>
    <row r="375" spans="1:4" x14ac:dyDescent="0.3">
      <c r="A375">
        <v>0.60841999999999996</v>
      </c>
      <c r="B375">
        <v>1.2433000000000001</v>
      </c>
      <c r="C375">
        <v>0.3987</v>
      </c>
      <c r="D375">
        <v>-0.19639999999999999</v>
      </c>
    </row>
    <row r="376" spans="1:4" x14ac:dyDescent="0.3">
      <c r="A376">
        <v>0.62168999999999996</v>
      </c>
      <c r="B376">
        <v>1.2234</v>
      </c>
      <c r="C376">
        <v>0.4138</v>
      </c>
      <c r="D376">
        <v>-0.2001</v>
      </c>
    </row>
    <row r="377" spans="1:4" x14ac:dyDescent="0.3">
      <c r="A377">
        <v>0.63495000000000001</v>
      </c>
      <c r="B377">
        <v>1.2036</v>
      </c>
      <c r="C377">
        <v>0.4289</v>
      </c>
      <c r="D377">
        <v>-0.2039</v>
      </c>
    </row>
    <row r="378" spans="1:4" x14ac:dyDescent="0.3">
      <c r="A378">
        <v>0.64803999999999995</v>
      </c>
      <c r="B378">
        <v>1.1838</v>
      </c>
      <c r="C378">
        <v>0.44409999999999999</v>
      </c>
      <c r="D378">
        <v>-0.20760000000000001</v>
      </c>
    </row>
    <row r="379" spans="1:4" x14ac:dyDescent="0.3">
      <c r="A379">
        <v>0.66130999999999995</v>
      </c>
      <c r="B379">
        <v>1.1639999999999999</v>
      </c>
      <c r="C379">
        <v>0.4592</v>
      </c>
      <c r="D379">
        <v>-0.21129999999999999</v>
      </c>
    </row>
    <row r="380" spans="1:4" x14ac:dyDescent="0.3">
      <c r="A380">
        <v>0.67457</v>
      </c>
      <c r="B380">
        <v>1.1442000000000001</v>
      </c>
      <c r="C380">
        <v>0.4743</v>
      </c>
      <c r="D380">
        <v>-0.215</v>
      </c>
    </row>
    <row r="381" spans="1:4" x14ac:dyDescent="0.3">
      <c r="A381">
        <v>0.68766000000000005</v>
      </c>
      <c r="B381">
        <v>1.1243000000000001</v>
      </c>
      <c r="C381">
        <v>0.48949999999999999</v>
      </c>
      <c r="D381">
        <v>-0.21879999999999999</v>
      </c>
    </row>
    <row r="382" spans="1:4" x14ac:dyDescent="0.3">
      <c r="A382">
        <v>0.70091999999999999</v>
      </c>
      <c r="B382">
        <v>1.1064000000000001</v>
      </c>
      <c r="C382">
        <v>0.50519999999999998</v>
      </c>
      <c r="D382">
        <v>-0.2218</v>
      </c>
    </row>
    <row r="383" spans="1:4" x14ac:dyDescent="0.3">
      <c r="A383">
        <v>0.71418999999999999</v>
      </c>
      <c r="B383">
        <v>1.0905</v>
      </c>
      <c r="C383">
        <v>0.52139999999999997</v>
      </c>
      <c r="D383">
        <v>-0.22420000000000001</v>
      </c>
    </row>
    <row r="384" spans="1:4" x14ac:dyDescent="0.3">
      <c r="A384">
        <v>0.72728000000000004</v>
      </c>
      <c r="B384">
        <v>1.0745</v>
      </c>
      <c r="C384">
        <v>0.53759999999999997</v>
      </c>
      <c r="D384">
        <v>-0.2266</v>
      </c>
    </row>
    <row r="385" spans="1:4" x14ac:dyDescent="0.3">
      <c r="A385">
        <v>0.74053999999999998</v>
      </c>
      <c r="B385">
        <v>1.0586</v>
      </c>
      <c r="C385">
        <v>0.55379999999999996</v>
      </c>
      <c r="D385">
        <v>-0.22889999999999999</v>
      </c>
    </row>
    <row r="386" spans="1:4" x14ac:dyDescent="0.3">
      <c r="A386">
        <v>0.75380999999999998</v>
      </c>
      <c r="B386">
        <v>1.0426</v>
      </c>
      <c r="C386">
        <v>0.57010000000000005</v>
      </c>
      <c r="D386">
        <v>-0.23130000000000001</v>
      </c>
    </row>
    <row r="387" spans="1:4" x14ac:dyDescent="0.3">
      <c r="A387">
        <v>0.76690000000000003</v>
      </c>
      <c r="B387">
        <v>1.0266999999999999</v>
      </c>
      <c r="C387">
        <v>0.58630000000000004</v>
      </c>
      <c r="D387">
        <v>-0.23369999999999999</v>
      </c>
    </row>
    <row r="388" spans="1:4" x14ac:dyDescent="0.3">
      <c r="A388">
        <v>0.78015999999999996</v>
      </c>
      <c r="B388">
        <v>1.0106999999999999</v>
      </c>
      <c r="C388">
        <v>0.60250000000000004</v>
      </c>
      <c r="D388">
        <v>-0.2361</v>
      </c>
    </row>
    <row r="389" spans="1:4" x14ac:dyDescent="0.3">
      <c r="A389">
        <v>0.79342999999999997</v>
      </c>
      <c r="B389">
        <v>0.99480000000000002</v>
      </c>
      <c r="C389">
        <v>0.61880000000000002</v>
      </c>
      <c r="D389">
        <v>-0.2384</v>
      </c>
    </row>
    <row r="390" spans="1:4" x14ac:dyDescent="0.3">
      <c r="A390">
        <v>0.80669000000000002</v>
      </c>
      <c r="B390">
        <v>0.9788</v>
      </c>
      <c r="C390">
        <v>0.63500000000000001</v>
      </c>
      <c r="D390">
        <v>-0.24079999999999999</v>
      </c>
    </row>
    <row r="391" spans="1:4" x14ac:dyDescent="0.3">
      <c r="A391">
        <v>0.81977999999999995</v>
      </c>
      <c r="B391">
        <v>0.96279999999999999</v>
      </c>
      <c r="C391">
        <v>0.6512</v>
      </c>
      <c r="D391">
        <v>-0.2432</v>
      </c>
    </row>
    <row r="392" spans="1:4" x14ac:dyDescent="0.3">
      <c r="A392">
        <v>0.83304999999999996</v>
      </c>
      <c r="B392">
        <v>0.94689999999999996</v>
      </c>
      <c r="C392">
        <v>0.66749999999999998</v>
      </c>
      <c r="D392">
        <v>-0.2455</v>
      </c>
    </row>
    <row r="393" spans="1:4" x14ac:dyDescent="0.3">
      <c r="A393">
        <v>0.84631000000000001</v>
      </c>
      <c r="B393">
        <v>0.93089999999999995</v>
      </c>
      <c r="C393">
        <v>0.68369999999999997</v>
      </c>
      <c r="D393">
        <v>-0.24790000000000001</v>
      </c>
    </row>
    <row r="394" spans="1:4" x14ac:dyDescent="0.3">
      <c r="A394">
        <v>0.85940000000000005</v>
      </c>
      <c r="B394">
        <v>0.91500000000000004</v>
      </c>
      <c r="C394">
        <v>0.69989999999999997</v>
      </c>
      <c r="D394">
        <v>-0.25030000000000002</v>
      </c>
    </row>
    <row r="395" spans="1:4" x14ac:dyDescent="0.3">
      <c r="A395">
        <v>0.87265999999999999</v>
      </c>
      <c r="B395">
        <v>0.89900000000000002</v>
      </c>
      <c r="C395">
        <v>0.71609999999999996</v>
      </c>
      <c r="D395">
        <v>-0.25269999999999998</v>
      </c>
    </row>
    <row r="396" spans="1:4" x14ac:dyDescent="0.3">
      <c r="A396">
        <v>1.0471999999999999</v>
      </c>
      <c r="B396">
        <v>0.68359999999999999</v>
      </c>
      <c r="C396">
        <v>0.92459999999999998</v>
      </c>
      <c r="D396">
        <v>-0.2833</v>
      </c>
    </row>
    <row r="397" spans="1:4" x14ac:dyDescent="0.3">
      <c r="A397">
        <v>1.22173</v>
      </c>
      <c r="B397">
        <v>0.4556</v>
      </c>
      <c r="C397">
        <v>1.0985</v>
      </c>
      <c r="D397">
        <v>-0.31559999999999999</v>
      </c>
    </row>
    <row r="398" spans="1:4" x14ac:dyDescent="0.3">
      <c r="A398">
        <v>1.3962600000000001</v>
      </c>
      <c r="B398">
        <v>0.22189999999999999</v>
      </c>
      <c r="C398">
        <v>1.2181999999999999</v>
      </c>
      <c r="D398">
        <v>-0.34820000000000001</v>
      </c>
    </row>
    <row r="399" spans="1:4" x14ac:dyDescent="0.3">
      <c r="A399">
        <v>1.5708</v>
      </c>
      <c r="B399">
        <v>0</v>
      </c>
      <c r="C399">
        <v>1.2706999999999999</v>
      </c>
      <c r="D399">
        <v>-0.37730000000000002</v>
      </c>
    </row>
    <row r="400" spans="1:4" x14ac:dyDescent="0.3">
      <c r="A400">
        <v>1.74533</v>
      </c>
      <c r="B400">
        <v>-0.15529999999999999</v>
      </c>
      <c r="C400">
        <v>1.2181999999999999</v>
      </c>
      <c r="D400">
        <v>-0.38769999999999999</v>
      </c>
    </row>
    <row r="401" spans="1:4" x14ac:dyDescent="0.3">
      <c r="A401">
        <v>1.9198599999999999</v>
      </c>
      <c r="B401">
        <v>-0.31890000000000002</v>
      </c>
      <c r="C401">
        <v>1.0985</v>
      </c>
      <c r="D401">
        <v>-0.38650000000000001</v>
      </c>
    </row>
    <row r="402" spans="1:4" x14ac:dyDescent="0.3">
      <c r="A402">
        <v>2.0943999999999998</v>
      </c>
      <c r="B402">
        <v>-0.47839999999999999</v>
      </c>
      <c r="C402">
        <v>0.92459999999999998</v>
      </c>
      <c r="D402">
        <v>-0.38059999999999999</v>
      </c>
    </row>
    <row r="403" spans="1:4" x14ac:dyDescent="0.3">
      <c r="A403">
        <v>2.2689300000000001</v>
      </c>
      <c r="B403">
        <v>-0.62929999999999997</v>
      </c>
      <c r="C403">
        <v>0.71609999999999996</v>
      </c>
      <c r="D403">
        <v>-0.38030000000000003</v>
      </c>
    </row>
    <row r="404" spans="1:4" x14ac:dyDescent="0.3">
      <c r="A404">
        <v>2.44346</v>
      </c>
      <c r="B404">
        <v>-0.78010000000000002</v>
      </c>
      <c r="C404">
        <v>0.497</v>
      </c>
      <c r="D404">
        <v>-0.4032</v>
      </c>
    </row>
    <row r="405" spans="1:4" x14ac:dyDescent="0.3">
      <c r="A405">
        <v>2.6179899999999998</v>
      </c>
      <c r="B405">
        <v>-0.96740000000000004</v>
      </c>
      <c r="C405">
        <v>0.29270000000000002</v>
      </c>
      <c r="D405">
        <v>-0.4854</v>
      </c>
    </row>
    <row r="406" spans="1:4" x14ac:dyDescent="0.3">
      <c r="A406">
        <v>2.7925300000000002</v>
      </c>
      <c r="B406">
        <v>-0.88370000000000004</v>
      </c>
      <c r="C406">
        <v>0.1268</v>
      </c>
      <c r="D406">
        <v>-0.53249999999999997</v>
      </c>
    </row>
    <row r="407" spans="1:4" x14ac:dyDescent="0.3">
      <c r="A407">
        <v>2.96706</v>
      </c>
      <c r="B407">
        <v>-0.44180000000000003</v>
      </c>
      <c r="C407">
        <v>8.4400000000000003E-2</v>
      </c>
      <c r="D407">
        <v>-0.3906</v>
      </c>
    </row>
    <row r="408" spans="1:4" x14ac:dyDescent="0.3">
      <c r="A408">
        <v>3.141</v>
      </c>
      <c r="B408">
        <v>0</v>
      </c>
      <c r="C408">
        <v>8.4400000000000003E-2</v>
      </c>
      <c r="D408">
        <v>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9"/>
  <sheetViews>
    <sheetView workbookViewId="0">
      <selection activeCell="A59" sqref="A59"/>
    </sheetView>
  </sheetViews>
  <sheetFormatPr defaultColWidth="8.88671875" defaultRowHeight="14.4" x14ac:dyDescent="0.3"/>
  <cols>
    <col min="1" max="1" width="16.88671875" bestFit="1" customWidth="1"/>
    <col min="2" max="2" width="12.6640625" bestFit="1" customWidth="1"/>
    <col min="3" max="3" width="12.109375" bestFit="1" customWidth="1"/>
    <col min="4" max="4" width="12.6640625" bestFit="1" customWidth="1"/>
  </cols>
  <sheetData>
    <row r="1" spans="1:4" ht="17.399999999999999" x14ac:dyDescent="0.35">
      <c r="A1" s="1" t="s">
        <v>70</v>
      </c>
      <c r="B1" s="1" t="s">
        <v>62</v>
      </c>
      <c r="C1" s="1"/>
      <c r="D1" s="1"/>
    </row>
    <row r="2" spans="1:4" x14ac:dyDescent="0.3">
      <c r="A2" t="s">
        <v>71</v>
      </c>
      <c r="B2">
        <v>0.21099999999999999</v>
      </c>
    </row>
    <row r="3" spans="1:4" x14ac:dyDescent="0.3">
      <c r="A3" t="s">
        <v>72</v>
      </c>
      <c r="B3">
        <v>0.25</v>
      </c>
    </row>
    <row r="5" spans="1:4" ht="17.399999999999999" x14ac:dyDescent="0.35">
      <c r="A5" s="1" t="s">
        <v>73</v>
      </c>
      <c r="B5" s="1" t="s">
        <v>74</v>
      </c>
      <c r="C5" s="1"/>
      <c r="D5" s="1"/>
    </row>
    <row r="6" spans="1:4" x14ac:dyDescent="0.3">
      <c r="A6">
        <v>1</v>
      </c>
      <c r="B6">
        <v>9.3999999999999997E-4</v>
      </c>
    </row>
    <row r="7" spans="1:4" x14ac:dyDescent="0.3">
      <c r="A7">
        <v>0.99944303999999995</v>
      </c>
      <c r="B7">
        <v>1.0306499999999999E-3</v>
      </c>
    </row>
    <row r="8" spans="1:4" x14ac:dyDescent="0.3">
      <c r="A8">
        <v>0.99812049000000003</v>
      </c>
      <c r="B8">
        <v>1.2463800000000001E-3</v>
      </c>
    </row>
    <row r="9" spans="1:4" x14ac:dyDescent="0.3">
      <c r="A9">
        <v>0.99569352</v>
      </c>
      <c r="B9">
        <v>1.6440199999999999E-3</v>
      </c>
    </row>
    <row r="10" spans="1:4" x14ac:dyDescent="0.3">
      <c r="A10">
        <v>0.99230483999999997</v>
      </c>
      <c r="B10">
        <v>2.2029100000000002E-3</v>
      </c>
    </row>
    <row r="11" spans="1:4" x14ac:dyDescent="0.3">
      <c r="A11">
        <v>0.98802844000000001</v>
      </c>
      <c r="B11">
        <v>2.9140899999999998E-3</v>
      </c>
    </row>
    <row r="12" spans="1:4" x14ac:dyDescent="0.3">
      <c r="A12">
        <v>0.98281507999999995</v>
      </c>
      <c r="B12">
        <v>3.7894500000000002E-3</v>
      </c>
    </row>
    <row r="13" spans="1:4" x14ac:dyDescent="0.3">
      <c r="A13">
        <v>0.97666421999999997</v>
      </c>
      <c r="B13">
        <v>4.8331900000000002E-3</v>
      </c>
    </row>
    <row r="14" spans="1:4" x14ac:dyDescent="0.3">
      <c r="A14">
        <v>0.96964068999999997</v>
      </c>
      <c r="B14">
        <v>6.0381999999999996E-3</v>
      </c>
    </row>
    <row r="15" spans="1:4" x14ac:dyDescent="0.3">
      <c r="A15">
        <v>0.96174313</v>
      </c>
      <c r="B15">
        <v>7.4079899999999997E-3</v>
      </c>
    </row>
    <row r="16" spans="1:4" x14ac:dyDescent="0.3">
      <c r="A16">
        <v>0.95297315000000005</v>
      </c>
      <c r="B16">
        <v>8.9448099999999992E-3</v>
      </c>
    </row>
    <row r="17" spans="1:2" x14ac:dyDescent="0.3">
      <c r="A17">
        <v>0.94338928</v>
      </c>
      <c r="B17">
        <v>1.063951E-2</v>
      </c>
    </row>
    <row r="18" spans="1:2" x14ac:dyDescent="0.3">
      <c r="A18">
        <v>0.93301283999999995</v>
      </c>
      <c r="B18">
        <v>1.2524159999999999E-2</v>
      </c>
    </row>
    <row r="19" spans="1:2" x14ac:dyDescent="0.3">
      <c r="A19">
        <v>0.92185147000000001</v>
      </c>
      <c r="B19">
        <v>1.4572E-2</v>
      </c>
    </row>
    <row r="20" spans="1:2" x14ac:dyDescent="0.3">
      <c r="A20">
        <v>0.90995468000000002</v>
      </c>
      <c r="B20">
        <v>1.6797429999999999E-2</v>
      </c>
    </row>
    <row r="21" spans="1:2" x14ac:dyDescent="0.3">
      <c r="A21">
        <v>0.89736121000000002</v>
      </c>
      <c r="B21">
        <v>1.918007E-2</v>
      </c>
    </row>
    <row r="22" spans="1:2" x14ac:dyDescent="0.3">
      <c r="A22">
        <v>0.88408503000000005</v>
      </c>
      <c r="B22">
        <v>2.174274E-2</v>
      </c>
    </row>
    <row r="23" spans="1:2" x14ac:dyDescent="0.3">
      <c r="A23">
        <v>0.87016289999999996</v>
      </c>
      <c r="B23">
        <v>2.44546E-2</v>
      </c>
    </row>
    <row r="24" spans="1:2" x14ac:dyDescent="0.3">
      <c r="A24">
        <v>0.85565276000000001</v>
      </c>
      <c r="B24">
        <v>2.7349729999999999E-2</v>
      </c>
    </row>
    <row r="25" spans="1:2" x14ac:dyDescent="0.3">
      <c r="A25">
        <v>0.84057694999999999</v>
      </c>
      <c r="B25">
        <v>3.0383340000000002E-2</v>
      </c>
    </row>
    <row r="26" spans="1:2" x14ac:dyDescent="0.3">
      <c r="A26">
        <v>0.82497463000000004</v>
      </c>
      <c r="B26">
        <v>3.3557799999999999E-2</v>
      </c>
    </row>
    <row r="27" spans="1:2" x14ac:dyDescent="0.3">
      <c r="A27">
        <v>0.80889454999999999</v>
      </c>
      <c r="B27">
        <v>3.6876730000000003E-2</v>
      </c>
    </row>
    <row r="28" spans="1:2" x14ac:dyDescent="0.3">
      <c r="A28">
        <v>0.79236236999999998</v>
      </c>
      <c r="B28">
        <v>4.0345510000000001E-2</v>
      </c>
    </row>
    <row r="29" spans="1:2" x14ac:dyDescent="0.3">
      <c r="A29">
        <v>0.77542100999999997</v>
      </c>
      <c r="B29">
        <v>4.3947170000000001E-2</v>
      </c>
    </row>
    <row r="30" spans="1:2" x14ac:dyDescent="0.3">
      <c r="A30">
        <v>0.75812546000000003</v>
      </c>
      <c r="B30">
        <v>4.7662709999999997E-2</v>
      </c>
    </row>
    <row r="31" spans="1:2" x14ac:dyDescent="0.3">
      <c r="A31">
        <v>0.74050179999999999</v>
      </c>
      <c r="B31">
        <v>5.1485599999999999E-2</v>
      </c>
    </row>
    <row r="32" spans="1:2" x14ac:dyDescent="0.3">
      <c r="A32">
        <v>0.72259209000000002</v>
      </c>
      <c r="B32">
        <v>5.5408220000000001E-2</v>
      </c>
    </row>
    <row r="33" spans="1:2" x14ac:dyDescent="0.3">
      <c r="A33">
        <v>0.70444538999999995</v>
      </c>
      <c r="B33">
        <v>5.9358460000000002E-2</v>
      </c>
    </row>
    <row r="34" spans="1:2" x14ac:dyDescent="0.3">
      <c r="A34">
        <v>0.68608842999999997</v>
      </c>
      <c r="B34">
        <v>6.3387949999999998E-2</v>
      </c>
    </row>
    <row r="35" spans="1:2" x14ac:dyDescent="0.3">
      <c r="A35">
        <v>0.66757021000000005</v>
      </c>
      <c r="B35">
        <v>6.7400150000000006E-2</v>
      </c>
    </row>
    <row r="36" spans="1:2" x14ac:dyDescent="0.3">
      <c r="A36">
        <v>0.64892678000000004</v>
      </c>
      <c r="B36">
        <v>7.1430430000000003E-2</v>
      </c>
    </row>
    <row r="37" spans="1:2" x14ac:dyDescent="0.3">
      <c r="A37">
        <v>0.63018642999999996</v>
      </c>
      <c r="B37">
        <v>7.5417629999999999E-2</v>
      </c>
    </row>
    <row r="38" spans="1:2" x14ac:dyDescent="0.3">
      <c r="A38">
        <v>0.61140137999999999</v>
      </c>
      <c r="B38">
        <v>7.9380539999999999E-2</v>
      </c>
    </row>
    <row r="39" spans="1:2" x14ac:dyDescent="0.3">
      <c r="A39">
        <v>0.59259673000000002</v>
      </c>
      <c r="B39">
        <v>8.3220370000000002E-2</v>
      </c>
    </row>
    <row r="40" spans="1:2" x14ac:dyDescent="0.3">
      <c r="A40">
        <v>0.57380843000000004</v>
      </c>
      <c r="B40">
        <v>8.6948590000000006E-2</v>
      </c>
    </row>
    <row r="41" spans="1:2" x14ac:dyDescent="0.3">
      <c r="A41">
        <v>0.55507569999999995</v>
      </c>
      <c r="B41">
        <v>9.0537339999999994E-2</v>
      </c>
    </row>
    <row r="42" spans="1:2" x14ac:dyDescent="0.3">
      <c r="A42">
        <v>0.53641762999999998</v>
      </c>
      <c r="B42">
        <v>9.3994300000000003E-2</v>
      </c>
    </row>
    <row r="43" spans="1:2" x14ac:dyDescent="0.3">
      <c r="A43">
        <v>0.51787958000000001</v>
      </c>
      <c r="B43">
        <v>9.7297289999999995E-2</v>
      </c>
    </row>
    <row r="44" spans="1:2" x14ac:dyDescent="0.3">
      <c r="A44">
        <v>0.49948102999999999</v>
      </c>
      <c r="B44">
        <v>0.10036579</v>
      </c>
    </row>
    <row r="45" spans="1:2" x14ac:dyDescent="0.3">
      <c r="A45">
        <v>0.48125154999999997</v>
      </c>
      <c r="B45">
        <v>0.10331235</v>
      </c>
    </row>
    <row r="46" spans="1:2" x14ac:dyDescent="0.3">
      <c r="A46">
        <v>0.46322225</v>
      </c>
      <c r="B46">
        <v>0.10607105999999999</v>
      </c>
    </row>
    <row r="47" spans="1:2" x14ac:dyDescent="0.3">
      <c r="A47">
        <v>0.44540666000000001</v>
      </c>
      <c r="B47">
        <v>0.10853282</v>
      </c>
    </row>
    <row r="48" spans="1:2" x14ac:dyDescent="0.3">
      <c r="A48">
        <v>0.42784323000000002</v>
      </c>
      <c r="B48">
        <v>0.11080624</v>
      </c>
    </row>
    <row r="49" spans="1:2" x14ac:dyDescent="0.3">
      <c r="A49">
        <v>0.41053864000000001</v>
      </c>
      <c r="B49">
        <v>0.11273489</v>
      </c>
    </row>
    <row r="50" spans="1:2" x14ac:dyDescent="0.3">
      <c r="A50">
        <v>0.39352524999999999</v>
      </c>
      <c r="B50">
        <v>0.11446777</v>
      </c>
    </row>
    <row r="51" spans="1:2" x14ac:dyDescent="0.3">
      <c r="A51">
        <v>0.37681123</v>
      </c>
      <c r="B51">
        <v>0.11590406</v>
      </c>
    </row>
    <row r="52" spans="1:2" x14ac:dyDescent="0.3">
      <c r="A52">
        <v>0.36041976999999997</v>
      </c>
      <c r="B52">
        <v>0.11702886999999999</v>
      </c>
    </row>
    <row r="53" spans="1:2" x14ac:dyDescent="0.3">
      <c r="A53">
        <v>0.34436494000000001</v>
      </c>
      <c r="B53">
        <v>0.11783286</v>
      </c>
    </row>
    <row r="54" spans="1:2" x14ac:dyDescent="0.3">
      <c r="A54">
        <v>0.32865845999999999</v>
      </c>
      <c r="B54">
        <v>0.11838114</v>
      </c>
    </row>
    <row r="55" spans="1:2" x14ac:dyDescent="0.3">
      <c r="A55">
        <v>0.31331898000000002</v>
      </c>
      <c r="B55">
        <v>0.11853</v>
      </c>
    </row>
    <row r="56" spans="1:2" x14ac:dyDescent="0.3">
      <c r="A56">
        <v>0.29834798000000001</v>
      </c>
      <c r="B56">
        <v>0.11841639</v>
      </c>
    </row>
    <row r="57" spans="1:2" x14ac:dyDescent="0.3">
      <c r="A57">
        <v>0.28376580000000001</v>
      </c>
      <c r="B57">
        <v>0.11788959</v>
      </c>
    </row>
    <row r="58" spans="1:2" x14ac:dyDescent="0.3">
      <c r="A58">
        <v>0.26956679</v>
      </c>
      <c r="B58">
        <v>0.1171256</v>
      </c>
    </row>
    <row r="59" spans="1:2" x14ac:dyDescent="0.3">
      <c r="A59">
        <v>0.25577361999999998</v>
      </c>
      <c r="B59">
        <v>0.11610432</v>
      </c>
    </row>
    <row r="60" spans="1:2" x14ac:dyDescent="0.3">
      <c r="A60">
        <v>0.2423778</v>
      </c>
      <c r="B60">
        <v>0.11482051</v>
      </c>
    </row>
    <row r="61" spans="1:2" x14ac:dyDescent="0.3">
      <c r="A61">
        <v>0.22939648000000001</v>
      </c>
      <c r="B61">
        <v>0.1132508</v>
      </c>
    </row>
    <row r="62" spans="1:2" x14ac:dyDescent="0.3">
      <c r="A62">
        <v>0.21681734999999999</v>
      </c>
      <c r="B62">
        <v>0.11140878</v>
      </c>
    </row>
    <row r="63" spans="1:2" x14ac:dyDescent="0.3">
      <c r="A63">
        <v>0.20465763000000001</v>
      </c>
      <c r="B63">
        <v>0.10943488</v>
      </c>
    </row>
    <row r="64" spans="1:2" x14ac:dyDescent="0.3">
      <c r="A64">
        <v>0.19290757</v>
      </c>
      <c r="B64">
        <v>0.10728747</v>
      </c>
    </row>
    <row r="65" spans="1:2" x14ac:dyDescent="0.3">
      <c r="A65">
        <v>0.18157496000000001</v>
      </c>
      <c r="B65">
        <v>0.10495952</v>
      </c>
    </row>
    <row r="66" spans="1:2" x14ac:dyDescent="0.3">
      <c r="A66">
        <v>0.17065818999999999</v>
      </c>
      <c r="B66">
        <v>0.10246481</v>
      </c>
    </row>
    <row r="67" spans="1:2" x14ac:dyDescent="0.3">
      <c r="A67">
        <v>0.16014896000000001</v>
      </c>
      <c r="B67">
        <v>9.9934830000000002E-2</v>
      </c>
    </row>
    <row r="68" spans="1:2" x14ac:dyDescent="0.3">
      <c r="A68">
        <v>0.15005510999999999</v>
      </c>
      <c r="B68">
        <v>9.7203960000000006E-2</v>
      </c>
    </row>
    <row r="69" spans="1:2" x14ac:dyDescent="0.3">
      <c r="A69">
        <v>0.14035465</v>
      </c>
      <c r="B69">
        <v>9.4412800000000005E-2</v>
      </c>
    </row>
    <row r="70" spans="1:2" x14ac:dyDescent="0.3">
      <c r="A70">
        <v>0.1310675</v>
      </c>
      <c r="B70">
        <v>9.1569449999999997E-2</v>
      </c>
    </row>
    <row r="71" spans="1:2" x14ac:dyDescent="0.3">
      <c r="A71">
        <v>0.12216148</v>
      </c>
      <c r="B71">
        <v>8.8633219999999999E-2</v>
      </c>
    </row>
    <row r="72" spans="1:2" x14ac:dyDescent="0.3">
      <c r="A72">
        <v>0.11365876</v>
      </c>
      <c r="B72">
        <v>8.5645429999999995E-2</v>
      </c>
    </row>
    <row r="73" spans="1:2" x14ac:dyDescent="0.3">
      <c r="A73">
        <v>0.10553619</v>
      </c>
      <c r="B73">
        <v>8.2601999999999995E-2</v>
      </c>
    </row>
    <row r="74" spans="1:2" x14ac:dyDescent="0.3">
      <c r="A74">
        <v>9.7790650000000007E-2</v>
      </c>
      <c r="B74">
        <v>7.9540819999999998E-2</v>
      </c>
    </row>
    <row r="75" spans="1:2" x14ac:dyDescent="0.3">
      <c r="A75">
        <v>9.0429019999999999E-2</v>
      </c>
      <c r="B75">
        <v>7.6474180000000003E-2</v>
      </c>
    </row>
    <row r="76" spans="1:2" x14ac:dyDescent="0.3">
      <c r="A76">
        <v>8.3416210000000005E-2</v>
      </c>
      <c r="B76">
        <v>7.3382509999999998E-2</v>
      </c>
    </row>
    <row r="77" spans="1:2" x14ac:dyDescent="0.3">
      <c r="A77">
        <v>7.6774029999999993E-2</v>
      </c>
      <c r="B77">
        <v>7.0292270000000004E-2</v>
      </c>
    </row>
    <row r="78" spans="1:2" x14ac:dyDescent="0.3">
      <c r="A78">
        <v>7.0469199999999996E-2</v>
      </c>
      <c r="B78">
        <v>6.7199179999999997E-2</v>
      </c>
    </row>
    <row r="79" spans="1:2" x14ac:dyDescent="0.3">
      <c r="A79">
        <v>6.4500160000000001E-2</v>
      </c>
      <c r="B79">
        <v>6.4114359999999995E-2</v>
      </c>
    </row>
    <row r="80" spans="1:2" x14ac:dyDescent="0.3">
      <c r="A80">
        <v>5.8881820000000001E-2</v>
      </c>
      <c r="B80">
        <v>6.1060160000000002E-2</v>
      </c>
    </row>
    <row r="81" spans="1:2" x14ac:dyDescent="0.3">
      <c r="A81">
        <v>5.3567990000000003E-2</v>
      </c>
      <c r="B81">
        <v>5.8025180000000003E-2</v>
      </c>
    </row>
    <row r="82" spans="1:2" x14ac:dyDescent="0.3">
      <c r="A82">
        <v>4.8575809999999997E-2</v>
      </c>
      <c r="B82">
        <v>5.5034409999999999E-2</v>
      </c>
    </row>
    <row r="83" spans="1:2" x14ac:dyDescent="0.3">
      <c r="A83">
        <v>4.3897930000000002E-2</v>
      </c>
      <c r="B83">
        <v>5.2079359999999998E-2</v>
      </c>
    </row>
    <row r="84" spans="1:2" x14ac:dyDescent="0.3">
      <c r="A84">
        <v>3.9494979999999999E-2</v>
      </c>
      <c r="B84">
        <v>4.9148810000000001E-2</v>
      </c>
    </row>
    <row r="85" spans="1:2" x14ac:dyDescent="0.3">
      <c r="A85">
        <v>3.5394839999999997E-2</v>
      </c>
      <c r="B85">
        <v>4.6271130000000001E-2</v>
      </c>
    </row>
    <row r="86" spans="1:2" x14ac:dyDescent="0.3">
      <c r="A86">
        <v>3.1576260000000002E-2</v>
      </c>
      <c r="B86">
        <v>4.344932E-2</v>
      </c>
    </row>
    <row r="87" spans="1:2" x14ac:dyDescent="0.3">
      <c r="A87">
        <v>2.8006440000000001E-2</v>
      </c>
      <c r="B87">
        <v>4.0661500000000003E-2</v>
      </c>
    </row>
    <row r="88" spans="1:2" x14ac:dyDescent="0.3">
      <c r="A88">
        <v>2.4715919999999999E-2</v>
      </c>
      <c r="B88">
        <v>3.795784E-2</v>
      </c>
    </row>
    <row r="89" spans="1:2" x14ac:dyDescent="0.3">
      <c r="A89">
        <v>2.1680709999999999E-2</v>
      </c>
      <c r="B89">
        <v>3.5307619999999998E-2</v>
      </c>
    </row>
    <row r="90" spans="1:2" x14ac:dyDescent="0.3">
      <c r="A90">
        <v>1.8863189999999998E-2</v>
      </c>
      <c r="B90">
        <v>3.2691650000000003E-2</v>
      </c>
    </row>
    <row r="91" spans="1:2" x14ac:dyDescent="0.3">
      <c r="A91">
        <v>1.629514E-2</v>
      </c>
      <c r="B91">
        <v>3.0157969999999999E-2</v>
      </c>
    </row>
    <row r="92" spans="1:2" x14ac:dyDescent="0.3">
      <c r="A92">
        <v>1.39662E-2</v>
      </c>
      <c r="B92">
        <v>2.7684210000000001E-2</v>
      </c>
    </row>
    <row r="93" spans="1:2" x14ac:dyDescent="0.3">
      <c r="A93">
        <v>1.1817640000000001E-2</v>
      </c>
      <c r="B93">
        <v>2.5256710000000002E-2</v>
      </c>
    </row>
    <row r="94" spans="1:2" x14ac:dyDescent="0.3">
      <c r="A94">
        <v>9.8836099999999993E-3</v>
      </c>
      <c r="B94">
        <v>2.2918270000000001E-2</v>
      </c>
    </row>
    <row r="95" spans="1:2" x14ac:dyDescent="0.3">
      <c r="A95">
        <v>8.1836800000000005E-3</v>
      </c>
      <c r="B95">
        <v>2.0654390000000002E-2</v>
      </c>
    </row>
    <row r="96" spans="1:2" x14ac:dyDescent="0.3">
      <c r="A96">
        <v>6.6312799999999998E-3</v>
      </c>
      <c r="B96">
        <v>1.838965E-2</v>
      </c>
    </row>
    <row r="97" spans="1:2" x14ac:dyDescent="0.3">
      <c r="A97">
        <v>5.2485300000000004E-3</v>
      </c>
      <c r="B97">
        <v>1.6327040000000001E-2</v>
      </c>
    </row>
    <row r="98" spans="1:2" x14ac:dyDescent="0.3">
      <c r="A98">
        <v>4.0827099999999998E-3</v>
      </c>
      <c r="B98">
        <v>1.4335759999999999E-2</v>
      </c>
    </row>
    <row r="99" spans="1:2" x14ac:dyDescent="0.3">
      <c r="A99">
        <v>3.08998E-3</v>
      </c>
      <c r="B99">
        <v>1.2278900000000001E-2</v>
      </c>
    </row>
    <row r="100" spans="1:2" x14ac:dyDescent="0.3">
      <c r="A100">
        <v>2.1909799999999999E-3</v>
      </c>
      <c r="B100">
        <v>1.0001660000000001E-2</v>
      </c>
    </row>
    <row r="101" spans="1:2" x14ac:dyDescent="0.3">
      <c r="A101">
        <v>1.4596699999999999E-3</v>
      </c>
      <c r="B101">
        <v>7.1011199999999998E-3</v>
      </c>
    </row>
    <row r="102" spans="1:2" x14ac:dyDescent="0.3">
      <c r="A102">
        <v>9.6332999999999998E-4</v>
      </c>
      <c r="B102">
        <v>4.6217999999999997E-3</v>
      </c>
    </row>
    <row r="103" spans="1:2" x14ac:dyDescent="0.3">
      <c r="A103">
        <v>5.9878000000000004E-4</v>
      </c>
      <c r="B103">
        <v>2.75976E-3</v>
      </c>
    </row>
    <row r="104" spans="1:2" x14ac:dyDescent="0.3">
      <c r="A104">
        <v>2.8988000000000001E-4</v>
      </c>
      <c r="B104">
        <v>1.2629099999999999E-3</v>
      </c>
    </row>
    <row r="105" spans="1:2" x14ac:dyDescent="0.3">
      <c r="A105">
        <v>7.8040000000000005E-5</v>
      </c>
      <c r="B105">
        <v>3.2267E-4</v>
      </c>
    </row>
    <row r="106" spans="1:2" x14ac:dyDescent="0.3">
      <c r="A106">
        <v>0</v>
      </c>
      <c r="B106">
        <v>0</v>
      </c>
    </row>
    <row r="107" spans="1:2" x14ac:dyDescent="0.3">
      <c r="A107">
        <v>7.8070000000000003E-5</v>
      </c>
      <c r="B107">
        <v>-3.1744999999999999E-4</v>
      </c>
    </row>
    <row r="108" spans="1:2" x14ac:dyDescent="0.3">
      <c r="A108">
        <v>2.9009000000000001E-4</v>
      </c>
      <c r="B108">
        <v>-1.19506E-3</v>
      </c>
    </row>
    <row r="109" spans="1:2" x14ac:dyDescent="0.3">
      <c r="A109">
        <v>5.9937E-4</v>
      </c>
      <c r="B109">
        <v>-2.4996799999999998E-3</v>
      </c>
    </row>
    <row r="110" spans="1:2" x14ac:dyDescent="0.3">
      <c r="A110">
        <v>9.6447999999999998E-4</v>
      </c>
      <c r="B110">
        <v>-4.0401999999999999E-3</v>
      </c>
    </row>
    <row r="111" spans="1:2" x14ac:dyDescent="0.3">
      <c r="A111">
        <v>1.4626400000000001E-3</v>
      </c>
      <c r="B111">
        <v>-6.0579600000000003E-3</v>
      </c>
    </row>
    <row r="112" spans="1:2" x14ac:dyDescent="0.3">
      <c r="A112">
        <v>2.1966099999999999E-3</v>
      </c>
      <c r="B112">
        <v>-8.6106199999999994E-3</v>
      </c>
    </row>
    <row r="113" spans="1:2" x14ac:dyDescent="0.3">
      <c r="A113">
        <v>3.0987900000000001E-3</v>
      </c>
      <c r="B113">
        <v>-1.064741E-2</v>
      </c>
    </row>
    <row r="114" spans="1:2" x14ac:dyDescent="0.3">
      <c r="A114">
        <v>4.0951599999999996E-3</v>
      </c>
      <c r="B114">
        <v>-1.229951E-2</v>
      </c>
    </row>
    <row r="115" spans="1:2" x14ac:dyDescent="0.3">
      <c r="A115">
        <v>5.2677399999999999E-3</v>
      </c>
      <c r="B115">
        <v>-1.3889139999999999E-2</v>
      </c>
    </row>
    <row r="116" spans="1:2" x14ac:dyDescent="0.3">
      <c r="A116">
        <v>6.6583900000000001E-3</v>
      </c>
      <c r="B116">
        <v>-1.5423910000000001E-2</v>
      </c>
    </row>
    <row r="117" spans="1:2" x14ac:dyDescent="0.3">
      <c r="A117">
        <v>8.2194099999999999E-3</v>
      </c>
      <c r="B117">
        <v>-1.6913259999999999E-2</v>
      </c>
    </row>
    <row r="118" spans="1:2" x14ac:dyDescent="0.3">
      <c r="A118">
        <v>9.9309499999999992E-3</v>
      </c>
      <c r="B118">
        <v>-1.8543E-2</v>
      </c>
    </row>
    <row r="119" spans="1:2" x14ac:dyDescent="0.3">
      <c r="A119">
        <v>1.1879819999999999E-2</v>
      </c>
      <c r="B119">
        <v>-2.0297389999999998E-2</v>
      </c>
    </row>
    <row r="120" spans="1:2" x14ac:dyDescent="0.3">
      <c r="A120">
        <v>1.4044630000000001E-2</v>
      </c>
      <c r="B120">
        <v>-2.2060550000000002E-2</v>
      </c>
    </row>
    <row r="121" spans="1:2" x14ac:dyDescent="0.3">
      <c r="A121">
        <v>1.6392190000000001E-2</v>
      </c>
      <c r="B121">
        <v>-2.3834640000000001E-2</v>
      </c>
    </row>
    <row r="122" spans="1:2" x14ac:dyDescent="0.3">
      <c r="A122">
        <v>1.8984689999999999E-2</v>
      </c>
      <c r="B122">
        <v>-2.5713349999999999E-2</v>
      </c>
    </row>
    <row r="123" spans="1:2" x14ac:dyDescent="0.3">
      <c r="A123">
        <v>2.1828670000000001E-2</v>
      </c>
      <c r="B123">
        <v>-2.7644450000000001E-2</v>
      </c>
    </row>
    <row r="124" spans="1:2" x14ac:dyDescent="0.3">
      <c r="A124">
        <v>2.4892520000000001E-2</v>
      </c>
      <c r="B124">
        <v>-2.960227E-2</v>
      </c>
    </row>
    <row r="125" spans="1:2" x14ac:dyDescent="0.3">
      <c r="A125">
        <v>2.822001E-2</v>
      </c>
      <c r="B125">
        <v>-3.1629770000000001E-2</v>
      </c>
    </row>
    <row r="126" spans="1:2" x14ac:dyDescent="0.3">
      <c r="A126">
        <v>3.1829240000000002E-2</v>
      </c>
      <c r="B126">
        <v>-3.3709719999999999E-2</v>
      </c>
    </row>
    <row r="127" spans="1:2" x14ac:dyDescent="0.3">
      <c r="A127">
        <v>3.5689980000000003E-2</v>
      </c>
      <c r="B127">
        <v>-3.5825759999999998E-2</v>
      </c>
    </row>
    <row r="128" spans="1:2" x14ac:dyDescent="0.3">
      <c r="A128">
        <v>3.984236E-2</v>
      </c>
      <c r="B128">
        <v>-3.7993239999999998E-2</v>
      </c>
    </row>
    <row r="129" spans="1:2" x14ac:dyDescent="0.3">
      <c r="A129">
        <v>4.4300350000000002E-2</v>
      </c>
      <c r="B129">
        <v>-4.0207279999999998E-2</v>
      </c>
    </row>
    <row r="130" spans="1:2" x14ac:dyDescent="0.3">
      <c r="A130">
        <v>4.9037879999999999E-2</v>
      </c>
      <c r="B130">
        <v>-4.2452579999999997E-2</v>
      </c>
    </row>
    <row r="131" spans="1:2" x14ac:dyDescent="0.3">
      <c r="A131">
        <v>5.4100250000000003E-2</v>
      </c>
      <c r="B131">
        <v>-4.4737609999999997E-2</v>
      </c>
    </row>
    <row r="132" spans="1:2" x14ac:dyDescent="0.3">
      <c r="A132">
        <v>5.9487470000000001E-2</v>
      </c>
      <c r="B132">
        <v>-4.705148E-2</v>
      </c>
    </row>
    <row r="133" spans="1:2" x14ac:dyDescent="0.3">
      <c r="A133">
        <v>6.5187869999999995E-2</v>
      </c>
      <c r="B133">
        <v>-4.9389370000000002E-2</v>
      </c>
    </row>
    <row r="134" spans="1:2" x14ac:dyDescent="0.3">
      <c r="A134">
        <v>7.1247909999999998E-2</v>
      </c>
      <c r="B134">
        <v>-5.1769120000000002E-2</v>
      </c>
    </row>
    <row r="135" spans="1:2" x14ac:dyDescent="0.3">
      <c r="A135">
        <v>7.7646480000000004E-2</v>
      </c>
      <c r="B135">
        <v>-5.4170549999999998E-2</v>
      </c>
    </row>
    <row r="136" spans="1:2" x14ac:dyDescent="0.3">
      <c r="A136">
        <v>8.4397040000000006E-2</v>
      </c>
      <c r="B136">
        <v>-5.6587600000000002E-2</v>
      </c>
    </row>
    <row r="137" spans="1:2" x14ac:dyDescent="0.3">
      <c r="A137">
        <v>9.1523400000000005E-2</v>
      </c>
      <c r="B137">
        <v>-5.901518E-2</v>
      </c>
    </row>
    <row r="138" spans="1:2" x14ac:dyDescent="0.3">
      <c r="A138">
        <v>9.9007109999999995E-2</v>
      </c>
      <c r="B138">
        <v>-6.1440420000000003E-2</v>
      </c>
    </row>
    <row r="139" spans="1:2" x14ac:dyDescent="0.3">
      <c r="A139">
        <v>0.10688721</v>
      </c>
      <c r="B139">
        <v>-6.38658E-2</v>
      </c>
    </row>
    <row r="140" spans="1:2" x14ac:dyDescent="0.3">
      <c r="A140">
        <v>0.11514762000000001</v>
      </c>
      <c r="B140">
        <v>-6.6272739999999997E-2</v>
      </c>
    </row>
    <row r="141" spans="1:2" x14ac:dyDescent="0.3">
      <c r="A141">
        <v>0.12380644</v>
      </c>
      <c r="B141">
        <v>-6.8648410000000007E-2</v>
      </c>
    </row>
    <row r="142" spans="1:2" x14ac:dyDescent="0.3">
      <c r="A142">
        <v>0.13287210999999999</v>
      </c>
      <c r="B142">
        <v>-7.0998270000000002E-2</v>
      </c>
    </row>
    <row r="143" spans="1:2" x14ac:dyDescent="0.3">
      <c r="A143">
        <v>0.14233176</v>
      </c>
      <c r="B143">
        <v>-7.3294029999999996E-2</v>
      </c>
    </row>
    <row r="144" spans="1:2" x14ac:dyDescent="0.3">
      <c r="A144">
        <v>0.15221460000000001</v>
      </c>
      <c r="B144">
        <v>-7.5545490000000007E-2</v>
      </c>
    </row>
    <row r="145" spans="1:2" x14ac:dyDescent="0.3">
      <c r="A145">
        <v>0.16249917999999999</v>
      </c>
      <c r="B145">
        <v>-7.7733949999999996E-2</v>
      </c>
    </row>
    <row r="146" spans="1:2" x14ac:dyDescent="0.3">
      <c r="A146">
        <v>0.17321392999999999</v>
      </c>
      <c r="B146">
        <v>-7.9826259999999996E-2</v>
      </c>
    </row>
    <row r="147" spans="1:2" x14ac:dyDescent="0.3">
      <c r="A147">
        <v>0.18434125000000001</v>
      </c>
      <c r="B147">
        <v>-8.1824659999999994E-2</v>
      </c>
    </row>
    <row r="148" spans="1:2" x14ac:dyDescent="0.3">
      <c r="A148">
        <v>0.19590295999999999</v>
      </c>
      <c r="B148">
        <v>-8.3709019999999995E-2</v>
      </c>
    </row>
    <row r="149" spans="1:2" x14ac:dyDescent="0.3">
      <c r="A149">
        <v>0.20788328</v>
      </c>
      <c r="B149">
        <v>-8.5448319999999994E-2</v>
      </c>
    </row>
    <row r="150" spans="1:2" x14ac:dyDescent="0.3">
      <c r="A150">
        <v>0.22029377999999999</v>
      </c>
      <c r="B150">
        <v>-8.7034990000000007E-2</v>
      </c>
    </row>
    <row r="151" spans="1:2" x14ac:dyDescent="0.3">
      <c r="A151">
        <v>0.23312343999999999</v>
      </c>
      <c r="B151">
        <v>-8.8465680000000005E-2</v>
      </c>
    </row>
    <row r="152" spans="1:2" x14ac:dyDescent="0.3">
      <c r="A152">
        <v>0.24637487</v>
      </c>
      <c r="B152">
        <v>-8.9717290000000005E-2</v>
      </c>
    </row>
    <row r="153" spans="1:2" x14ac:dyDescent="0.3">
      <c r="A153">
        <v>0.26004146</v>
      </c>
      <c r="B153">
        <v>-9.0752970000000002E-2</v>
      </c>
    </row>
    <row r="154" spans="1:2" x14ac:dyDescent="0.3">
      <c r="A154">
        <v>0.27412439</v>
      </c>
      <c r="B154">
        <v>-9.1577329999999998E-2</v>
      </c>
    </row>
    <row r="155" spans="1:2" x14ac:dyDescent="0.3">
      <c r="A155">
        <v>0.28861129000000002</v>
      </c>
      <c r="B155">
        <v>-9.2161199999999999E-2</v>
      </c>
    </row>
    <row r="156" spans="1:2" x14ac:dyDescent="0.3">
      <c r="A156">
        <v>0.30349962000000003</v>
      </c>
      <c r="B156">
        <v>-9.2457659999999997E-2</v>
      </c>
    </row>
    <row r="157" spans="1:2" x14ac:dyDescent="0.3">
      <c r="A157">
        <v>0.3187741</v>
      </c>
      <c r="B157">
        <v>-9.2474349999999997E-2</v>
      </c>
    </row>
    <row r="158" spans="1:2" x14ac:dyDescent="0.3">
      <c r="A158">
        <v>0.33443447999999998</v>
      </c>
      <c r="B158">
        <v>-9.2162869999999994E-2</v>
      </c>
    </row>
    <row r="159" spans="1:2" x14ac:dyDescent="0.3">
      <c r="A159">
        <v>0.35045732000000002</v>
      </c>
      <c r="B159">
        <v>-9.1493430000000001E-2</v>
      </c>
    </row>
    <row r="160" spans="1:2" x14ac:dyDescent="0.3">
      <c r="A160">
        <v>0.36684322000000003</v>
      </c>
      <c r="B160">
        <v>-9.0468350000000003E-2</v>
      </c>
    </row>
    <row r="161" spans="1:2" x14ac:dyDescent="0.3">
      <c r="A161">
        <v>0.38356093000000002</v>
      </c>
      <c r="B161">
        <v>-8.9038590000000001E-2</v>
      </c>
    </row>
    <row r="162" spans="1:2" x14ac:dyDescent="0.3">
      <c r="A162">
        <v>0.40060974999999999</v>
      </c>
      <c r="B162">
        <v>-8.7206950000000005E-2</v>
      </c>
    </row>
    <row r="163" spans="1:2" x14ac:dyDescent="0.3">
      <c r="A163">
        <v>0.41795607000000001</v>
      </c>
      <c r="B163">
        <v>-8.4960129999999995E-2</v>
      </c>
    </row>
    <row r="164" spans="1:2" x14ac:dyDescent="0.3">
      <c r="A164">
        <v>0.43559330000000002</v>
      </c>
      <c r="B164">
        <v>-8.2261840000000003E-2</v>
      </c>
    </row>
    <row r="165" spans="1:2" x14ac:dyDescent="0.3">
      <c r="A165">
        <v>0.45349250000000002</v>
      </c>
      <c r="B165">
        <v>-7.9110589999999995E-2</v>
      </c>
    </row>
    <row r="166" spans="1:2" x14ac:dyDescent="0.3">
      <c r="A166">
        <v>0.47163210999999999</v>
      </c>
      <c r="B166">
        <v>-7.5502490000000005E-2</v>
      </c>
    </row>
    <row r="167" spans="1:2" x14ac:dyDescent="0.3">
      <c r="A167">
        <v>0.48999236000000002</v>
      </c>
      <c r="B167">
        <v>-7.1474570000000001E-2</v>
      </c>
    </row>
    <row r="168" spans="1:2" x14ac:dyDescent="0.3">
      <c r="A168">
        <v>0.50853594999999996</v>
      </c>
      <c r="B168">
        <v>-6.7052200000000006E-2</v>
      </c>
    </row>
    <row r="169" spans="1:2" x14ac:dyDescent="0.3">
      <c r="A169">
        <v>0.52724866999999997</v>
      </c>
      <c r="B169">
        <v>-6.2340329999999999E-2</v>
      </c>
    </row>
    <row r="170" spans="1:2" x14ac:dyDescent="0.3">
      <c r="A170">
        <v>0.54608860000000004</v>
      </c>
      <c r="B170">
        <v>-5.743173E-2</v>
      </c>
    </row>
    <row r="171" spans="1:2" x14ac:dyDescent="0.3">
      <c r="A171">
        <v>0.5650309</v>
      </c>
      <c r="B171">
        <v>-5.2357040000000001E-2</v>
      </c>
    </row>
    <row r="172" spans="1:2" x14ac:dyDescent="0.3">
      <c r="A172">
        <v>0.58404504000000002</v>
      </c>
      <c r="B172">
        <v>-4.7188569999999999E-2</v>
      </c>
    </row>
    <row r="173" spans="1:2" x14ac:dyDescent="0.3">
      <c r="A173">
        <v>0.60308799999999996</v>
      </c>
      <c r="B173">
        <v>-4.1968039999999998E-2</v>
      </c>
    </row>
    <row r="174" spans="1:2" x14ac:dyDescent="0.3">
      <c r="A174">
        <v>0.62213764999999999</v>
      </c>
      <c r="B174">
        <v>-3.6815470000000003E-2</v>
      </c>
    </row>
    <row r="175" spans="1:2" x14ac:dyDescent="0.3">
      <c r="A175">
        <v>0.64114751999999997</v>
      </c>
      <c r="B175">
        <v>-3.1776329999999998E-2</v>
      </c>
    </row>
    <row r="176" spans="1:2" x14ac:dyDescent="0.3">
      <c r="A176">
        <v>0.66008031</v>
      </c>
      <c r="B176">
        <v>-2.6925149999999998E-2</v>
      </c>
    </row>
    <row r="177" spans="1:2" x14ac:dyDescent="0.3">
      <c r="A177">
        <v>0.67890618999999996</v>
      </c>
      <c r="B177">
        <v>-2.230712E-2</v>
      </c>
    </row>
    <row r="178" spans="1:2" x14ac:dyDescent="0.3">
      <c r="A178">
        <v>0.69757164000000005</v>
      </c>
      <c r="B178">
        <v>-1.7979869999999998E-2</v>
      </c>
    </row>
    <row r="179" spans="1:2" x14ac:dyDescent="0.3">
      <c r="A179">
        <v>0.71604491999999997</v>
      </c>
      <c r="B179">
        <v>-1.3980640000000001E-2</v>
      </c>
    </row>
    <row r="180" spans="1:2" x14ac:dyDescent="0.3">
      <c r="A180">
        <v>0.73429135000000001</v>
      </c>
      <c r="B180">
        <v>-1.0324430000000001E-2</v>
      </c>
    </row>
    <row r="181" spans="1:2" x14ac:dyDescent="0.3">
      <c r="A181">
        <v>0.75225233999999996</v>
      </c>
      <c r="B181">
        <v>-7.0374599999999997E-3</v>
      </c>
    </row>
    <row r="182" spans="1:2" x14ac:dyDescent="0.3">
      <c r="A182">
        <v>0.76989792000000001</v>
      </c>
      <c r="B182">
        <v>-4.1160499999999996E-3</v>
      </c>
    </row>
    <row r="183" spans="1:2" x14ac:dyDescent="0.3">
      <c r="A183">
        <v>0.78719152999999997</v>
      </c>
      <c r="B183">
        <v>-1.55747E-3</v>
      </c>
    </row>
    <row r="184" spans="1:2" x14ac:dyDescent="0.3">
      <c r="A184">
        <v>0.80407382999999999</v>
      </c>
      <c r="B184">
        <v>5.9312999999999998E-4</v>
      </c>
    </row>
    <row r="185" spans="1:2" x14ac:dyDescent="0.3">
      <c r="A185">
        <v>0.82051348999999996</v>
      </c>
      <c r="B185">
        <v>2.3559900000000001E-3</v>
      </c>
    </row>
    <row r="186" spans="1:2" x14ac:dyDescent="0.3">
      <c r="A186">
        <v>0.83646946</v>
      </c>
      <c r="B186">
        <v>3.7554900000000002E-3</v>
      </c>
    </row>
    <row r="187" spans="1:2" x14ac:dyDescent="0.3">
      <c r="A187">
        <v>0.85189026000000001</v>
      </c>
      <c r="B187">
        <v>4.8153600000000003E-3</v>
      </c>
    </row>
    <row r="188" spans="1:2" x14ac:dyDescent="0.3">
      <c r="A188">
        <v>0.86674790999999995</v>
      </c>
      <c r="B188">
        <v>5.5335799999999997E-3</v>
      </c>
    </row>
    <row r="189" spans="1:2" x14ac:dyDescent="0.3">
      <c r="A189">
        <v>0.88100970000000001</v>
      </c>
      <c r="B189">
        <v>5.9579899999999998E-3</v>
      </c>
    </row>
    <row r="190" spans="1:2" x14ac:dyDescent="0.3">
      <c r="A190">
        <v>0.89461040999999997</v>
      </c>
      <c r="B190">
        <v>6.0994899999999999E-3</v>
      </c>
    </row>
    <row r="191" spans="1:2" x14ac:dyDescent="0.3">
      <c r="A191">
        <v>0.90752456000000004</v>
      </c>
      <c r="B191">
        <v>5.9969300000000001E-3</v>
      </c>
    </row>
    <row r="192" spans="1:2" x14ac:dyDescent="0.3">
      <c r="A192">
        <v>0.91973039999999995</v>
      </c>
      <c r="B192">
        <v>5.6571599999999996E-3</v>
      </c>
    </row>
    <row r="193" spans="1:4" x14ac:dyDescent="0.3">
      <c r="A193">
        <v>0.93117530000000004</v>
      </c>
      <c r="B193">
        <v>5.1347800000000002E-3</v>
      </c>
    </row>
    <row r="194" spans="1:4" x14ac:dyDescent="0.3">
      <c r="A194">
        <v>0.94182765000000002</v>
      </c>
      <c r="B194">
        <v>4.47175E-3</v>
      </c>
    </row>
    <row r="195" spans="1:4" x14ac:dyDescent="0.3">
      <c r="A195">
        <v>0.95167535999999997</v>
      </c>
      <c r="B195">
        <v>3.7738400000000001E-3</v>
      </c>
    </row>
    <row r="196" spans="1:4" x14ac:dyDescent="0.3">
      <c r="A196">
        <v>0.96067486000000002</v>
      </c>
      <c r="B196">
        <v>3.0994500000000001E-3</v>
      </c>
    </row>
    <row r="197" spans="1:4" x14ac:dyDescent="0.3">
      <c r="A197">
        <v>0.96878746999999998</v>
      </c>
      <c r="B197">
        <v>2.4577499999999999E-3</v>
      </c>
    </row>
    <row r="198" spans="1:4" x14ac:dyDescent="0.3">
      <c r="A198">
        <v>0.97601190999999998</v>
      </c>
      <c r="B198">
        <v>1.8566100000000001E-3</v>
      </c>
    </row>
    <row r="199" spans="1:4" x14ac:dyDescent="0.3">
      <c r="A199">
        <v>0.98233053000000004</v>
      </c>
      <c r="B199">
        <v>1.3060299999999999E-3</v>
      </c>
    </row>
    <row r="200" spans="1:4" x14ac:dyDescent="0.3">
      <c r="A200">
        <v>0.98768615000000004</v>
      </c>
      <c r="B200">
        <v>8.2003000000000002E-4</v>
      </c>
    </row>
    <row r="201" spans="1:4" x14ac:dyDescent="0.3">
      <c r="A201">
        <v>0.99208631000000003</v>
      </c>
      <c r="B201">
        <v>4.0674999999999999E-4</v>
      </c>
    </row>
    <row r="202" spans="1:4" x14ac:dyDescent="0.3">
      <c r="A202">
        <v>0.99557390999999995</v>
      </c>
      <c r="B202">
        <v>6.9859999999999999E-5</v>
      </c>
    </row>
    <row r="203" spans="1:4" x14ac:dyDescent="0.3">
      <c r="A203">
        <v>0.99806302000000002</v>
      </c>
      <c r="B203">
        <v>-1.7578E-4</v>
      </c>
    </row>
    <row r="204" spans="1:4" x14ac:dyDescent="0.3">
      <c r="A204">
        <v>0.99942967999999999</v>
      </c>
      <c r="B204">
        <v>-3.1252999999999999E-4</v>
      </c>
    </row>
    <row r="205" spans="1:4" x14ac:dyDescent="0.3">
      <c r="A205">
        <v>1</v>
      </c>
      <c r="B205">
        <v>-3.6999999999999999E-4</v>
      </c>
    </row>
    <row r="208" spans="1:4" ht="19.8" x14ac:dyDescent="0.4">
      <c r="A208" s="2" t="s">
        <v>75</v>
      </c>
      <c r="B208" s="2">
        <v>10000000</v>
      </c>
      <c r="C208" s="2"/>
      <c r="D208" s="2"/>
    </row>
    <row r="209" spans="1:4" ht="17.399999999999999" x14ac:dyDescent="0.35">
      <c r="A209" s="1" t="s">
        <v>76</v>
      </c>
      <c r="B209" s="1" t="s">
        <v>77</v>
      </c>
      <c r="C209" s="1" t="s">
        <v>78</v>
      </c>
      <c r="D209" s="1" t="s">
        <v>79</v>
      </c>
    </row>
    <row r="210" spans="1:4" x14ac:dyDescent="0.3">
      <c r="A210">
        <v>-3.14</v>
      </c>
      <c r="B210">
        <v>0</v>
      </c>
      <c r="C210">
        <v>2.4641462558859711E-2</v>
      </c>
      <c r="D210">
        <v>0</v>
      </c>
    </row>
    <row r="211" spans="1:4" x14ac:dyDescent="0.3">
      <c r="A211">
        <v>-3.101699414</v>
      </c>
      <c r="B211">
        <v>5.4025049999999727E-2</v>
      </c>
      <c r="C211">
        <v>2.53381915760185E-2</v>
      </c>
      <c r="D211">
        <v>9.1428571428571109E-2</v>
      </c>
    </row>
    <row r="212" spans="1:4" x14ac:dyDescent="0.3">
      <c r="A212">
        <v>-3.0618061729999999</v>
      </c>
      <c r="B212">
        <v>0.10805010000000009</v>
      </c>
      <c r="C212">
        <v>2.7423867912627069E-2</v>
      </c>
      <c r="D212">
        <v>0.18285714285714341</v>
      </c>
    </row>
    <row r="213" spans="1:4" x14ac:dyDescent="0.3">
      <c r="A213">
        <v>-3.0219129329999999</v>
      </c>
      <c r="B213">
        <v>0.16207514999999981</v>
      </c>
      <c r="C213">
        <v>3.088494454883671E-2</v>
      </c>
      <c r="D213">
        <v>0.27428571428571452</v>
      </c>
    </row>
    <row r="214" spans="1:4" x14ac:dyDescent="0.3">
      <c r="A214">
        <v>-2.9820199999999999</v>
      </c>
      <c r="B214">
        <v>0.2161002000000001</v>
      </c>
      <c r="C214">
        <v>3.5698946660044029E-2</v>
      </c>
      <c r="D214">
        <v>0.36571428571428549</v>
      </c>
    </row>
    <row r="215" spans="1:4" x14ac:dyDescent="0.3">
      <c r="A215">
        <v>-2.9421300000000001</v>
      </c>
      <c r="B215">
        <v>0.27012524999999987</v>
      </c>
      <c r="C215">
        <v>5.5991047937045013E-2</v>
      </c>
      <c r="D215">
        <v>0.39191713800833439</v>
      </c>
    </row>
    <row r="216" spans="1:4" x14ac:dyDescent="0.3">
      <c r="A216">
        <v>-2.9022332130000001</v>
      </c>
      <c r="B216">
        <v>0.32415029999999961</v>
      </c>
      <c r="C216">
        <v>8.1434569411996477E-2</v>
      </c>
      <c r="D216">
        <v>0.37898455882166932</v>
      </c>
    </row>
    <row r="217" spans="1:4" x14ac:dyDescent="0.3">
      <c r="A217">
        <v>-2.8623399730000001</v>
      </c>
      <c r="B217">
        <v>0.37817534999999991</v>
      </c>
      <c r="C217">
        <v>0.11111811997747199</v>
      </c>
      <c r="D217">
        <v>0.36605197963500408</v>
      </c>
    </row>
    <row r="218" spans="1:4" x14ac:dyDescent="0.3">
      <c r="A218">
        <v>-2.8224499999999999</v>
      </c>
      <c r="B218">
        <v>0.43220039999999971</v>
      </c>
      <c r="C218">
        <v>0.1448529823401942</v>
      </c>
      <c r="D218">
        <v>0.353119400448339</v>
      </c>
    </row>
    <row r="219" spans="1:4" x14ac:dyDescent="0.3">
      <c r="A219">
        <v>-2.7825500000000001</v>
      </c>
      <c r="B219">
        <v>0.48622544999999989</v>
      </c>
      <c r="C219">
        <v>0.1824246843171338</v>
      </c>
      <c r="D219">
        <v>0.34767840594426458</v>
      </c>
    </row>
    <row r="220" spans="1:4" x14ac:dyDescent="0.3">
      <c r="A220">
        <v>-2.7426599999999999</v>
      </c>
      <c r="B220">
        <v>0.54025049999999974</v>
      </c>
      <c r="C220">
        <v>0.2235943631517934</v>
      </c>
      <c r="D220">
        <v>0.36471216548796181</v>
      </c>
    </row>
    <row r="221" spans="1:4" x14ac:dyDescent="0.3">
      <c r="A221">
        <v>-2.7027700000000001</v>
      </c>
      <c r="B221">
        <v>0.5942755500000001</v>
      </c>
      <c r="C221">
        <v>0.26810028498170879</v>
      </c>
      <c r="D221">
        <v>0.38174592503165938</v>
      </c>
    </row>
    <row r="222" spans="1:4" x14ac:dyDescent="0.3">
      <c r="A222">
        <v>-2.6628737729999998</v>
      </c>
      <c r="B222">
        <v>0.64830059999999978</v>
      </c>
      <c r="C222">
        <v>0.31565950979000879</v>
      </c>
      <c r="D222">
        <v>0.39877968457535667</v>
      </c>
    </row>
    <row r="223" spans="1:4" x14ac:dyDescent="0.3">
      <c r="A223">
        <v>-2.6229805329999998</v>
      </c>
      <c r="B223">
        <v>0.70232565000000002</v>
      </c>
      <c r="C223">
        <v>0.36596969124830953</v>
      </c>
      <c r="D223">
        <v>0.41581344411905441</v>
      </c>
    </row>
    <row r="224" spans="1:4" x14ac:dyDescent="0.3">
      <c r="A224">
        <v>-2.5830872930000002</v>
      </c>
      <c r="B224">
        <v>0.75635069999999982</v>
      </c>
      <c r="C224">
        <v>0.418711</v>
      </c>
      <c r="D224">
        <v>0.41954545920545327</v>
      </c>
    </row>
    <row r="225" spans="1:4" x14ac:dyDescent="0.3">
      <c r="A225">
        <v>-2.5107807950000001</v>
      </c>
      <c r="B225">
        <v>0.73187832692399146</v>
      </c>
      <c r="C225">
        <v>0.51940632164906342</v>
      </c>
      <c r="D225">
        <v>0.42286553485971551</v>
      </c>
    </row>
    <row r="226" spans="1:4" x14ac:dyDescent="0.3">
      <c r="A226">
        <v>-2.438474298</v>
      </c>
      <c r="B226">
        <v>0.70655283559943072</v>
      </c>
      <c r="C226">
        <v>0.62487821532041798</v>
      </c>
      <c r="D226">
        <v>0.42632272906766688</v>
      </c>
    </row>
    <row r="227" spans="1:4" x14ac:dyDescent="0.3">
      <c r="A227">
        <v>-2.3661677999999999</v>
      </c>
      <c r="B227">
        <v>0.67760400440269275</v>
      </c>
      <c r="C227">
        <v>0.73292686924193784</v>
      </c>
      <c r="D227">
        <v>0.4316310237504245</v>
      </c>
    </row>
    <row r="228" spans="1:4" x14ac:dyDescent="0.3">
      <c r="A228">
        <v>-2.2938613029999999</v>
      </c>
      <c r="B228">
        <v>0.64332953847575969</v>
      </c>
      <c r="C228">
        <v>0.84129886261977371</v>
      </c>
      <c r="D228">
        <v>0.43693931843318201</v>
      </c>
    </row>
    <row r="229" spans="1:4" x14ac:dyDescent="0.3">
      <c r="A229">
        <v>-2.2215548049999998</v>
      </c>
      <c r="B229">
        <v>0.60276623807664975</v>
      </c>
      <c r="C229">
        <v>0.94773419737944564</v>
      </c>
      <c r="D229">
        <v>0.44389323909449829</v>
      </c>
    </row>
    <row r="230" spans="1:4" x14ac:dyDescent="0.3">
      <c r="A230">
        <v>-2.1492483070000001</v>
      </c>
      <c r="B230">
        <v>0.55550154089898385</v>
      </c>
      <c r="C230">
        <v>1.0500134663138621</v>
      </c>
      <c r="D230">
        <v>0.45171327869189809</v>
      </c>
    </row>
    <row r="231" spans="1:4" x14ac:dyDescent="0.3">
      <c r="A231">
        <v>-2.0769418100000001</v>
      </c>
      <c r="B231">
        <v>0.50155651753205788</v>
      </c>
      <c r="C231">
        <v>1.146004172998905</v>
      </c>
      <c r="D231">
        <v>0.45897408748791202</v>
      </c>
    </row>
    <row r="232" spans="1:4" x14ac:dyDescent="0.3">
      <c r="A232">
        <v>-2.004635312</v>
      </c>
      <c r="B232">
        <v>0.44130659246673098</v>
      </c>
      <c r="C232">
        <v>1.2337052365496579</v>
      </c>
      <c r="D232">
        <v>0.46447731376528428</v>
      </c>
    </row>
    <row r="233" spans="1:4" x14ac:dyDescent="0.3">
      <c r="A233">
        <v>-1.932328815</v>
      </c>
      <c r="B233">
        <v>0.37542257083241881</v>
      </c>
      <c r="C233">
        <v>1.311288752188593</v>
      </c>
      <c r="D233">
        <v>0.46998054004265671</v>
      </c>
    </row>
    <row r="234" spans="1:4" x14ac:dyDescent="0.3">
      <c r="A234">
        <v>-1.8600223170000001</v>
      </c>
      <c r="B234">
        <v>0.30482262618165179</v>
      </c>
      <c r="C234">
        <v>1.37713813588963</v>
      </c>
      <c r="D234">
        <v>0.47096371555055122</v>
      </c>
    </row>
    <row r="235" spans="1:4" x14ac:dyDescent="0.3">
      <c r="A235">
        <v>-1.7877158200000001</v>
      </c>
      <c r="B235">
        <v>0.23063014107037669</v>
      </c>
      <c r="C235">
        <v>1.4298818568530569</v>
      </c>
      <c r="D235">
        <v>0.47100521381480448</v>
      </c>
    </row>
    <row r="236" spans="1:4" x14ac:dyDescent="0.3">
      <c r="A236">
        <v>-1.715409322</v>
      </c>
      <c r="B236">
        <v>0.1541346331849047</v>
      </c>
      <c r="C236">
        <v>1.468422053679695</v>
      </c>
      <c r="D236">
        <v>0.46823738939236248</v>
      </c>
    </row>
    <row r="237" spans="1:4" x14ac:dyDescent="0.3">
      <c r="A237">
        <v>-1.6431028240000001</v>
      </c>
      <c r="B237">
        <v>7.6754357437853304E-2</v>
      </c>
      <c r="C237">
        <v>1.4919574369254991</v>
      </c>
      <c r="D237">
        <v>0.4614896911637687</v>
      </c>
    </row>
    <row r="238" spans="1:4" x14ac:dyDescent="0.3">
      <c r="A238">
        <v>-1.570796327</v>
      </c>
      <c r="B238">
        <v>6.9388939039072284E-17</v>
      </c>
      <c r="C238">
        <v>1.5</v>
      </c>
      <c r="D238">
        <v>0.45474199293517492</v>
      </c>
    </row>
    <row r="239" spans="1:4" x14ac:dyDescent="0.3">
      <c r="A239">
        <v>-1.4984898289999999</v>
      </c>
      <c r="B239">
        <v>-7.6754357437853069E-2</v>
      </c>
      <c r="C239">
        <v>1.4919574369254991</v>
      </c>
      <c r="D239">
        <v>0.44026160520176899</v>
      </c>
    </row>
    <row r="240" spans="1:4" x14ac:dyDescent="0.3">
      <c r="A240">
        <v>-1.4261833319999999</v>
      </c>
      <c r="B240">
        <v>-0.1541346331849047</v>
      </c>
      <c r="C240">
        <v>1.468422053679695</v>
      </c>
      <c r="D240">
        <v>0.42578121746836323</v>
      </c>
    </row>
    <row r="241" spans="1:4" x14ac:dyDescent="0.3">
      <c r="A241">
        <v>-1.353876834</v>
      </c>
      <c r="B241">
        <v>-0.23063014107037641</v>
      </c>
      <c r="C241">
        <v>1.4298818568530569</v>
      </c>
      <c r="D241">
        <v>0.4082106877197933</v>
      </c>
    </row>
    <row r="242" spans="1:4" x14ac:dyDescent="0.3">
      <c r="A242">
        <v>-1.2815703359999999</v>
      </c>
      <c r="B242">
        <v>-0.30482262618165162</v>
      </c>
      <c r="C242">
        <v>1.37713813588963</v>
      </c>
      <c r="D242">
        <v>0.38845888125463712</v>
      </c>
    </row>
    <row r="243" spans="1:4" x14ac:dyDescent="0.3">
      <c r="A243">
        <v>-1.2092638389999999</v>
      </c>
      <c r="B243">
        <v>-0.37542257083241881</v>
      </c>
      <c r="C243">
        <v>1.311288752188593</v>
      </c>
      <c r="D243">
        <v>0.36815338168882772</v>
      </c>
    </row>
    <row r="244" spans="1:4" x14ac:dyDescent="0.3">
      <c r="A244">
        <v>-1.136957341</v>
      </c>
      <c r="B244">
        <v>-0.44130659246673082</v>
      </c>
      <c r="C244">
        <v>1.2337052365496579</v>
      </c>
      <c r="D244">
        <v>0.34519015523988328</v>
      </c>
    </row>
    <row r="245" spans="1:4" x14ac:dyDescent="0.3">
      <c r="A245">
        <v>-1.064650844</v>
      </c>
      <c r="B245">
        <v>-0.50155651753205788</v>
      </c>
      <c r="C245">
        <v>1.146004172998905</v>
      </c>
      <c r="D245">
        <v>0.322226928790939</v>
      </c>
    </row>
    <row r="246" spans="1:4" x14ac:dyDescent="0.3">
      <c r="A246">
        <v>-0.99234434599999999</v>
      </c>
      <c r="B246">
        <v>-0.55550154089898374</v>
      </c>
      <c r="C246">
        <v>1.0500134663138629</v>
      </c>
      <c r="D246">
        <v>0.29864112723593261</v>
      </c>
    </row>
    <row r="247" spans="1:4" x14ac:dyDescent="0.3">
      <c r="A247">
        <v>-0.92003784899999996</v>
      </c>
      <c r="B247">
        <v>-0.60276623807664975</v>
      </c>
      <c r="C247">
        <v>0.94773419737944564</v>
      </c>
      <c r="D247">
        <v>0.27485723360172459</v>
      </c>
    </row>
    <row r="248" spans="1:4" x14ac:dyDescent="0.3">
      <c r="A248">
        <v>-0.84773135099999997</v>
      </c>
      <c r="B248">
        <v>-0.64332953847575935</v>
      </c>
      <c r="C248">
        <v>0.84129886261977427</v>
      </c>
      <c r="D248">
        <v>0.2512805789575005</v>
      </c>
    </row>
    <row r="249" spans="1:4" x14ac:dyDescent="0.3">
      <c r="A249">
        <v>-0.77542485299999997</v>
      </c>
      <c r="B249">
        <v>-0.67760400440269286</v>
      </c>
      <c r="C249">
        <v>0.73292686924193784</v>
      </c>
      <c r="D249">
        <v>0.22809767839424569</v>
      </c>
    </row>
    <row r="250" spans="1:4" x14ac:dyDescent="0.3">
      <c r="A250">
        <v>-0.70311835600000006</v>
      </c>
      <c r="B250">
        <v>-0.70655283559943072</v>
      </c>
      <c r="C250">
        <v>0.62487821532041832</v>
      </c>
      <c r="D250">
        <v>0.20491477783099091</v>
      </c>
    </row>
    <row r="251" spans="1:4" x14ac:dyDescent="0.3">
      <c r="A251">
        <v>-0.63081185799999995</v>
      </c>
      <c r="B251">
        <v>-0.73187832692399146</v>
      </c>
      <c r="C251">
        <v>0.5194063216490632</v>
      </c>
      <c r="D251">
        <v>0.1541624777852183</v>
      </c>
    </row>
    <row r="252" spans="1:4" x14ac:dyDescent="0.3">
      <c r="A252">
        <v>-0.55850536100000003</v>
      </c>
      <c r="B252">
        <v>-0.75635070000000015</v>
      </c>
      <c r="C252">
        <v>0.418711</v>
      </c>
      <c r="D252">
        <v>0.101368</v>
      </c>
    </row>
    <row r="253" spans="1:4" x14ac:dyDescent="0.3">
      <c r="A253">
        <v>-0.488692191</v>
      </c>
      <c r="B253">
        <v>-0.85636000000000001</v>
      </c>
      <c r="C253">
        <v>0.28690900000000003</v>
      </c>
      <c r="D253">
        <v>6.5269800000000003E-2</v>
      </c>
    </row>
    <row r="254" spans="1:4" x14ac:dyDescent="0.3">
      <c r="A254">
        <v>-0.41887901999999999</v>
      </c>
      <c r="B254">
        <v>-1.18292</v>
      </c>
      <c r="C254">
        <v>0.139597</v>
      </c>
      <c r="D254">
        <v>1.647420000000005E-2</v>
      </c>
    </row>
    <row r="255" spans="1:4" x14ac:dyDescent="0.3">
      <c r="A255">
        <v>-0.34906585000000001</v>
      </c>
      <c r="B255">
        <v>-1.2359599999999999</v>
      </c>
      <c r="C255">
        <v>8.3445900000000003E-2</v>
      </c>
      <c r="D255">
        <v>-3.5155999999999998E-3</v>
      </c>
    </row>
    <row r="256" spans="1:4" x14ac:dyDescent="0.3">
      <c r="A256">
        <v>-0.31415926500000002</v>
      </c>
      <c r="B256">
        <v>-1.22536</v>
      </c>
      <c r="C256">
        <v>6.5091599999999999E-2</v>
      </c>
      <c r="D256">
        <v>-6.7166000000000014E-3</v>
      </c>
    </row>
    <row r="257" spans="1:4" x14ac:dyDescent="0.3">
      <c r="A257">
        <v>-0.27925267999999998</v>
      </c>
      <c r="B257">
        <v>-1.2047600000000001</v>
      </c>
      <c r="C257">
        <v>4.8881899999999999E-2</v>
      </c>
      <c r="D257">
        <v>-8.8127499999999994E-3</v>
      </c>
    </row>
    <row r="258" spans="1:4" x14ac:dyDescent="0.3">
      <c r="A258">
        <v>-0.24434609500000001</v>
      </c>
      <c r="B258">
        <v>-1.1833199999999999</v>
      </c>
      <c r="C258">
        <v>3.4172300000000003E-2</v>
      </c>
      <c r="D258">
        <v>-1.10092E-2</v>
      </c>
    </row>
    <row r="259" spans="1:4" x14ac:dyDescent="0.3">
      <c r="A259">
        <v>-0.20943951</v>
      </c>
      <c r="B259">
        <v>-1.10093</v>
      </c>
      <c r="C259">
        <v>2.1324699999999999E-2</v>
      </c>
      <c r="D259">
        <v>-2.268789999999999E-2</v>
      </c>
    </row>
    <row r="260" spans="1:4" x14ac:dyDescent="0.3">
      <c r="A260">
        <v>-0.17453292500000001</v>
      </c>
      <c r="B260">
        <v>-0.88208500000000001</v>
      </c>
      <c r="C260">
        <v>1.38586E-2</v>
      </c>
      <c r="D260">
        <v>-4.39675E-2</v>
      </c>
    </row>
    <row r="261" spans="1:4" x14ac:dyDescent="0.3">
      <c r="A261">
        <v>-0.13962633999999999</v>
      </c>
      <c r="B261">
        <v>-0.62980999999999998</v>
      </c>
      <c r="C261">
        <v>1.0754100000000001E-2</v>
      </c>
      <c r="D261">
        <v>-5.75595E-2</v>
      </c>
    </row>
    <row r="262" spans="1:4" x14ac:dyDescent="0.3">
      <c r="A262">
        <v>-0.104719755</v>
      </c>
      <c r="B262">
        <v>-0.37670100000000001</v>
      </c>
      <c r="C262">
        <v>8.8157999999999986E-3</v>
      </c>
      <c r="D262">
        <v>-6.7474699999999999E-2</v>
      </c>
    </row>
    <row r="263" spans="1:4" x14ac:dyDescent="0.3">
      <c r="A263">
        <v>-6.9813169999999994E-2</v>
      </c>
      <c r="B263">
        <v>-0.12177200000000001</v>
      </c>
      <c r="C263">
        <v>7.0218399999999997E-3</v>
      </c>
      <c r="D263">
        <v>-7.6803900000000008E-2</v>
      </c>
    </row>
    <row r="264" spans="1:4" x14ac:dyDescent="0.3">
      <c r="A264">
        <v>-3.4906584999999997E-2</v>
      </c>
      <c r="B264">
        <v>0.12810099999999999</v>
      </c>
      <c r="C264">
        <v>6.6304700000000003E-3</v>
      </c>
      <c r="D264">
        <v>-8.2830000000000001E-2</v>
      </c>
    </row>
    <row r="265" spans="1:4" x14ac:dyDescent="0.3">
      <c r="A265">
        <v>-1.7453293000000002E-2</v>
      </c>
      <c r="B265">
        <v>0.25191999999999998</v>
      </c>
      <c r="C265">
        <v>6.6436300000000002E-3</v>
      </c>
      <c r="D265">
        <v>-8.5344200000000009E-2</v>
      </c>
    </row>
    <row r="266" spans="1:4" x14ac:dyDescent="0.3">
      <c r="A266">
        <v>0</v>
      </c>
      <c r="B266">
        <v>0.37535400000000002</v>
      </c>
      <c r="C266">
        <v>6.7005600000000004E-3</v>
      </c>
      <c r="D266">
        <v>-8.7772100000000006E-2</v>
      </c>
    </row>
    <row r="267" spans="1:4" x14ac:dyDescent="0.3">
      <c r="A267">
        <v>1.7453293000000002E-2</v>
      </c>
      <c r="B267">
        <v>0.49828099999999997</v>
      </c>
      <c r="C267">
        <v>6.8081900000000004E-3</v>
      </c>
      <c r="D267">
        <v>-9.0105699999999997E-2</v>
      </c>
    </row>
    <row r="268" spans="1:4" x14ac:dyDescent="0.3">
      <c r="A268">
        <v>3.4906584999999997E-2</v>
      </c>
      <c r="B268">
        <v>0.62052400000000008</v>
      </c>
      <c r="C268">
        <v>6.9785899999999998E-3</v>
      </c>
      <c r="D268">
        <v>-9.2341500000000007E-2</v>
      </c>
    </row>
    <row r="269" spans="1:4" x14ac:dyDescent="0.3">
      <c r="A269">
        <v>5.2359877999999999E-2</v>
      </c>
      <c r="B269">
        <v>0.742004</v>
      </c>
      <c r="C269">
        <v>7.2031100000000004E-3</v>
      </c>
      <c r="D269">
        <v>-9.4468999999999997E-2</v>
      </c>
    </row>
    <row r="270" spans="1:4" x14ac:dyDescent="0.3">
      <c r="A270">
        <v>6.9813169999999994E-2</v>
      </c>
      <c r="B270">
        <v>0.862375</v>
      </c>
      <c r="C270">
        <v>7.5148099999999994E-3</v>
      </c>
      <c r="D270">
        <v>-9.6463499999999994E-2</v>
      </c>
    </row>
    <row r="271" spans="1:4" x14ac:dyDescent="0.3">
      <c r="A271">
        <v>8.7266463000000002E-2</v>
      </c>
      <c r="B271">
        <v>0.98114000000000001</v>
      </c>
      <c r="C271">
        <v>7.9584700000000005E-3</v>
      </c>
      <c r="D271">
        <v>-9.8280099999999995E-2</v>
      </c>
    </row>
    <row r="272" spans="1:4" x14ac:dyDescent="0.3">
      <c r="A272">
        <v>0.104719755</v>
      </c>
      <c r="B272">
        <v>1.0966199999999999</v>
      </c>
      <c r="C272">
        <v>8.7216900000000007E-3</v>
      </c>
      <c r="D272">
        <v>-9.9772899999999998E-2</v>
      </c>
    </row>
    <row r="273" spans="1:4" x14ac:dyDescent="0.3">
      <c r="A273">
        <v>0.12217304800000001</v>
      </c>
      <c r="B273">
        <v>1.2090399999999999</v>
      </c>
      <c r="C273">
        <v>9.683530000000001E-3</v>
      </c>
      <c r="D273">
        <v>-0.100947</v>
      </c>
    </row>
    <row r="274" spans="1:4" x14ac:dyDescent="0.3">
      <c r="A274">
        <v>0.13962633999999999</v>
      </c>
      <c r="B274">
        <v>1.3168</v>
      </c>
      <c r="C274">
        <v>1.09695E-2</v>
      </c>
      <c r="D274">
        <v>-0.1016336</v>
      </c>
    </row>
    <row r="275" spans="1:4" x14ac:dyDescent="0.3">
      <c r="A275">
        <v>0.157079633</v>
      </c>
      <c r="B275">
        <v>1.4220900000000001</v>
      </c>
      <c r="C275">
        <v>1.2274800000000001E-2</v>
      </c>
      <c r="D275">
        <v>-0.1020701</v>
      </c>
    </row>
    <row r="276" spans="1:4" x14ac:dyDescent="0.3">
      <c r="A276">
        <v>0.17453292500000001</v>
      </c>
      <c r="B276">
        <v>1.5236099999999999</v>
      </c>
      <c r="C276">
        <v>1.3685900000000001E-2</v>
      </c>
      <c r="D276">
        <v>-0.1021297</v>
      </c>
    </row>
    <row r="277" spans="1:4" x14ac:dyDescent="0.3">
      <c r="A277">
        <v>0.19198621799999999</v>
      </c>
      <c r="B277">
        <v>1.61988</v>
      </c>
      <c r="C277">
        <v>1.5288100000000001E-2</v>
      </c>
      <c r="D277">
        <v>-0.1017353</v>
      </c>
    </row>
    <row r="278" spans="1:4" x14ac:dyDescent="0.3">
      <c r="A278">
        <v>0.20943951</v>
      </c>
      <c r="B278">
        <v>1.7093700000000001</v>
      </c>
      <c r="C278">
        <v>1.7170899999999999E-2</v>
      </c>
      <c r="D278">
        <v>-0.100868</v>
      </c>
    </row>
    <row r="279" spans="1:4" x14ac:dyDescent="0.3">
      <c r="A279">
        <v>0.226892803</v>
      </c>
      <c r="B279">
        <v>1.78681</v>
      </c>
      <c r="C279">
        <v>1.97355E-2</v>
      </c>
      <c r="D279">
        <v>-9.9363500000000007E-2</v>
      </c>
    </row>
    <row r="280" spans="1:4" x14ac:dyDescent="0.3">
      <c r="A280">
        <v>0.24434609500000001</v>
      </c>
      <c r="B280">
        <v>1.8429</v>
      </c>
      <c r="C280">
        <v>2.3679200000000001E-2</v>
      </c>
      <c r="D280">
        <v>-9.7198699999999999E-2</v>
      </c>
    </row>
    <row r="281" spans="1:4" x14ac:dyDescent="0.3">
      <c r="A281">
        <v>0.26179938800000002</v>
      </c>
      <c r="B281">
        <v>1.8531299999999999</v>
      </c>
      <c r="C281">
        <v>3.09403E-2</v>
      </c>
      <c r="D281">
        <v>-9.4097500000000001E-2</v>
      </c>
    </row>
    <row r="282" spans="1:4" x14ac:dyDescent="0.3">
      <c r="A282">
        <v>0.27925267999999998</v>
      </c>
      <c r="B282">
        <v>1.80951</v>
      </c>
      <c r="C282">
        <v>4.3031899999999998E-2</v>
      </c>
      <c r="D282">
        <v>-9.1439300000000001E-2</v>
      </c>
    </row>
    <row r="283" spans="1:4" x14ac:dyDescent="0.3">
      <c r="A283">
        <v>0.31415926500000002</v>
      </c>
      <c r="B283">
        <v>1.6603300000000001</v>
      </c>
      <c r="C283">
        <v>7.7304100000000001E-2</v>
      </c>
      <c r="D283">
        <v>-9.2420000000000002E-2</v>
      </c>
    </row>
    <row r="284" spans="1:4" x14ac:dyDescent="0.3">
      <c r="A284">
        <v>0.34906585000000001</v>
      </c>
      <c r="B284">
        <v>1.56152</v>
      </c>
      <c r="C284">
        <v>0.11201700000000001</v>
      </c>
      <c r="D284">
        <v>-9.8707200000000009E-2</v>
      </c>
    </row>
    <row r="285" spans="1:4" x14ac:dyDescent="0.3">
      <c r="A285">
        <v>0.41887901999999999</v>
      </c>
      <c r="B285">
        <v>1.43327</v>
      </c>
      <c r="C285">
        <v>0.18407999999999999</v>
      </c>
      <c r="D285">
        <v>-0.117702</v>
      </c>
    </row>
    <row r="286" spans="1:4" x14ac:dyDescent="0.3">
      <c r="A286">
        <v>0.488692191</v>
      </c>
      <c r="B286">
        <v>1.2906200000000001</v>
      </c>
      <c r="C286">
        <v>0.27589200000000003</v>
      </c>
      <c r="D286">
        <v>-0.14565800000000001</v>
      </c>
    </row>
    <row r="287" spans="1:4" x14ac:dyDescent="0.3">
      <c r="A287">
        <v>0.55850536100000003</v>
      </c>
      <c r="B287">
        <v>1.0805009999999999</v>
      </c>
      <c r="C287">
        <v>0.418711</v>
      </c>
      <c r="D287">
        <v>-0.18265999999999999</v>
      </c>
    </row>
    <row r="288" spans="1:4" x14ac:dyDescent="0.3">
      <c r="A288">
        <v>0.63081185799999995</v>
      </c>
      <c r="B288">
        <v>1.0455404670342741</v>
      </c>
      <c r="C288">
        <v>0.5194063216490632</v>
      </c>
      <c r="D288">
        <v>-0.20913441939536989</v>
      </c>
    </row>
    <row r="289" spans="1:4" x14ac:dyDescent="0.3">
      <c r="A289">
        <v>0.70311835600000006</v>
      </c>
      <c r="B289">
        <v>1.0093611937134721</v>
      </c>
      <c r="C289">
        <v>0.62487821532041854</v>
      </c>
      <c r="D289">
        <v>-0.23533537261972309</v>
      </c>
    </row>
    <row r="290" spans="1:4" x14ac:dyDescent="0.3">
      <c r="A290">
        <v>0.77542485299999997</v>
      </c>
      <c r="B290">
        <v>0.96800572057527545</v>
      </c>
      <c r="C290">
        <v>0.73292686924193784</v>
      </c>
      <c r="D290">
        <v>-0.25784453253534811</v>
      </c>
    </row>
    <row r="291" spans="1:4" x14ac:dyDescent="0.3">
      <c r="A291">
        <v>0.84773135099999997</v>
      </c>
      <c r="B291">
        <v>0.9190421978225134</v>
      </c>
      <c r="C291">
        <v>0.84129886261977427</v>
      </c>
      <c r="D291">
        <v>-0.28035369245097308</v>
      </c>
    </row>
    <row r="292" spans="1:4" x14ac:dyDescent="0.3">
      <c r="A292">
        <v>0.92003784899999996</v>
      </c>
      <c r="B292">
        <v>0.86109462582378538</v>
      </c>
      <c r="C292">
        <v>0.94773419737944564</v>
      </c>
      <c r="D292">
        <v>-0.30163139551541501</v>
      </c>
    </row>
    <row r="293" spans="1:4" x14ac:dyDescent="0.3">
      <c r="A293">
        <v>0.99234434599999999</v>
      </c>
      <c r="B293">
        <v>0.79357362985569113</v>
      </c>
      <c r="C293">
        <v>1.0500134663138629</v>
      </c>
      <c r="D293">
        <v>-0.32226096339502369</v>
      </c>
    </row>
    <row r="294" spans="1:4" x14ac:dyDescent="0.3">
      <c r="A294">
        <v>1.064650844</v>
      </c>
      <c r="B294">
        <v>0.71650931076008273</v>
      </c>
      <c r="C294">
        <v>1.146004172998905</v>
      </c>
      <c r="D294">
        <v>-0.34246942550555592</v>
      </c>
    </row>
    <row r="295" spans="1:4" x14ac:dyDescent="0.3">
      <c r="A295">
        <v>1.136957341</v>
      </c>
      <c r="B295">
        <v>0.63043798923818672</v>
      </c>
      <c r="C295">
        <v>1.2337052365496579</v>
      </c>
      <c r="D295">
        <v>-0.36135441234184729</v>
      </c>
    </row>
    <row r="296" spans="1:4" x14ac:dyDescent="0.3">
      <c r="A296">
        <v>1.2092638389999999</v>
      </c>
      <c r="B296">
        <v>0.53631795833202689</v>
      </c>
      <c r="C296">
        <v>1.311288752188593</v>
      </c>
      <c r="D296">
        <v>-0.38023939917813859</v>
      </c>
    </row>
    <row r="297" spans="1:4" x14ac:dyDescent="0.3">
      <c r="A297">
        <v>1.2815703359999999</v>
      </c>
      <c r="B297">
        <v>0.43546089454521658</v>
      </c>
      <c r="C297">
        <v>1.37713813588963</v>
      </c>
      <c r="D297">
        <v>-0.39704105344146678</v>
      </c>
    </row>
    <row r="298" spans="1:4" x14ac:dyDescent="0.3">
      <c r="A298">
        <v>1.353876834</v>
      </c>
      <c r="B298">
        <v>0.32947163010053782</v>
      </c>
      <c r="C298">
        <v>1.4298818568530569</v>
      </c>
      <c r="D298">
        <v>-0.41340868008542758</v>
      </c>
    </row>
    <row r="299" spans="1:4" x14ac:dyDescent="0.3">
      <c r="A299">
        <v>1.4261833319999999</v>
      </c>
      <c r="B299">
        <v>0.22019233312129241</v>
      </c>
      <c r="C299">
        <v>1.468422053679695</v>
      </c>
      <c r="D299">
        <v>-0.42844438094387949</v>
      </c>
    </row>
    <row r="300" spans="1:4" x14ac:dyDescent="0.3">
      <c r="A300">
        <v>1.4984898289999999</v>
      </c>
      <c r="B300">
        <v>0.10964908205407579</v>
      </c>
      <c r="C300">
        <v>1.4919574369254991</v>
      </c>
      <c r="D300">
        <v>-0.44159318693952732</v>
      </c>
    </row>
    <row r="301" spans="1:4" x14ac:dyDescent="0.3">
      <c r="A301">
        <v>1.570796327</v>
      </c>
      <c r="B301">
        <v>9.7144514654701197E-17</v>
      </c>
      <c r="C301">
        <v>1.5</v>
      </c>
      <c r="D301">
        <v>-0.45474199293517492</v>
      </c>
    </row>
    <row r="302" spans="1:4" x14ac:dyDescent="0.3">
      <c r="A302">
        <v>1.6431028240000001</v>
      </c>
      <c r="B302">
        <v>-7.6754357437853055E-2</v>
      </c>
      <c r="C302">
        <v>1.4919574369254991</v>
      </c>
      <c r="D302">
        <v>-0.46148969116376859</v>
      </c>
    </row>
    <row r="303" spans="1:4" x14ac:dyDescent="0.3">
      <c r="A303">
        <v>1.715409322</v>
      </c>
      <c r="B303">
        <v>-0.1541346331849047</v>
      </c>
      <c r="C303">
        <v>1.468422053679695</v>
      </c>
      <c r="D303">
        <v>-0.46823738939236248</v>
      </c>
    </row>
    <row r="304" spans="1:4" x14ac:dyDescent="0.3">
      <c r="A304">
        <v>1.7877158200000001</v>
      </c>
      <c r="B304">
        <v>-0.23063014107037641</v>
      </c>
      <c r="C304">
        <v>1.4298818568530569</v>
      </c>
      <c r="D304">
        <v>-0.47100521381480448</v>
      </c>
    </row>
    <row r="305" spans="1:4" x14ac:dyDescent="0.3">
      <c r="A305">
        <v>1.8600223170000001</v>
      </c>
      <c r="B305">
        <v>-0.30482262618165162</v>
      </c>
      <c r="C305">
        <v>1.37713813588963</v>
      </c>
      <c r="D305">
        <v>-0.47096371555055128</v>
      </c>
    </row>
    <row r="306" spans="1:4" x14ac:dyDescent="0.3">
      <c r="A306">
        <v>1.932328815</v>
      </c>
      <c r="B306">
        <v>-0.37542257083241881</v>
      </c>
      <c r="C306">
        <v>1.311288752188593</v>
      </c>
      <c r="D306">
        <v>-0.46998054004265682</v>
      </c>
    </row>
    <row r="307" spans="1:4" x14ac:dyDescent="0.3">
      <c r="A307">
        <v>2.004635312</v>
      </c>
      <c r="B307">
        <v>-0.44130659246673071</v>
      </c>
      <c r="C307">
        <v>1.2337052365496579</v>
      </c>
      <c r="D307">
        <v>-0.46447731376528439</v>
      </c>
    </row>
    <row r="308" spans="1:4" x14ac:dyDescent="0.3">
      <c r="A308">
        <v>2.0769418100000001</v>
      </c>
      <c r="B308">
        <v>-0.50155651753205788</v>
      </c>
      <c r="C308">
        <v>1.146004172998905</v>
      </c>
      <c r="D308">
        <v>-0.45897408748791202</v>
      </c>
    </row>
    <row r="309" spans="1:4" x14ac:dyDescent="0.3">
      <c r="A309">
        <v>2.1492483070000001</v>
      </c>
      <c r="B309">
        <v>-0.55550154089898351</v>
      </c>
      <c r="C309">
        <v>1.0500134663138629</v>
      </c>
      <c r="D309">
        <v>-0.45171327869189809</v>
      </c>
    </row>
    <row r="310" spans="1:4" x14ac:dyDescent="0.3">
      <c r="A310">
        <v>2.2215548049999998</v>
      </c>
      <c r="B310">
        <v>-0.60276623807664975</v>
      </c>
      <c r="C310">
        <v>0.94773419737944564</v>
      </c>
      <c r="D310">
        <v>-0.44389323909449829</v>
      </c>
    </row>
    <row r="311" spans="1:4" x14ac:dyDescent="0.3">
      <c r="A311">
        <v>2.2938613029999999</v>
      </c>
      <c r="B311">
        <v>-0.64332953847575969</v>
      </c>
      <c r="C311">
        <v>0.84129886261977371</v>
      </c>
      <c r="D311">
        <v>-0.43693931843318201</v>
      </c>
    </row>
    <row r="312" spans="1:4" x14ac:dyDescent="0.3">
      <c r="A312">
        <v>2.3661677999999999</v>
      </c>
      <c r="B312">
        <v>-0.67760400440269275</v>
      </c>
      <c r="C312">
        <v>0.73292686924193784</v>
      </c>
      <c r="D312">
        <v>-0.4316310237504245</v>
      </c>
    </row>
    <row r="313" spans="1:4" x14ac:dyDescent="0.3">
      <c r="A313">
        <v>2.438474298</v>
      </c>
      <c r="B313">
        <v>-0.70655283559943072</v>
      </c>
      <c r="C313">
        <v>0.62487821532041798</v>
      </c>
      <c r="D313">
        <v>-0.42632272906766688</v>
      </c>
    </row>
    <row r="314" spans="1:4" x14ac:dyDescent="0.3">
      <c r="A314">
        <v>2.5107807950000001</v>
      </c>
      <c r="B314">
        <v>-0.73187832692399146</v>
      </c>
      <c r="C314">
        <v>0.51940632164906342</v>
      </c>
      <c r="D314">
        <v>-0.42286553485971551</v>
      </c>
    </row>
    <row r="315" spans="1:4" x14ac:dyDescent="0.3">
      <c r="A315">
        <v>2.5830872930000002</v>
      </c>
      <c r="B315">
        <v>-0.75635070000000015</v>
      </c>
      <c r="C315">
        <v>0.418711</v>
      </c>
      <c r="D315">
        <v>-0.41954545920545327</v>
      </c>
    </row>
    <row r="316" spans="1:4" x14ac:dyDescent="0.3">
      <c r="A316">
        <v>2.6229805329999998</v>
      </c>
      <c r="B316">
        <v>-0.70232565000000002</v>
      </c>
      <c r="C316">
        <v>0.36596969124830953</v>
      </c>
      <c r="D316">
        <v>-0.41581344411905441</v>
      </c>
    </row>
    <row r="317" spans="1:4" x14ac:dyDescent="0.3">
      <c r="A317">
        <v>2.6628737729999998</v>
      </c>
      <c r="B317">
        <v>-0.64830059999999978</v>
      </c>
      <c r="C317">
        <v>0.31565950979000879</v>
      </c>
      <c r="D317">
        <v>-0.39877968457535667</v>
      </c>
    </row>
    <row r="318" spans="1:4" x14ac:dyDescent="0.3">
      <c r="A318">
        <v>2.7027670129999999</v>
      </c>
      <c r="B318">
        <v>-0.5942755500000001</v>
      </c>
      <c r="C318">
        <v>0.26810028498170879</v>
      </c>
      <c r="D318">
        <v>-0.38174592503165938</v>
      </c>
    </row>
    <row r="319" spans="1:4" x14ac:dyDescent="0.3">
      <c r="A319">
        <v>2.7426602529999999</v>
      </c>
      <c r="B319">
        <v>-0.54025049999999974</v>
      </c>
      <c r="C319">
        <v>0.2235943631517934</v>
      </c>
      <c r="D319">
        <v>-0.36471216548796181</v>
      </c>
    </row>
    <row r="320" spans="1:4" x14ac:dyDescent="0.3">
      <c r="A320">
        <v>2.782553493</v>
      </c>
      <c r="B320">
        <v>-0.48622544999999989</v>
      </c>
      <c r="C320">
        <v>0.1824246843171338</v>
      </c>
      <c r="D320">
        <v>-0.34767840594426458</v>
      </c>
    </row>
    <row r="321" spans="1:4" x14ac:dyDescent="0.3">
      <c r="A321">
        <v>2.822446733</v>
      </c>
      <c r="B321">
        <v>-0.43220040000000021</v>
      </c>
      <c r="C321">
        <v>0.14485298234019461</v>
      </c>
      <c r="D321">
        <v>-0.3702622575911958</v>
      </c>
    </row>
    <row r="322" spans="1:4" x14ac:dyDescent="0.3">
      <c r="A322">
        <v>2.8623399730000001</v>
      </c>
      <c r="B322">
        <v>-0.37817534999999991</v>
      </c>
      <c r="C322">
        <v>0.11111811997747199</v>
      </c>
      <c r="D322">
        <v>-0.40605197963500411</v>
      </c>
    </row>
    <row r="323" spans="1:4" x14ac:dyDescent="0.3">
      <c r="A323">
        <v>2.9022332130000001</v>
      </c>
      <c r="B323">
        <v>-0.32415030000000022</v>
      </c>
      <c r="C323">
        <v>8.1434569411996782E-2</v>
      </c>
      <c r="D323">
        <v>-0.44184170167881193</v>
      </c>
    </row>
    <row r="324" spans="1:4" x14ac:dyDescent="0.3">
      <c r="A324">
        <v>2.9421264530000002</v>
      </c>
      <c r="B324">
        <v>-0.27012524999999987</v>
      </c>
      <c r="C324">
        <v>5.5991047937045013E-2</v>
      </c>
      <c r="D324">
        <v>-0.47763142372262019</v>
      </c>
    </row>
    <row r="325" spans="1:4" x14ac:dyDescent="0.3">
      <c r="A325">
        <v>2.9820196929999998</v>
      </c>
      <c r="B325">
        <v>-0.2161002000000001</v>
      </c>
      <c r="C325">
        <v>3.5698946660044029E-2</v>
      </c>
      <c r="D325">
        <v>-0.45714285714285702</v>
      </c>
    </row>
    <row r="326" spans="1:4" x14ac:dyDescent="0.3">
      <c r="A326">
        <v>3.0219129329999999</v>
      </c>
      <c r="B326">
        <v>-0.16207514999999981</v>
      </c>
      <c r="C326">
        <v>3.088494454883671E-2</v>
      </c>
      <c r="D326">
        <v>-0.34285714285714308</v>
      </c>
    </row>
    <row r="327" spans="1:4" x14ac:dyDescent="0.3">
      <c r="A327">
        <v>3.0618061729999999</v>
      </c>
      <c r="B327">
        <v>-0.10805010000000009</v>
      </c>
      <c r="C327">
        <v>2.7423867912627069E-2</v>
      </c>
      <c r="D327">
        <v>-0.22857142857142909</v>
      </c>
    </row>
    <row r="328" spans="1:4" x14ac:dyDescent="0.3">
      <c r="A328">
        <v>3.101699414</v>
      </c>
      <c r="B328">
        <v>-5.4025049999999727E-2</v>
      </c>
      <c r="C328">
        <v>2.53381915760185E-2</v>
      </c>
      <c r="D328">
        <v>-0.11428571428571389</v>
      </c>
    </row>
    <row r="329" spans="1:4" x14ac:dyDescent="0.3">
      <c r="A329">
        <v>3.14</v>
      </c>
      <c r="B329">
        <v>4.8572257327350603E-18</v>
      </c>
      <c r="C329">
        <v>2.4641462558859711E-2</v>
      </c>
      <c r="D329">
        <v>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9"/>
  <sheetViews>
    <sheetView workbookViewId="0">
      <selection activeCell="A59" sqref="A59"/>
    </sheetView>
  </sheetViews>
  <sheetFormatPr defaultColWidth="8.88671875" defaultRowHeight="14.4" x14ac:dyDescent="0.3"/>
  <cols>
    <col min="1" max="1" width="16.88671875" bestFit="1" customWidth="1"/>
    <col min="2" max="2" width="12.6640625" bestFit="1" customWidth="1"/>
    <col min="3" max="3" width="12.109375" bestFit="1" customWidth="1"/>
    <col min="4" max="4" width="12.6640625" bestFit="1" customWidth="1"/>
  </cols>
  <sheetData>
    <row r="1" spans="1:4" ht="17.399999999999999" x14ac:dyDescent="0.35">
      <c r="A1" s="1" t="s">
        <v>70</v>
      </c>
      <c r="B1" s="1" t="s">
        <v>61</v>
      </c>
      <c r="C1" s="1"/>
      <c r="D1" s="1"/>
    </row>
    <row r="2" spans="1:4" x14ac:dyDescent="0.3">
      <c r="A2" t="s">
        <v>71</v>
      </c>
      <c r="B2">
        <v>0.24099999999999999</v>
      </c>
    </row>
    <row r="3" spans="1:4" x14ac:dyDescent="0.3">
      <c r="A3" t="s">
        <v>72</v>
      </c>
      <c r="B3">
        <v>0.25</v>
      </c>
    </row>
    <row r="5" spans="1:4" ht="17.399999999999999" x14ac:dyDescent="0.35">
      <c r="A5" s="1" t="s">
        <v>73</v>
      </c>
      <c r="B5" s="1" t="s">
        <v>74</v>
      </c>
      <c r="C5" s="1"/>
      <c r="D5" s="1"/>
    </row>
    <row r="6" spans="1:4" x14ac:dyDescent="0.3">
      <c r="A6">
        <v>1</v>
      </c>
      <c r="B6">
        <v>4.2500000000000003E-3</v>
      </c>
    </row>
    <row r="7" spans="1:4" x14ac:dyDescent="0.3">
      <c r="A7">
        <v>0.99944303999999995</v>
      </c>
      <c r="B7">
        <v>4.3620999999999998E-3</v>
      </c>
    </row>
    <row r="8" spans="1:4" x14ac:dyDescent="0.3">
      <c r="A8">
        <v>0.99812049000000003</v>
      </c>
      <c r="B8">
        <v>4.62832E-3</v>
      </c>
    </row>
    <row r="9" spans="1:4" x14ac:dyDescent="0.3">
      <c r="A9">
        <v>0.99569352</v>
      </c>
      <c r="B9">
        <v>5.1169900000000001E-3</v>
      </c>
    </row>
    <row r="10" spans="1:4" x14ac:dyDescent="0.3">
      <c r="A10">
        <v>0.99230483999999997</v>
      </c>
      <c r="B10">
        <v>5.7995900000000003E-3</v>
      </c>
    </row>
    <row r="11" spans="1:4" x14ac:dyDescent="0.3">
      <c r="A11">
        <v>0.98802844000000001</v>
      </c>
      <c r="B11">
        <v>6.6614600000000001E-3</v>
      </c>
    </row>
    <row r="12" spans="1:4" x14ac:dyDescent="0.3">
      <c r="A12">
        <v>0.98281507999999995</v>
      </c>
      <c r="B12">
        <v>7.7128199999999996E-3</v>
      </c>
    </row>
    <row r="13" spans="1:4" x14ac:dyDescent="0.3">
      <c r="A13">
        <v>0.97666421999999997</v>
      </c>
      <c r="B13">
        <v>8.9540999999999996E-3</v>
      </c>
    </row>
    <row r="14" spans="1:4" x14ac:dyDescent="0.3">
      <c r="A14">
        <v>0.96964068999999997</v>
      </c>
      <c r="B14">
        <v>1.037253E-2</v>
      </c>
    </row>
    <row r="15" spans="1:4" x14ac:dyDescent="0.3">
      <c r="A15">
        <v>0.96174313</v>
      </c>
      <c r="B15">
        <v>1.1968639999999999E-2</v>
      </c>
    </row>
    <row r="16" spans="1:4" x14ac:dyDescent="0.3">
      <c r="A16">
        <v>0.95297315000000005</v>
      </c>
      <c r="B16">
        <v>1.3742330000000001E-2</v>
      </c>
    </row>
    <row r="17" spans="1:2" x14ac:dyDescent="0.3">
      <c r="A17">
        <v>0.94338928</v>
      </c>
      <c r="B17">
        <v>1.5681870000000001E-2</v>
      </c>
    </row>
    <row r="18" spans="1:2" x14ac:dyDescent="0.3">
      <c r="A18">
        <v>0.93301283999999995</v>
      </c>
      <c r="B18">
        <v>1.778563E-2</v>
      </c>
    </row>
    <row r="19" spans="1:2" x14ac:dyDescent="0.3">
      <c r="A19">
        <v>0.92185147000000001</v>
      </c>
      <c r="B19">
        <v>2.006929E-2</v>
      </c>
    </row>
    <row r="20" spans="1:2" x14ac:dyDescent="0.3">
      <c r="A20">
        <v>0.90995468000000002</v>
      </c>
      <c r="B20">
        <v>2.2517100000000002E-2</v>
      </c>
    </row>
    <row r="21" spans="1:2" x14ac:dyDescent="0.3">
      <c r="A21">
        <v>0.89736121000000002</v>
      </c>
      <c r="B21">
        <v>2.513781E-2</v>
      </c>
    </row>
    <row r="22" spans="1:2" x14ac:dyDescent="0.3">
      <c r="A22">
        <v>0.88408503000000005</v>
      </c>
      <c r="B22">
        <v>2.790923E-2</v>
      </c>
    </row>
    <row r="23" spans="1:2" x14ac:dyDescent="0.3">
      <c r="A23">
        <v>0.87016289999999996</v>
      </c>
      <c r="B23">
        <v>3.0849109999999999E-2</v>
      </c>
    </row>
    <row r="24" spans="1:2" x14ac:dyDescent="0.3">
      <c r="A24">
        <v>0.85565276000000001</v>
      </c>
      <c r="B24">
        <v>3.3936109999999998E-2</v>
      </c>
    </row>
    <row r="25" spans="1:2" x14ac:dyDescent="0.3">
      <c r="A25">
        <v>0.84057694999999999</v>
      </c>
      <c r="B25">
        <v>3.7164179999999998E-2</v>
      </c>
    </row>
    <row r="26" spans="1:2" x14ac:dyDescent="0.3">
      <c r="A26">
        <v>0.82497463000000004</v>
      </c>
      <c r="B26">
        <v>4.052857E-2</v>
      </c>
    </row>
    <row r="27" spans="1:2" x14ac:dyDescent="0.3">
      <c r="A27">
        <v>0.80889454999999999</v>
      </c>
      <c r="B27">
        <v>4.4009819999999998E-2</v>
      </c>
    </row>
    <row r="28" spans="1:2" x14ac:dyDescent="0.3">
      <c r="A28">
        <v>0.79236236999999998</v>
      </c>
      <c r="B28">
        <v>4.7617159999999999E-2</v>
      </c>
    </row>
    <row r="29" spans="1:2" x14ac:dyDescent="0.3">
      <c r="A29">
        <v>0.77542100999999997</v>
      </c>
      <c r="B29">
        <v>5.1326669999999998E-2</v>
      </c>
    </row>
    <row r="30" spans="1:2" x14ac:dyDescent="0.3">
      <c r="A30">
        <v>0.75812546000000003</v>
      </c>
      <c r="B30">
        <v>5.512297E-2</v>
      </c>
    </row>
    <row r="31" spans="1:2" x14ac:dyDescent="0.3">
      <c r="A31">
        <v>0.74050179999999999</v>
      </c>
      <c r="B31">
        <v>5.899393E-2</v>
      </c>
    </row>
    <row r="32" spans="1:2" x14ac:dyDescent="0.3">
      <c r="A32">
        <v>0.72259209000000002</v>
      </c>
      <c r="B32">
        <v>6.2934119999999996E-2</v>
      </c>
    </row>
    <row r="33" spans="1:2" x14ac:dyDescent="0.3">
      <c r="A33">
        <v>0.70444538999999995</v>
      </c>
      <c r="B33">
        <v>6.6900840000000003E-2</v>
      </c>
    </row>
    <row r="34" spans="1:2" x14ac:dyDescent="0.3">
      <c r="A34">
        <v>0.68608842999999997</v>
      </c>
      <c r="B34">
        <v>7.0883210000000002E-2</v>
      </c>
    </row>
    <row r="35" spans="1:2" x14ac:dyDescent="0.3">
      <c r="A35">
        <v>0.66757021000000005</v>
      </c>
      <c r="B35">
        <v>7.4867080000000003E-2</v>
      </c>
    </row>
    <row r="36" spans="1:2" x14ac:dyDescent="0.3">
      <c r="A36">
        <v>0.64892678000000004</v>
      </c>
      <c r="B36">
        <v>7.8834970000000004E-2</v>
      </c>
    </row>
    <row r="37" spans="1:2" x14ac:dyDescent="0.3">
      <c r="A37">
        <v>0.63018642999999996</v>
      </c>
      <c r="B37">
        <v>8.2754359999999999E-2</v>
      </c>
    </row>
    <row r="38" spans="1:2" x14ac:dyDescent="0.3">
      <c r="A38">
        <v>0.61140137999999999</v>
      </c>
      <c r="B38">
        <v>8.6614079999999996E-2</v>
      </c>
    </row>
    <row r="39" spans="1:2" x14ac:dyDescent="0.3">
      <c r="A39">
        <v>0.59259673000000002</v>
      </c>
      <c r="B39">
        <v>9.037299E-2</v>
      </c>
    </row>
    <row r="40" spans="1:2" x14ac:dyDescent="0.3">
      <c r="A40">
        <v>0.57380843000000004</v>
      </c>
      <c r="B40">
        <v>9.402539E-2</v>
      </c>
    </row>
    <row r="41" spans="1:2" x14ac:dyDescent="0.3">
      <c r="A41">
        <v>0.55507569999999995</v>
      </c>
      <c r="B41">
        <v>9.7549170000000004E-2</v>
      </c>
    </row>
    <row r="42" spans="1:2" x14ac:dyDescent="0.3">
      <c r="A42">
        <v>0.53641762999999998</v>
      </c>
      <c r="B42">
        <v>0.10092636000000001</v>
      </c>
    </row>
    <row r="43" spans="1:2" x14ac:dyDescent="0.3">
      <c r="A43">
        <v>0.51787958000000001</v>
      </c>
      <c r="B43">
        <v>0.10414685</v>
      </c>
    </row>
    <row r="44" spans="1:2" x14ac:dyDescent="0.3">
      <c r="A44">
        <v>0.49948102999999999</v>
      </c>
      <c r="B44">
        <v>0.10719326</v>
      </c>
    </row>
    <row r="45" spans="1:2" x14ac:dyDescent="0.3">
      <c r="A45">
        <v>0.48125154999999997</v>
      </c>
      <c r="B45">
        <v>0.11006231</v>
      </c>
    </row>
    <row r="46" spans="1:2" x14ac:dyDescent="0.3">
      <c r="A46">
        <v>0.46322225</v>
      </c>
      <c r="B46">
        <v>0.1127122</v>
      </c>
    </row>
    <row r="47" spans="1:2" x14ac:dyDescent="0.3">
      <c r="A47">
        <v>0.44540666000000001</v>
      </c>
      <c r="B47">
        <v>0.11514729</v>
      </c>
    </row>
    <row r="48" spans="1:2" x14ac:dyDescent="0.3">
      <c r="A48">
        <v>0.42784323000000002</v>
      </c>
      <c r="B48">
        <v>0.11735341000000001</v>
      </c>
    </row>
    <row r="49" spans="1:2" x14ac:dyDescent="0.3">
      <c r="A49">
        <v>0.41053864000000001</v>
      </c>
      <c r="B49">
        <v>0.11931701</v>
      </c>
    </row>
    <row r="50" spans="1:2" x14ac:dyDescent="0.3">
      <c r="A50">
        <v>0.39352524999999999</v>
      </c>
      <c r="B50">
        <v>0.12102638</v>
      </c>
    </row>
    <row r="51" spans="1:2" x14ac:dyDescent="0.3">
      <c r="A51">
        <v>0.37681123</v>
      </c>
      <c r="B51">
        <v>0.12248808999999999</v>
      </c>
    </row>
    <row r="52" spans="1:2" x14ac:dyDescent="0.3">
      <c r="A52">
        <v>0.36041976999999997</v>
      </c>
      <c r="B52">
        <v>0.12367942</v>
      </c>
    </row>
    <row r="53" spans="1:2" x14ac:dyDescent="0.3">
      <c r="A53">
        <v>0.34436494000000001</v>
      </c>
      <c r="B53">
        <v>0.12460233</v>
      </c>
    </row>
    <row r="54" spans="1:2" x14ac:dyDescent="0.3">
      <c r="A54">
        <v>0.32865845999999999</v>
      </c>
      <c r="B54">
        <v>0.12523851999999999</v>
      </c>
    </row>
    <row r="55" spans="1:2" x14ac:dyDescent="0.3">
      <c r="A55">
        <v>0.31331898000000002</v>
      </c>
      <c r="B55">
        <v>0.12560509</v>
      </c>
    </row>
    <row r="56" spans="1:2" x14ac:dyDescent="0.3">
      <c r="A56">
        <v>0.29834798000000001</v>
      </c>
      <c r="B56">
        <v>0.1256738</v>
      </c>
    </row>
    <row r="57" spans="1:2" x14ac:dyDescent="0.3">
      <c r="A57">
        <v>0.28376580000000001</v>
      </c>
      <c r="B57">
        <v>0.12546547</v>
      </c>
    </row>
    <row r="58" spans="1:2" x14ac:dyDescent="0.3">
      <c r="A58">
        <v>0.26956679</v>
      </c>
      <c r="B58">
        <v>0.12498975</v>
      </c>
    </row>
    <row r="59" spans="1:2" x14ac:dyDescent="0.3">
      <c r="A59">
        <v>0.25577361999999998</v>
      </c>
      <c r="B59">
        <v>0.12423636</v>
      </c>
    </row>
    <row r="60" spans="1:2" x14ac:dyDescent="0.3">
      <c r="A60">
        <v>0.2423778</v>
      </c>
      <c r="B60">
        <v>0.12323884</v>
      </c>
    </row>
    <row r="61" spans="1:2" x14ac:dyDescent="0.3">
      <c r="A61">
        <v>0.22939648000000001</v>
      </c>
      <c r="B61">
        <v>0.12200236</v>
      </c>
    </row>
    <row r="62" spans="1:2" x14ac:dyDescent="0.3">
      <c r="A62">
        <v>0.21681734999999999</v>
      </c>
      <c r="B62">
        <v>0.12053786</v>
      </c>
    </row>
    <row r="63" spans="1:2" x14ac:dyDescent="0.3">
      <c r="A63">
        <v>0.20465763000000001</v>
      </c>
      <c r="B63">
        <v>0.11886654000000001</v>
      </c>
    </row>
    <row r="64" spans="1:2" x14ac:dyDescent="0.3">
      <c r="A64">
        <v>0.19290757</v>
      </c>
      <c r="B64">
        <v>0.11699332</v>
      </c>
    </row>
    <row r="65" spans="1:2" x14ac:dyDescent="0.3">
      <c r="A65">
        <v>0.18157496000000001</v>
      </c>
      <c r="B65">
        <v>0.11492977</v>
      </c>
    </row>
    <row r="66" spans="1:2" x14ac:dyDescent="0.3">
      <c r="A66">
        <v>0.17065818999999999</v>
      </c>
      <c r="B66">
        <v>0.11269298</v>
      </c>
    </row>
    <row r="67" spans="1:2" x14ac:dyDescent="0.3">
      <c r="A67">
        <v>0.16014896000000001</v>
      </c>
      <c r="B67">
        <v>0.11029799999999999</v>
      </c>
    </row>
    <row r="68" spans="1:2" x14ac:dyDescent="0.3">
      <c r="A68">
        <v>0.15005510999999999</v>
      </c>
      <c r="B68">
        <v>0.10776785</v>
      </c>
    </row>
    <row r="69" spans="1:2" x14ac:dyDescent="0.3">
      <c r="A69">
        <v>0.14035465</v>
      </c>
      <c r="B69">
        <v>0.10510781</v>
      </c>
    </row>
    <row r="70" spans="1:2" x14ac:dyDescent="0.3">
      <c r="A70">
        <v>0.1310675</v>
      </c>
      <c r="B70">
        <v>0.10233142000000001</v>
      </c>
    </row>
    <row r="71" spans="1:2" x14ac:dyDescent="0.3">
      <c r="A71">
        <v>0.12216148</v>
      </c>
      <c r="B71">
        <v>9.9450319999999995E-2</v>
      </c>
    </row>
    <row r="72" spans="1:2" x14ac:dyDescent="0.3">
      <c r="A72">
        <v>0.11365876</v>
      </c>
      <c r="B72">
        <v>9.6490439999999997E-2</v>
      </c>
    </row>
    <row r="73" spans="1:2" x14ac:dyDescent="0.3">
      <c r="A73">
        <v>0.10553619</v>
      </c>
      <c r="B73">
        <v>9.3458529999999998E-2</v>
      </c>
    </row>
    <row r="74" spans="1:2" x14ac:dyDescent="0.3">
      <c r="A74">
        <v>9.7790650000000007E-2</v>
      </c>
      <c r="B74">
        <v>9.0363589999999994E-2</v>
      </c>
    </row>
    <row r="75" spans="1:2" x14ac:dyDescent="0.3">
      <c r="A75">
        <v>9.0429019999999999E-2</v>
      </c>
      <c r="B75">
        <v>8.7221750000000001E-2</v>
      </c>
    </row>
    <row r="76" spans="1:2" x14ac:dyDescent="0.3">
      <c r="A76">
        <v>8.3416210000000005E-2</v>
      </c>
      <c r="B76">
        <v>8.4034499999999998E-2</v>
      </c>
    </row>
    <row r="77" spans="1:2" x14ac:dyDescent="0.3">
      <c r="A77">
        <v>7.6774029999999993E-2</v>
      </c>
      <c r="B77">
        <v>8.0826780000000001E-2</v>
      </c>
    </row>
    <row r="78" spans="1:2" x14ac:dyDescent="0.3">
      <c r="A78">
        <v>7.0469199999999996E-2</v>
      </c>
      <c r="B78">
        <v>7.7594430000000006E-2</v>
      </c>
    </row>
    <row r="79" spans="1:2" x14ac:dyDescent="0.3">
      <c r="A79">
        <v>6.4500160000000001E-2</v>
      </c>
      <c r="B79">
        <v>7.434789E-2</v>
      </c>
    </row>
    <row r="80" spans="1:2" x14ac:dyDescent="0.3">
      <c r="A80">
        <v>5.8881820000000001E-2</v>
      </c>
      <c r="B80">
        <v>7.1109539999999999E-2</v>
      </c>
    </row>
    <row r="81" spans="1:2" x14ac:dyDescent="0.3">
      <c r="A81">
        <v>5.3567990000000003E-2</v>
      </c>
      <c r="B81">
        <v>6.7873429999999998E-2</v>
      </c>
    </row>
    <row r="82" spans="1:2" x14ac:dyDescent="0.3">
      <c r="A82">
        <v>4.8575809999999997E-2</v>
      </c>
      <c r="B82">
        <v>6.4653440000000006E-2</v>
      </c>
    </row>
    <row r="83" spans="1:2" x14ac:dyDescent="0.3">
      <c r="A83">
        <v>4.3897930000000002E-2</v>
      </c>
      <c r="B83">
        <v>6.145399E-2</v>
      </c>
    </row>
    <row r="84" spans="1:2" x14ac:dyDescent="0.3">
      <c r="A84">
        <v>3.9494979999999999E-2</v>
      </c>
      <c r="B84">
        <v>5.8260119999999999E-2</v>
      </c>
    </row>
    <row r="85" spans="1:2" x14ac:dyDescent="0.3">
      <c r="A85">
        <v>3.5394839999999997E-2</v>
      </c>
      <c r="B85">
        <v>5.5109499999999999E-2</v>
      </c>
    </row>
    <row r="86" spans="1:2" x14ac:dyDescent="0.3">
      <c r="A86">
        <v>3.1576260000000002E-2</v>
      </c>
      <c r="B86">
        <v>5.1995569999999998E-2</v>
      </c>
    </row>
    <row r="87" spans="1:2" x14ac:dyDescent="0.3">
      <c r="A87">
        <v>2.8006440000000001E-2</v>
      </c>
      <c r="B87">
        <v>4.8918450000000002E-2</v>
      </c>
    </row>
    <row r="88" spans="1:2" x14ac:dyDescent="0.3">
      <c r="A88">
        <v>2.4715919999999999E-2</v>
      </c>
      <c r="B88">
        <v>4.5890510000000002E-2</v>
      </c>
    </row>
    <row r="89" spans="1:2" x14ac:dyDescent="0.3">
      <c r="A89">
        <v>2.1680709999999999E-2</v>
      </c>
      <c r="B89">
        <v>4.2896249999999997E-2</v>
      </c>
    </row>
    <row r="90" spans="1:2" x14ac:dyDescent="0.3">
      <c r="A90">
        <v>1.8863189999999998E-2</v>
      </c>
      <c r="B90">
        <v>3.9919139999999999E-2</v>
      </c>
    </row>
    <row r="91" spans="1:2" x14ac:dyDescent="0.3">
      <c r="A91">
        <v>1.629514E-2</v>
      </c>
      <c r="B91">
        <v>3.700233E-2</v>
      </c>
    </row>
    <row r="92" spans="1:2" x14ac:dyDescent="0.3">
      <c r="A92">
        <v>1.39662E-2</v>
      </c>
      <c r="B92">
        <v>3.4184630000000001E-2</v>
      </c>
    </row>
    <row r="93" spans="1:2" x14ac:dyDescent="0.3">
      <c r="A93">
        <v>1.1817640000000001E-2</v>
      </c>
      <c r="B93">
        <v>3.1371870000000003E-2</v>
      </c>
    </row>
    <row r="94" spans="1:2" x14ac:dyDescent="0.3">
      <c r="A94">
        <v>9.8836099999999993E-3</v>
      </c>
      <c r="B94">
        <v>2.8610900000000002E-2</v>
      </c>
    </row>
    <row r="95" spans="1:2" x14ac:dyDescent="0.3">
      <c r="A95">
        <v>8.1836800000000005E-3</v>
      </c>
      <c r="B95">
        <v>2.6037939999999999E-2</v>
      </c>
    </row>
    <row r="96" spans="1:2" x14ac:dyDescent="0.3">
      <c r="A96">
        <v>6.6312799999999998E-3</v>
      </c>
      <c r="B96">
        <v>2.3429470000000001E-2</v>
      </c>
    </row>
    <row r="97" spans="1:2" x14ac:dyDescent="0.3">
      <c r="A97">
        <v>5.2485300000000004E-3</v>
      </c>
      <c r="B97">
        <v>2.076107E-2</v>
      </c>
    </row>
    <row r="98" spans="1:2" x14ac:dyDescent="0.3">
      <c r="A98">
        <v>4.0827099999999998E-3</v>
      </c>
      <c r="B98">
        <v>1.830451E-2</v>
      </c>
    </row>
    <row r="99" spans="1:2" x14ac:dyDescent="0.3">
      <c r="A99">
        <v>3.08998E-3</v>
      </c>
      <c r="B99">
        <v>1.5951E-2</v>
      </c>
    </row>
    <row r="100" spans="1:2" x14ac:dyDescent="0.3">
      <c r="A100">
        <v>2.1909799999999999E-3</v>
      </c>
      <c r="B100">
        <v>1.327076E-2</v>
      </c>
    </row>
    <row r="101" spans="1:2" x14ac:dyDescent="0.3">
      <c r="A101">
        <v>1.4596699999999999E-3</v>
      </c>
      <c r="B101">
        <v>1.04986E-2</v>
      </c>
    </row>
    <row r="102" spans="1:2" x14ac:dyDescent="0.3">
      <c r="A102">
        <v>9.6332999999999998E-4</v>
      </c>
      <c r="B102">
        <v>7.4621499999999999E-3</v>
      </c>
    </row>
    <row r="103" spans="1:2" x14ac:dyDescent="0.3">
      <c r="A103">
        <v>5.9878000000000004E-4</v>
      </c>
      <c r="B103">
        <v>4.5372099999999999E-3</v>
      </c>
    </row>
    <row r="104" spans="1:2" x14ac:dyDescent="0.3">
      <c r="A104">
        <v>2.8988000000000001E-4</v>
      </c>
      <c r="B104">
        <v>2.0445300000000001E-3</v>
      </c>
    </row>
    <row r="105" spans="1:2" x14ac:dyDescent="0.3">
      <c r="A105">
        <v>7.8040000000000005E-5</v>
      </c>
      <c r="B105">
        <v>5.0657000000000002E-4</v>
      </c>
    </row>
    <row r="106" spans="1:2" x14ac:dyDescent="0.3">
      <c r="A106">
        <v>0</v>
      </c>
      <c r="B106">
        <v>0</v>
      </c>
    </row>
    <row r="107" spans="1:2" x14ac:dyDescent="0.3">
      <c r="A107">
        <v>7.8070000000000003E-5</v>
      </c>
      <c r="B107">
        <v>-4.9018E-4</v>
      </c>
    </row>
    <row r="108" spans="1:2" x14ac:dyDescent="0.3">
      <c r="A108">
        <v>2.9009000000000001E-4</v>
      </c>
      <c r="B108">
        <v>-1.84125E-3</v>
      </c>
    </row>
    <row r="109" spans="1:2" x14ac:dyDescent="0.3">
      <c r="A109">
        <v>5.9937E-4</v>
      </c>
      <c r="B109">
        <v>-3.8182200000000002E-3</v>
      </c>
    </row>
    <row r="110" spans="1:2" x14ac:dyDescent="0.3">
      <c r="A110">
        <v>9.6447999999999998E-4</v>
      </c>
      <c r="B110">
        <v>-6.05713E-3</v>
      </c>
    </row>
    <row r="111" spans="1:2" x14ac:dyDescent="0.3">
      <c r="A111">
        <v>1.4626400000000001E-3</v>
      </c>
      <c r="B111">
        <v>-8.7056300000000007E-3</v>
      </c>
    </row>
    <row r="112" spans="1:2" x14ac:dyDescent="0.3">
      <c r="A112">
        <v>2.1966099999999999E-3</v>
      </c>
      <c r="B112">
        <v>-1.122916E-2</v>
      </c>
    </row>
    <row r="113" spans="1:2" x14ac:dyDescent="0.3">
      <c r="A113">
        <v>3.0987900000000001E-3</v>
      </c>
      <c r="B113">
        <v>-1.3422119999999999E-2</v>
      </c>
    </row>
    <row r="114" spans="1:2" x14ac:dyDescent="0.3">
      <c r="A114">
        <v>4.0951599999999996E-3</v>
      </c>
      <c r="B114">
        <v>-1.534366E-2</v>
      </c>
    </row>
    <row r="115" spans="1:2" x14ac:dyDescent="0.3">
      <c r="A115">
        <v>5.2677399999999999E-3</v>
      </c>
      <c r="B115">
        <v>-1.716693E-2</v>
      </c>
    </row>
    <row r="116" spans="1:2" x14ac:dyDescent="0.3">
      <c r="A116">
        <v>6.6583900000000001E-3</v>
      </c>
      <c r="B116">
        <v>-1.9096419999999999E-2</v>
      </c>
    </row>
    <row r="117" spans="1:2" x14ac:dyDescent="0.3">
      <c r="A117">
        <v>8.2194099999999999E-3</v>
      </c>
      <c r="B117">
        <v>-2.1306539999999999E-2</v>
      </c>
    </row>
    <row r="118" spans="1:2" x14ac:dyDescent="0.3">
      <c r="A118">
        <v>9.9309499999999992E-3</v>
      </c>
      <c r="B118">
        <v>-2.3514139999999999E-2</v>
      </c>
    </row>
    <row r="119" spans="1:2" x14ac:dyDescent="0.3">
      <c r="A119">
        <v>1.1879819999999999E-2</v>
      </c>
      <c r="B119">
        <v>-2.5799140000000002E-2</v>
      </c>
    </row>
    <row r="120" spans="1:2" x14ac:dyDescent="0.3">
      <c r="A120">
        <v>1.4044630000000001E-2</v>
      </c>
      <c r="B120">
        <v>-2.815987E-2</v>
      </c>
    </row>
    <row r="121" spans="1:2" x14ac:dyDescent="0.3">
      <c r="A121">
        <v>1.6392190000000001E-2</v>
      </c>
      <c r="B121">
        <v>-3.0539739999999999E-2</v>
      </c>
    </row>
    <row r="122" spans="1:2" x14ac:dyDescent="0.3">
      <c r="A122">
        <v>1.8984689999999999E-2</v>
      </c>
      <c r="B122">
        <v>-3.2968570000000003E-2</v>
      </c>
    </row>
    <row r="123" spans="1:2" x14ac:dyDescent="0.3">
      <c r="A123">
        <v>2.1828670000000001E-2</v>
      </c>
      <c r="B123">
        <v>-3.5490580000000001E-2</v>
      </c>
    </row>
    <row r="124" spans="1:2" x14ac:dyDescent="0.3">
      <c r="A124">
        <v>2.4892520000000001E-2</v>
      </c>
      <c r="B124">
        <v>-3.8074700000000003E-2</v>
      </c>
    </row>
    <row r="125" spans="1:2" x14ac:dyDescent="0.3">
      <c r="A125">
        <v>2.822001E-2</v>
      </c>
      <c r="B125">
        <v>-4.072568E-2</v>
      </c>
    </row>
    <row r="126" spans="1:2" x14ac:dyDescent="0.3">
      <c r="A126">
        <v>3.1829240000000002E-2</v>
      </c>
      <c r="B126">
        <v>-4.3459949999999997E-2</v>
      </c>
    </row>
    <row r="127" spans="1:2" x14ac:dyDescent="0.3">
      <c r="A127">
        <v>3.5689980000000003E-2</v>
      </c>
      <c r="B127">
        <v>-4.6231510000000003E-2</v>
      </c>
    </row>
    <row r="128" spans="1:2" x14ac:dyDescent="0.3">
      <c r="A128">
        <v>3.984236E-2</v>
      </c>
      <c r="B128">
        <v>-4.9070339999999997E-2</v>
      </c>
    </row>
    <row r="129" spans="1:2" x14ac:dyDescent="0.3">
      <c r="A129">
        <v>4.4300350000000002E-2</v>
      </c>
      <c r="B129">
        <v>-5.1969609999999999E-2</v>
      </c>
    </row>
    <row r="130" spans="1:2" x14ac:dyDescent="0.3">
      <c r="A130">
        <v>4.9037879999999999E-2</v>
      </c>
      <c r="B130">
        <v>-5.4908859999999997E-2</v>
      </c>
    </row>
    <row r="131" spans="1:2" x14ac:dyDescent="0.3">
      <c r="A131">
        <v>5.4100250000000003E-2</v>
      </c>
      <c r="B131">
        <v>-5.7904310000000001E-2</v>
      </c>
    </row>
    <row r="132" spans="1:2" x14ac:dyDescent="0.3">
      <c r="A132">
        <v>5.9487470000000001E-2</v>
      </c>
      <c r="B132">
        <v>-6.0950009999999999E-2</v>
      </c>
    </row>
    <row r="133" spans="1:2" x14ac:dyDescent="0.3">
      <c r="A133">
        <v>6.5187869999999995E-2</v>
      </c>
      <c r="B133">
        <v>-6.4024910000000004E-2</v>
      </c>
    </row>
    <row r="134" spans="1:2" x14ac:dyDescent="0.3">
      <c r="A134">
        <v>7.1247909999999998E-2</v>
      </c>
      <c r="B134">
        <v>-6.7128370000000007E-2</v>
      </c>
    </row>
    <row r="135" spans="1:2" x14ac:dyDescent="0.3">
      <c r="A135">
        <v>7.7646480000000004E-2</v>
      </c>
      <c r="B135">
        <v>-7.0244109999999998E-2</v>
      </c>
    </row>
    <row r="136" spans="1:2" x14ac:dyDescent="0.3">
      <c r="A136">
        <v>8.4397040000000006E-2</v>
      </c>
      <c r="B136">
        <v>-7.3370469999999993E-2</v>
      </c>
    </row>
    <row r="137" spans="1:2" x14ac:dyDescent="0.3">
      <c r="A137">
        <v>9.1523400000000005E-2</v>
      </c>
      <c r="B137">
        <v>-7.6491149999999994E-2</v>
      </c>
    </row>
    <row r="138" spans="1:2" x14ac:dyDescent="0.3">
      <c r="A138">
        <v>9.9007109999999995E-2</v>
      </c>
      <c r="B138">
        <v>-7.9595680000000002E-2</v>
      </c>
    </row>
    <row r="139" spans="1:2" x14ac:dyDescent="0.3">
      <c r="A139">
        <v>0.10688721</v>
      </c>
      <c r="B139">
        <v>-8.2682850000000002E-2</v>
      </c>
    </row>
    <row r="140" spans="1:2" x14ac:dyDescent="0.3">
      <c r="A140">
        <v>0.11514762000000001</v>
      </c>
      <c r="B140">
        <v>-8.5719020000000007E-2</v>
      </c>
    </row>
    <row r="141" spans="1:2" x14ac:dyDescent="0.3">
      <c r="A141">
        <v>0.12380644</v>
      </c>
      <c r="B141">
        <v>-8.8705030000000004E-2</v>
      </c>
    </row>
    <row r="142" spans="1:2" x14ac:dyDescent="0.3">
      <c r="A142">
        <v>0.13287210999999999</v>
      </c>
      <c r="B142">
        <v>-9.1617420000000005E-2</v>
      </c>
    </row>
    <row r="143" spans="1:2" x14ac:dyDescent="0.3">
      <c r="A143">
        <v>0.14233176</v>
      </c>
      <c r="B143">
        <v>-9.4437770000000004E-2</v>
      </c>
    </row>
    <row r="144" spans="1:2" x14ac:dyDescent="0.3">
      <c r="A144">
        <v>0.15221460000000001</v>
      </c>
      <c r="B144">
        <v>-9.7165829999999995E-2</v>
      </c>
    </row>
    <row r="145" spans="1:2" x14ac:dyDescent="0.3">
      <c r="A145">
        <v>0.16249917999999999</v>
      </c>
      <c r="B145">
        <v>-9.976981E-2</v>
      </c>
    </row>
    <row r="146" spans="1:2" x14ac:dyDescent="0.3">
      <c r="A146">
        <v>0.17321392999999999</v>
      </c>
      <c r="B146">
        <v>-0.10223862</v>
      </c>
    </row>
    <row r="147" spans="1:2" x14ac:dyDescent="0.3">
      <c r="A147">
        <v>0.18434125000000001</v>
      </c>
      <c r="B147">
        <v>-0.10454454000000001</v>
      </c>
    </row>
    <row r="148" spans="1:2" x14ac:dyDescent="0.3">
      <c r="A148">
        <v>0.19590295999999999</v>
      </c>
      <c r="B148">
        <v>-0.10668939</v>
      </c>
    </row>
    <row r="149" spans="1:2" x14ac:dyDescent="0.3">
      <c r="A149">
        <v>0.20788328</v>
      </c>
      <c r="B149">
        <v>-0.10863043</v>
      </c>
    </row>
    <row r="150" spans="1:2" x14ac:dyDescent="0.3">
      <c r="A150">
        <v>0.22029377999999999</v>
      </c>
      <c r="B150">
        <v>-0.11037325000000001</v>
      </c>
    </row>
    <row r="151" spans="1:2" x14ac:dyDescent="0.3">
      <c r="A151">
        <v>0.23312343999999999</v>
      </c>
      <c r="B151">
        <v>-0.11187776000000001</v>
      </c>
    </row>
    <row r="152" spans="1:2" x14ac:dyDescent="0.3">
      <c r="A152">
        <v>0.24637487</v>
      </c>
      <c r="B152">
        <v>-0.11314130999999999</v>
      </c>
    </row>
    <row r="153" spans="1:2" x14ac:dyDescent="0.3">
      <c r="A153">
        <v>0.26004146</v>
      </c>
      <c r="B153">
        <v>-0.11414886</v>
      </c>
    </row>
    <row r="154" spans="1:2" x14ac:dyDescent="0.3">
      <c r="A154">
        <v>0.27412439</v>
      </c>
      <c r="B154">
        <v>-0.11486604</v>
      </c>
    </row>
    <row r="155" spans="1:2" x14ac:dyDescent="0.3">
      <c r="A155">
        <v>0.28861129000000002</v>
      </c>
      <c r="B155">
        <v>-0.11529721</v>
      </c>
    </row>
    <row r="156" spans="1:2" x14ac:dyDescent="0.3">
      <c r="A156">
        <v>0.30349962000000003</v>
      </c>
      <c r="B156">
        <v>-0.11537968</v>
      </c>
    </row>
    <row r="157" spans="1:2" x14ac:dyDescent="0.3">
      <c r="A157">
        <v>0.3187741</v>
      </c>
      <c r="B157">
        <v>-0.11513331</v>
      </c>
    </row>
    <row r="158" spans="1:2" x14ac:dyDescent="0.3">
      <c r="A158">
        <v>0.33443447999999998</v>
      </c>
      <c r="B158">
        <v>-0.11450572000000001</v>
      </c>
    </row>
    <row r="159" spans="1:2" x14ac:dyDescent="0.3">
      <c r="A159">
        <v>0.35045732000000002</v>
      </c>
      <c r="B159">
        <v>-0.11349774</v>
      </c>
    </row>
    <row r="160" spans="1:2" x14ac:dyDescent="0.3">
      <c r="A160">
        <v>0.36684322000000003</v>
      </c>
      <c r="B160">
        <v>-0.11208121</v>
      </c>
    </row>
    <row r="161" spans="1:2" x14ac:dyDescent="0.3">
      <c r="A161">
        <v>0.38356093000000002</v>
      </c>
      <c r="B161">
        <v>-0.11023392999999999</v>
      </c>
    </row>
    <row r="162" spans="1:2" x14ac:dyDescent="0.3">
      <c r="A162">
        <v>0.40060974999999999</v>
      </c>
      <c r="B162">
        <v>-0.10793345</v>
      </c>
    </row>
    <row r="163" spans="1:2" x14ac:dyDescent="0.3">
      <c r="A163">
        <v>0.41795607000000001</v>
      </c>
      <c r="B163">
        <v>-0.10519348000000001</v>
      </c>
    </row>
    <row r="164" spans="1:2" x14ac:dyDescent="0.3">
      <c r="A164">
        <v>0.43559330000000002</v>
      </c>
      <c r="B164">
        <v>-0.10197552999999999</v>
      </c>
    </row>
    <row r="165" spans="1:2" x14ac:dyDescent="0.3">
      <c r="A165">
        <v>0.45349250000000002</v>
      </c>
      <c r="B165">
        <v>-9.8297599999999999E-2</v>
      </c>
    </row>
    <row r="166" spans="1:2" x14ac:dyDescent="0.3">
      <c r="A166">
        <v>0.47163210999999999</v>
      </c>
      <c r="B166">
        <v>-9.4140810000000005E-2</v>
      </c>
    </row>
    <row r="167" spans="1:2" x14ac:dyDescent="0.3">
      <c r="A167">
        <v>0.48999236000000002</v>
      </c>
      <c r="B167">
        <v>-8.9522019999999994E-2</v>
      </c>
    </row>
    <row r="168" spans="1:2" x14ac:dyDescent="0.3">
      <c r="A168">
        <v>0.50853594999999996</v>
      </c>
      <c r="B168">
        <v>-8.4473119999999999E-2</v>
      </c>
    </row>
    <row r="169" spans="1:2" x14ac:dyDescent="0.3">
      <c r="A169">
        <v>0.52724866999999997</v>
      </c>
      <c r="B169">
        <v>-7.9056849999999998E-2</v>
      </c>
    </row>
    <row r="170" spans="1:2" x14ac:dyDescent="0.3">
      <c r="A170">
        <v>0.54608860000000004</v>
      </c>
      <c r="B170">
        <v>-7.3310169999999994E-2</v>
      </c>
    </row>
    <row r="171" spans="1:2" x14ac:dyDescent="0.3">
      <c r="A171">
        <v>0.5650309</v>
      </c>
      <c r="B171">
        <v>-6.7299600000000001E-2</v>
      </c>
    </row>
    <row r="172" spans="1:2" x14ac:dyDescent="0.3">
      <c r="A172">
        <v>0.58404504000000002</v>
      </c>
      <c r="B172">
        <v>-6.1093309999999998E-2</v>
      </c>
    </row>
    <row r="173" spans="1:2" x14ac:dyDescent="0.3">
      <c r="A173">
        <v>0.60308799999999996</v>
      </c>
      <c r="B173">
        <v>-5.4770579999999999E-2</v>
      </c>
    </row>
    <row r="174" spans="1:2" x14ac:dyDescent="0.3">
      <c r="A174">
        <v>0.62213764999999999</v>
      </c>
      <c r="B174">
        <v>-4.842523E-2</v>
      </c>
    </row>
    <row r="175" spans="1:2" x14ac:dyDescent="0.3">
      <c r="A175">
        <v>0.64114751999999997</v>
      </c>
      <c r="B175">
        <v>-4.2137910000000001E-2</v>
      </c>
    </row>
    <row r="176" spans="1:2" x14ac:dyDescent="0.3">
      <c r="A176">
        <v>0.66008031</v>
      </c>
      <c r="B176">
        <v>-3.6008110000000003E-2</v>
      </c>
    </row>
    <row r="177" spans="1:2" x14ac:dyDescent="0.3">
      <c r="A177">
        <v>0.67890618999999996</v>
      </c>
      <c r="B177">
        <v>-3.012656E-2</v>
      </c>
    </row>
    <row r="178" spans="1:2" x14ac:dyDescent="0.3">
      <c r="A178">
        <v>0.69757164000000005</v>
      </c>
      <c r="B178">
        <v>-2.4575079999999999E-2</v>
      </c>
    </row>
    <row r="179" spans="1:2" x14ac:dyDescent="0.3">
      <c r="A179">
        <v>0.71604491999999997</v>
      </c>
      <c r="B179">
        <v>-1.9421359999999999E-2</v>
      </c>
    </row>
    <row r="180" spans="1:2" x14ac:dyDescent="0.3">
      <c r="A180">
        <v>0.73429135000000001</v>
      </c>
      <c r="B180">
        <v>-1.470107E-2</v>
      </c>
    </row>
    <row r="181" spans="1:2" x14ac:dyDescent="0.3">
      <c r="A181">
        <v>0.75225233999999996</v>
      </c>
      <c r="B181">
        <v>-1.045419E-2</v>
      </c>
    </row>
    <row r="182" spans="1:2" x14ac:dyDescent="0.3">
      <c r="A182">
        <v>0.76989792000000001</v>
      </c>
      <c r="B182">
        <v>-6.7344700000000002E-3</v>
      </c>
    </row>
    <row r="183" spans="1:2" x14ac:dyDescent="0.3">
      <c r="A183">
        <v>0.78719152999999997</v>
      </c>
      <c r="B183">
        <v>-3.5584200000000001E-3</v>
      </c>
    </row>
    <row r="184" spans="1:2" x14ac:dyDescent="0.3">
      <c r="A184">
        <v>0.80407382999999999</v>
      </c>
      <c r="B184">
        <v>-9.3373999999999996E-4</v>
      </c>
    </row>
    <row r="185" spans="1:2" x14ac:dyDescent="0.3">
      <c r="A185">
        <v>0.82051348999999996</v>
      </c>
      <c r="B185">
        <v>1.1791900000000001E-3</v>
      </c>
    </row>
    <row r="186" spans="1:2" x14ac:dyDescent="0.3">
      <c r="A186">
        <v>0.83646946</v>
      </c>
      <c r="B186">
        <v>2.8459800000000001E-3</v>
      </c>
    </row>
    <row r="187" spans="1:2" x14ac:dyDescent="0.3">
      <c r="A187">
        <v>0.85189026000000001</v>
      </c>
      <c r="B187">
        <v>4.09407E-3</v>
      </c>
    </row>
    <row r="188" spans="1:2" x14ac:dyDescent="0.3">
      <c r="A188">
        <v>0.86674790999999995</v>
      </c>
      <c r="B188">
        <v>4.9524900000000004E-3</v>
      </c>
    </row>
    <row r="189" spans="1:2" x14ac:dyDescent="0.3">
      <c r="A189">
        <v>0.88100970000000001</v>
      </c>
      <c r="B189">
        <v>5.4653499999999999E-3</v>
      </c>
    </row>
    <row r="190" spans="1:2" x14ac:dyDescent="0.3">
      <c r="A190">
        <v>0.89461040999999997</v>
      </c>
      <c r="B190">
        <v>5.6195799999999999E-3</v>
      </c>
    </row>
    <row r="191" spans="1:2" x14ac:dyDescent="0.3">
      <c r="A191">
        <v>0.90752456000000004</v>
      </c>
      <c r="B191">
        <v>5.4772700000000002E-3</v>
      </c>
    </row>
    <row r="192" spans="1:2" x14ac:dyDescent="0.3">
      <c r="A192">
        <v>0.91973039999999995</v>
      </c>
      <c r="B192">
        <v>5.0471400000000003E-3</v>
      </c>
    </row>
    <row r="193" spans="1:4" x14ac:dyDescent="0.3">
      <c r="A193">
        <v>0.93117530000000004</v>
      </c>
      <c r="B193">
        <v>4.4039500000000002E-3</v>
      </c>
    </row>
    <row r="194" spans="1:4" x14ac:dyDescent="0.3">
      <c r="A194">
        <v>0.94182765000000002</v>
      </c>
      <c r="B194">
        <v>3.60867E-3</v>
      </c>
    </row>
    <row r="195" spans="1:4" x14ac:dyDescent="0.3">
      <c r="A195">
        <v>0.95167535999999997</v>
      </c>
      <c r="B195">
        <v>2.7081200000000001E-3</v>
      </c>
    </row>
    <row r="196" spans="1:4" x14ac:dyDescent="0.3">
      <c r="A196">
        <v>0.96067486000000002</v>
      </c>
      <c r="B196">
        <v>1.8027E-3</v>
      </c>
    </row>
    <row r="197" spans="1:4" x14ac:dyDescent="0.3">
      <c r="A197">
        <v>0.96878746999999998</v>
      </c>
      <c r="B197">
        <v>9.1284999999999999E-4</v>
      </c>
    </row>
    <row r="198" spans="1:4" x14ac:dyDescent="0.3">
      <c r="A198">
        <v>0.97601190999999998</v>
      </c>
      <c r="B198">
        <v>5.7179999999999998E-5</v>
      </c>
    </row>
    <row r="199" spans="1:4" x14ac:dyDescent="0.3">
      <c r="A199">
        <v>0.98233053000000004</v>
      </c>
      <c r="B199">
        <v>-7.4310999999999995E-4</v>
      </c>
    </row>
    <row r="200" spans="1:4" x14ac:dyDescent="0.3">
      <c r="A200">
        <v>0.98768615000000004</v>
      </c>
      <c r="B200">
        <v>-1.46131E-3</v>
      </c>
    </row>
    <row r="201" spans="1:4" x14ac:dyDescent="0.3">
      <c r="A201">
        <v>0.99208631000000003</v>
      </c>
      <c r="B201">
        <v>-2.07989E-3</v>
      </c>
    </row>
    <row r="202" spans="1:4" x14ac:dyDescent="0.3">
      <c r="A202">
        <v>0.99557390999999995</v>
      </c>
      <c r="B202">
        <v>-2.5890700000000002E-3</v>
      </c>
    </row>
    <row r="203" spans="1:4" x14ac:dyDescent="0.3">
      <c r="A203">
        <v>0.99806302000000002</v>
      </c>
      <c r="B203">
        <v>-2.9629299999999999E-3</v>
      </c>
    </row>
    <row r="204" spans="1:4" x14ac:dyDescent="0.3">
      <c r="A204">
        <v>0.99942967999999999</v>
      </c>
      <c r="B204">
        <v>-3.1719700000000001E-3</v>
      </c>
    </row>
    <row r="205" spans="1:4" x14ac:dyDescent="0.3">
      <c r="A205">
        <v>1</v>
      </c>
      <c r="B205">
        <v>-3.2599999999999999E-3</v>
      </c>
    </row>
    <row r="208" spans="1:4" ht="19.8" x14ac:dyDescent="0.4">
      <c r="A208" s="2" t="s">
        <v>75</v>
      </c>
      <c r="B208" s="2">
        <v>10000000</v>
      </c>
      <c r="C208" s="2"/>
      <c r="D208" s="2"/>
    </row>
    <row r="209" spans="1:4" ht="17.399999999999999" x14ac:dyDescent="0.35">
      <c r="A209" s="1" t="s">
        <v>76</v>
      </c>
      <c r="B209" s="1" t="s">
        <v>77</v>
      </c>
      <c r="C209" s="1" t="s">
        <v>78</v>
      </c>
      <c r="D209" s="1" t="s">
        <v>79</v>
      </c>
    </row>
    <row r="210" spans="1:4" x14ac:dyDescent="0.3">
      <c r="A210">
        <v>-3.14</v>
      </c>
      <c r="B210">
        <v>0</v>
      </c>
      <c r="C210">
        <v>1.1775447064105941E-2</v>
      </c>
      <c r="D210">
        <v>0</v>
      </c>
    </row>
    <row r="211" spans="1:4" x14ac:dyDescent="0.3">
      <c r="A211">
        <v>-3.101699414</v>
      </c>
      <c r="B211">
        <v>5.8177999999999723E-2</v>
      </c>
      <c r="C211">
        <v>1.2482412601983911E-2</v>
      </c>
      <c r="D211">
        <v>9.1428571428571109E-2</v>
      </c>
    </row>
    <row r="212" spans="1:4" x14ac:dyDescent="0.3">
      <c r="A212">
        <v>-3.0618061729999999</v>
      </c>
      <c r="B212">
        <v>0.1163560000000001</v>
      </c>
      <c r="C212">
        <v>1.459878240467653E-2</v>
      </c>
      <c r="D212">
        <v>0.18285714285714341</v>
      </c>
    </row>
    <row r="213" spans="1:4" x14ac:dyDescent="0.3">
      <c r="A213">
        <v>-3.0219129329999999</v>
      </c>
      <c r="B213">
        <v>0.1745339999999998</v>
      </c>
      <c r="C213">
        <v>1.811096054673407E-2</v>
      </c>
      <c r="D213">
        <v>0.27428571428571452</v>
      </c>
    </row>
    <row r="214" spans="1:4" x14ac:dyDescent="0.3">
      <c r="A214">
        <v>-2.9820199999999999</v>
      </c>
      <c r="B214">
        <v>0.23271200000000011</v>
      </c>
      <c r="C214">
        <v>2.2996390887794049E-2</v>
      </c>
      <c r="D214">
        <v>0.36571428571428549</v>
      </c>
    </row>
    <row r="215" spans="1:4" x14ac:dyDescent="0.3">
      <c r="A215">
        <v>-2.9421300000000001</v>
      </c>
      <c r="B215">
        <v>0.29088999999999993</v>
      </c>
      <c r="C215">
        <v>2.922369647552087E-2</v>
      </c>
      <c r="D215">
        <v>0.39567634505209548</v>
      </c>
    </row>
    <row r="216" spans="1:4" x14ac:dyDescent="0.3">
      <c r="A216">
        <v>-2.9022332130000001</v>
      </c>
      <c r="B216">
        <v>0.34906799999999949</v>
      </c>
      <c r="C216">
        <v>5.3819698310666658E-2</v>
      </c>
      <c r="D216">
        <v>0.38875849713544808</v>
      </c>
    </row>
    <row r="217" spans="1:4" x14ac:dyDescent="0.3">
      <c r="A217">
        <v>-2.8623399730000001</v>
      </c>
      <c r="B217">
        <v>0.40724599999999989</v>
      </c>
      <c r="C217">
        <v>8.3793992316185562E-2</v>
      </c>
      <c r="D217">
        <v>0.38184064921880062</v>
      </c>
    </row>
    <row r="218" spans="1:4" x14ac:dyDescent="0.3">
      <c r="A218">
        <v>-2.8224499999999999</v>
      </c>
      <c r="B218">
        <v>0.46542399999999962</v>
      </c>
      <c r="C218">
        <v>0.1178630778979731</v>
      </c>
      <c r="D218">
        <v>0.37492280130215327</v>
      </c>
    </row>
    <row r="219" spans="1:4" x14ac:dyDescent="0.3">
      <c r="A219">
        <v>-2.7825500000000001</v>
      </c>
      <c r="B219">
        <v>0.52360200000000001</v>
      </c>
      <c r="C219">
        <v>0.15581195103711171</v>
      </c>
      <c r="D219">
        <v>0.37408432855910129</v>
      </c>
    </row>
    <row r="220" spans="1:4" x14ac:dyDescent="0.3">
      <c r="A220">
        <v>-2.7426599999999999</v>
      </c>
      <c r="B220">
        <v>0.58177999999999974</v>
      </c>
      <c r="C220">
        <v>0.1974011487998909</v>
      </c>
      <c r="D220">
        <v>0.39148398133683537</v>
      </c>
    </row>
    <row r="221" spans="1:4" x14ac:dyDescent="0.3">
      <c r="A221">
        <v>-2.7027700000000001</v>
      </c>
      <c r="B221">
        <v>0.63995800000000014</v>
      </c>
      <c r="C221">
        <v>0.242368269760347</v>
      </c>
      <c r="D221">
        <v>0.4088836341145699</v>
      </c>
    </row>
    <row r="222" spans="1:4" x14ac:dyDescent="0.3">
      <c r="A222">
        <v>-2.6628737729999998</v>
      </c>
      <c r="B222">
        <v>0.69813599999999976</v>
      </c>
      <c r="C222">
        <v>0.29042964001408839</v>
      </c>
      <c r="D222">
        <v>0.42628328689230421</v>
      </c>
    </row>
    <row r="223" spans="1:4" x14ac:dyDescent="0.3">
      <c r="A223">
        <v>-2.6229805329999998</v>
      </c>
      <c r="B223">
        <v>0.75631400000000015</v>
      </c>
      <c r="C223">
        <v>0.34128211418899751</v>
      </c>
      <c r="D223">
        <v>0.44368293967003858</v>
      </c>
    </row>
    <row r="224" spans="1:4" x14ac:dyDescent="0.3">
      <c r="A224">
        <v>-2.5830872930000002</v>
      </c>
      <c r="B224">
        <v>0.81449199999999977</v>
      </c>
      <c r="C224">
        <v>0.39460499999999998</v>
      </c>
      <c r="D224">
        <v>0.44537162755437332</v>
      </c>
    </row>
    <row r="225" spans="1:4" x14ac:dyDescent="0.3">
      <c r="A225">
        <v>-2.5107807950000001</v>
      </c>
      <c r="B225">
        <v>0.77924643027242091</v>
      </c>
      <c r="C225">
        <v>0.49645152128186321</v>
      </c>
      <c r="D225">
        <v>0.44436435664911761</v>
      </c>
    </row>
    <row r="226" spans="1:4" x14ac:dyDescent="0.3">
      <c r="A226">
        <v>-2.438474298</v>
      </c>
      <c r="B226">
        <v>0.74510715913703951</v>
      </c>
      <c r="C226">
        <v>0.60319457527375731</v>
      </c>
      <c r="D226">
        <v>0.44359839942874829</v>
      </c>
    </row>
    <row r="227" spans="1:4" x14ac:dyDescent="0.3">
      <c r="A227">
        <v>-2.3661677999999999</v>
      </c>
      <c r="B227">
        <v>0.70881374812224762</v>
      </c>
      <c r="C227">
        <v>0.71262770718057933</v>
      </c>
      <c r="D227">
        <v>0.44609017695434722</v>
      </c>
    </row>
    <row r="228" spans="1:4" x14ac:dyDescent="0.3">
      <c r="A228">
        <v>-2.2938613029999999</v>
      </c>
      <c r="B228">
        <v>0.66834581155254036</v>
      </c>
      <c r="C228">
        <v>0.82249026099281153</v>
      </c>
      <c r="D228">
        <v>0.44858195447994592</v>
      </c>
    </row>
    <row r="229" spans="1:4" x14ac:dyDescent="0.3">
      <c r="A229">
        <v>-2.2215548049999998</v>
      </c>
      <c r="B229">
        <v>0.62252635758815833</v>
      </c>
      <c r="C229">
        <v>0.93051444903850589</v>
      </c>
      <c r="D229">
        <v>0.45369891030451442</v>
      </c>
    </row>
    <row r="230" spans="1:4" x14ac:dyDescent="0.3">
      <c r="A230">
        <v>-2.1492483070000001</v>
      </c>
      <c r="B230">
        <v>0.57079516817550258</v>
      </c>
      <c r="C230">
        <v>1.0344725608393659</v>
      </c>
      <c r="D230">
        <v>0.46019753891801418</v>
      </c>
    </row>
    <row r="231" spans="1:4" x14ac:dyDescent="0.3">
      <c r="A231">
        <v>-2.0769418100000001</v>
      </c>
      <c r="B231">
        <v>0.51306920402294287</v>
      </c>
      <c r="C231">
        <v>1.1322233264188279</v>
      </c>
      <c r="D231">
        <v>0.4663277194153696</v>
      </c>
    </row>
    <row r="232" spans="1:4" x14ac:dyDescent="0.3">
      <c r="A232">
        <v>-2.004635312</v>
      </c>
      <c r="B232">
        <v>0.44964938633518459</v>
      </c>
      <c r="C232">
        <v>1.2217564669084591</v>
      </c>
      <c r="D232">
        <v>0.47129992011912819</v>
      </c>
    </row>
    <row r="233" spans="1:4" x14ac:dyDescent="0.3">
      <c r="A233">
        <v>-1.932328815</v>
      </c>
      <c r="B233">
        <v>0.38115272807104689</v>
      </c>
      <c r="C233">
        <v>1.3012345031843611</v>
      </c>
      <c r="D233">
        <v>0.47627212082288689</v>
      </c>
    </row>
    <row r="234" spans="1:4" x14ac:dyDescent="0.3">
      <c r="A234">
        <v>-1.8600223170000001</v>
      </c>
      <c r="B234">
        <v>0.30845849431356409</v>
      </c>
      <c r="C234">
        <v>1.369030950546305</v>
      </c>
      <c r="D234">
        <v>0.47704707946497232</v>
      </c>
    </row>
    <row r="235" spans="1:4" x14ac:dyDescent="0.3">
      <c r="A235">
        <v>-1.7877158200000001</v>
      </c>
      <c r="B235">
        <v>0.23266215630882359</v>
      </c>
      <c r="C235">
        <v>1.4237641029331061</v>
      </c>
      <c r="D235">
        <v>0.47694761267754221</v>
      </c>
    </row>
    <row r="236" spans="1:4" x14ac:dyDescent="0.3">
      <c r="A236">
        <v>-1.715409322</v>
      </c>
      <c r="B236">
        <v>0.15503370762751159</v>
      </c>
      <c r="C236">
        <v>1.4643257022722109</v>
      </c>
      <c r="D236">
        <v>0.47408870082249388</v>
      </c>
    </row>
    <row r="237" spans="1:4" x14ac:dyDescent="0.3">
      <c r="A237">
        <v>-1.6431028240000001</v>
      </c>
      <c r="B237">
        <v>7.6978532562729185E-2</v>
      </c>
      <c r="C237">
        <v>1.489903895366822</v>
      </c>
      <c r="D237">
        <v>0.46732057512165298</v>
      </c>
    </row>
    <row r="238" spans="1:4" x14ac:dyDescent="0.3">
      <c r="A238">
        <v>-1.570796327</v>
      </c>
      <c r="B238">
        <v>6.9388939039072284E-17</v>
      </c>
      <c r="C238">
        <v>1.5</v>
      </c>
      <c r="D238">
        <v>0.46055244942081208</v>
      </c>
    </row>
    <row r="239" spans="1:4" x14ac:dyDescent="0.3">
      <c r="A239">
        <v>-1.4984898289999999</v>
      </c>
      <c r="B239">
        <v>-7.6978532562728949E-2</v>
      </c>
      <c r="C239">
        <v>1.489903895366822</v>
      </c>
      <c r="D239">
        <v>0.44509456706693618</v>
      </c>
    </row>
    <row r="240" spans="1:4" x14ac:dyDescent="0.3">
      <c r="A240">
        <v>-1.4261833319999999</v>
      </c>
      <c r="B240">
        <v>-0.15503370762751159</v>
      </c>
      <c r="C240">
        <v>1.4643257022722109</v>
      </c>
      <c r="D240">
        <v>0.42963668471306032</v>
      </c>
    </row>
    <row r="241" spans="1:4" x14ac:dyDescent="0.3">
      <c r="A241">
        <v>-1.353876834</v>
      </c>
      <c r="B241">
        <v>-0.23266215630882339</v>
      </c>
      <c r="C241">
        <v>1.4237641029331061</v>
      </c>
      <c r="D241">
        <v>0.41125412203216061</v>
      </c>
    </row>
    <row r="242" spans="1:4" x14ac:dyDescent="0.3">
      <c r="A242">
        <v>-1.2815703359999999</v>
      </c>
      <c r="B242">
        <v>-0.30845849431356392</v>
      </c>
      <c r="C242">
        <v>1.369030950546305</v>
      </c>
      <c r="D242">
        <v>0.39080707912042068</v>
      </c>
    </row>
    <row r="243" spans="1:4" x14ac:dyDescent="0.3">
      <c r="A243">
        <v>-1.2092638389999999</v>
      </c>
      <c r="B243">
        <v>-0.38115272807104689</v>
      </c>
      <c r="C243">
        <v>1.3012345031843611</v>
      </c>
      <c r="D243">
        <v>0.36987773724795542</v>
      </c>
    </row>
    <row r="244" spans="1:4" x14ac:dyDescent="0.3">
      <c r="A244">
        <v>-1.136957341</v>
      </c>
      <c r="B244">
        <v>-0.44964938633518442</v>
      </c>
      <c r="C244">
        <v>1.22175646690846</v>
      </c>
      <c r="D244">
        <v>0.34663336036400938</v>
      </c>
    </row>
    <row r="245" spans="1:4" x14ac:dyDescent="0.3">
      <c r="A245">
        <v>-1.064650844</v>
      </c>
      <c r="B245">
        <v>-0.51306920402294287</v>
      </c>
      <c r="C245">
        <v>1.1322233264188279</v>
      </c>
      <c r="D245">
        <v>0.32338898348006329</v>
      </c>
    </row>
    <row r="246" spans="1:4" x14ac:dyDescent="0.3">
      <c r="A246">
        <v>-0.99234434599999999</v>
      </c>
      <c r="B246">
        <v>-0.57079516817550247</v>
      </c>
      <c r="C246">
        <v>1.0344725608393659</v>
      </c>
      <c r="D246">
        <v>0.29983544837268661</v>
      </c>
    </row>
    <row r="247" spans="1:4" x14ac:dyDescent="0.3">
      <c r="A247">
        <v>-0.92003784899999996</v>
      </c>
      <c r="B247">
        <v>-0.62252635758815833</v>
      </c>
      <c r="C247">
        <v>0.93051444903850589</v>
      </c>
      <c r="D247">
        <v>0.27618354473967288</v>
      </c>
    </row>
    <row r="248" spans="1:4" x14ac:dyDescent="0.3">
      <c r="A248">
        <v>-0.84773135099999997</v>
      </c>
      <c r="B248">
        <v>-0.66834581155254014</v>
      </c>
      <c r="C248">
        <v>0.82249026099281219</v>
      </c>
      <c r="D248">
        <v>0.25279922791133441</v>
      </c>
    </row>
    <row r="249" spans="1:4" x14ac:dyDescent="0.3">
      <c r="A249">
        <v>-0.77542485299999997</v>
      </c>
      <c r="B249">
        <v>-0.70881374812224762</v>
      </c>
      <c r="C249">
        <v>0.71262770718057933</v>
      </c>
      <c r="D249">
        <v>0.2299233260118784</v>
      </c>
    </row>
    <row r="250" spans="1:4" x14ac:dyDescent="0.3">
      <c r="A250">
        <v>-0.70311835600000006</v>
      </c>
      <c r="B250">
        <v>-0.7451071591370394</v>
      </c>
      <c r="C250">
        <v>0.60319457527375764</v>
      </c>
      <c r="D250">
        <v>0.20704742411242261</v>
      </c>
    </row>
    <row r="251" spans="1:4" x14ac:dyDescent="0.3">
      <c r="A251">
        <v>-0.63081185799999995</v>
      </c>
      <c r="B251">
        <v>-0.77924643027242091</v>
      </c>
      <c r="C251">
        <v>0.49645152128186287</v>
      </c>
      <c r="D251">
        <v>0.14560601420466679</v>
      </c>
    </row>
    <row r="252" spans="1:4" x14ac:dyDescent="0.3">
      <c r="A252">
        <v>-0.55850536100000003</v>
      </c>
      <c r="B252">
        <v>-0.81449200000000022</v>
      </c>
      <c r="C252">
        <v>0.39460499999999998</v>
      </c>
      <c r="D252">
        <v>8.1307900000000002E-2</v>
      </c>
    </row>
    <row r="253" spans="1:4" x14ac:dyDescent="0.3">
      <c r="A253">
        <v>-0.488692191</v>
      </c>
      <c r="B253">
        <v>-1.077809</v>
      </c>
      <c r="C253">
        <v>0.222521</v>
      </c>
      <c r="D253">
        <v>4.5916899999999997E-2</v>
      </c>
    </row>
    <row r="254" spans="1:4" x14ac:dyDescent="0.3">
      <c r="A254">
        <v>-0.41887901999999999</v>
      </c>
      <c r="B254">
        <v>-1.1269199999999999</v>
      </c>
      <c r="C254">
        <v>0.151592</v>
      </c>
      <c r="D254">
        <v>1.9010300000000029E-2</v>
      </c>
    </row>
    <row r="255" spans="1:4" x14ac:dyDescent="0.3">
      <c r="A255">
        <v>-0.34906585000000001</v>
      </c>
      <c r="B255">
        <v>-1.1448</v>
      </c>
      <c r="C255">
        <v>9.6987500000000004E-2</v>
      </c>
      <c r="D255">
        <v>6.3154999999999949E-4</v>
      </c>
    </row>
    <row r="256" spans="1:4" x14ac:dyDescent="0.3">
      <c r="A256">
        <v>-0.31415926500000002</v>
      </c>
      <c r="B256">
        <v>-1.1279699999999999</v>
      </c>
      <c r="C256">
        <v>7.7435299999999999E-2</v>
      </c>
      <c r="D256">
        <v>-3.4224500000000001E-3</v>
      </c>
    </row>
    <row r="257" spans="1:4" x14ac:dyDescent="0.3">
      <c r="A257">
        <v>-0.27925267999999998</v>
      </c>
      <c r="B257">
        <v>-1.09392</v>
      </c>
      <c r="C257">
        <v>6.12223E-2</v>
      </c>
      <c r="D257">
        <v>-5.8652000000000001E-3</v>
      </c>
    </row>
    <row r="258" spans="1:4" x14ac:dyDescent="0.3">
      <c r="A258">
        <v>-0.24434609500000001</v>
      </c>
      <c r="B258">
        <v>-1.0596099999999999</v>
      </c>
      <c r="C258">
        <v>4.6672100000000001E-2</v>
      </c>
      <c r="D258">
        <v>-6.5212500000000001E-3</v>
      </c>
    </row>
    <row r="259" spans="1:4" x14ac:dyDescent="0.3">
      <c r="A259">
        <v>-0.20943951</v>
      </c>
      <c r="B259">
        <v>-1.031215</v>
      </c>
      <c r="C259">
        <v>3.3021599999999998E-2</v>
      </c>
      <c r="D259">
        <v>-7.5540999999999994E-3</v>
      </c>
    </row>
    <row r="260" spans="1:4" x14ac:dyDescent="0.3">
      <c r="A260">
        <v>-0.17453292500000001</v>
      </c>
      <c r="B260">
        <v>-0.93705899999999998</v>
      </c>
      <c r="C260">
        <v>2.02688E-2</v>
      </c>
      <c r="D260">
        <v>-2.2432299999999999E-2</v>
      </c>
    </row>
    <row r="261" spans="1:4" x14ac:dyDescent="0.3">
      <c r="A261">
        <v>-0.13962633999999999</v>
      </c>
      <c r="B261">
        <v>-0.67379500000000003</v>
      </c>
      <c r="C261">
        <v>1.1678940000000001E-2</v>
      </c>
      <c r="D261">
        <v>-5.5828999999999997E-2</v>
      </c>
    </row>
    <row r="262" spans="1:4" x14ac:dyDescent="0.3">
      <c r="A262">
        <v>-0.104719755</v>
      </c>
      <c r="B262">
        <v>-0.40390900000000002</v>
      </c>
      <c r="C262">
        <v>9.1782200000000008E-3</v>
      </c>
      <c r="D262">
        <v>-7.1590100000000004E-2</v>
      </c>
    </row>
    <row r="263" spans="1:4" x14ac:dyDescent="0.3">
      <c r="A263">
        <v>-6.9813169999999994E-2</v>
      </c>
      <c r="B263">
        <v>-0.14226</v>
      </c>
      <c r="C263">
        <v>8.3876200000000001E-3</v>
      </c>
      <c r="D263">
        <v>-8.12253E-2</v>
      </c>
    </row>
    <row r="264" spans="1:4" x14ac:dyDescent="0.3">
      <c r="A264">
        <v>-3.4906584999999997E-2</v>
      </c>
      <c r="B264">
        <v>0.1158039</v>
      </c>
      <c r="C264">
        <v>8.1049699999999995E-3</v>
      </c>
      <c r="D264">
        <v>-8.8920199999999991E-2</v>
      </c>
    </row>
    <row r="265" spans="1:4" x14ac:dyDescent="0.3">
      <c r="A265">
        <v>-1.7453293000000002E-2</v>
      </c>
      <c r="B265">
        <v>0.24382400000000001</v>
      </c>
      <c r="C265">
        <v>8.0824700000000013E-3</v>
      </c>
      <c r="D265">
        <v>-9.2352699999999996E-2</v>
      </c>
    </row>
    <row r="266" spans="1:4" x14ac:dyDescent="0.3">
      <c r="A266">
        <v>0</v>
      </c>
      <c r="B266">
        <v>0.37112899999999999</v>
      </c>
      <c r="C266">
        <v>8.1278300000000008E-3</v>
      </c>
      <c r="D266">
        <v>-9.5563700000000001E-2</v>
      </c>
    </row>
    <row r="267" spans="1:4" x14ac:dyDescent="0.3">
      <c r="A267">
        <v>1.7453293000000002E-2</v>
      </c>
      <c r="B267">
        <v>0.49765500000000001</v>
      </c>
      <c r="C267">
        <v>8.2402899999999991E-3</v>
      </c>
      <c r="D267">
        <v>-9.8567799999999997E-2</v>
      </c>
    </row>
    <row r="268" spans="1:4" x14ac:dyDescent="0.3">
      <c r="A268">
        <v>3.4906584999999997E-2</v>
      </c>
      <c r="B268">
        <v>0.62334200000000006</v>
      </c>
      <c r="C268">
        <v>8.4181900000000007E-3</v>
      </c>
      <c r="D268">
        <v>-0.1013918</v>
      </c>
    </row>
    <row r="269" spans="1:4" x14ac:dyDescent="0.3">
      <c r="A269">
        <v>5.2359877999999999E-2</v>
      </c>
      <c r="B269">
        <v>0.74798100000000001</v>
      </c>
      <c r="C269">
        <v>8.6733599999999998E-3</v>
      </c>
      <c r="D269">
        <v>-0.1040302</v>
      </c>
    </row>
    <row r="270" spans="1:4" x14ac:dyDescent="0.3">
      <c r="A270">
        <v>6.9813169999999994E-2</v>
      </c>
      <c r="B270">
        <v>0.87137200000000004</v>
      </c>
      <c r="C270">
        <v>9.0085700000000005E-3</v>
      </c>
      <c r="D270">
        <v>-0.106451</v>
      </c>
    </row>
    <row r="271" spans="1:4" x14ac:dyDescent="0.3">
      <c r="A271">
        <v>8.7266463000000002E-2</v>
      </c>
      <c r="B271">
        <v>0.99320200000000003</v>
      </c>
      <c r="C271">
        <v>9.4473400000000003E-3</v>
      </c>
      <c r="D271">
        <v>-0.10863299999999999</v>
      </c>
    </row>
    <row r="272" spans="1:4" x14ac:dyDescent="0.3">
      <c r="A272">
        <v>0.104719755</v>
      </c>
      <c r="B272">
        <v>1.1132500000000001</v>
      </c>
      <c r="C272">
        <v>9.9782800000000008E-3</v>
      </c>
      <c r="D272">
        <v>-0.110572</v>
      </c>
    </row>
    <row r="273" spans="1:4" x14ac:dyDescent="0.3">
      <c r="A273">
        <v>0.12217304800000001</v>
      </c>
      <c r="B273">
        <v>1.23037</v>
      </c>
      <c r="C273">
        <v>1.0702039999999999E-2</v>
      </c>
      <c r="D273">
        <v>-0.112141</v>
      </c>
    </row>
    <row r="274" spans="1:4" x14ac:dyDescent="0.3">
      <c r="A274">
        <v>0.13962633999999999</v>
      </c>
      <c r="B274">
        <v>1.3449599999999999</v>
      </c>
      <c r="C274">
        <v>1.1527900000000001E-2</v>
      </c>
      <c r="D274">
        <v>-0.113368</v>
      </c>
    </row>
    <row r="275" spans="1:4" x14ac:dyDescent="0.3">
      <c r="A275">
        <v>0.157079633</v>
      </c>
      <c r="B275">
        <v>1.45407</v>
      </c>
      <c r="C275">
        <v>1.26944E-2</v>
      </c>
      <c r="D275">
        <v>-0.113958</v>
      </c>
    </row>
    <row r="276" spans="1:4" x14ac:dyDescent="0.3">
      <c r="A276">
        <v>0.17453292500000001</v>
      </c>
      <c r="B276">
        <v>1.55911</v>
      </c>
      <c r="C276">
        <v>1.3964600000000001E-2</v>
      </c>
      <c r="D276">
        <v>-0.114027</v>
      </c>
    </row>
    <row r="277" spans="1:4" x14ac:dyDescent="0.3">
      <c r="A277">
        <v>0.19198621799999999</v>
      </c>
      <c r="B277">
        <v>1.6577900000000001</v>
      </c>
      <c r="C277">
        <v>1.5453E-2</v>
      </c>
      <c r="D277">
        <v>-0.11336499999999999</v>
      </c>
    </row>
    <row r="278" spans="1:4" x14ac:dyDescent="0.3">
      <c r="A278">
        <v>0.20943951</v>
      </c>
      <c r="B278">
        <v>1.74834</v>
      </c>
      <c r="C278">
        <v>1.72426E-2</v>
      </c>
      <c r="D278">
        <v>-0.11186500000000001</v>
      </c>
    </row>
    <row r="279" spans="1:4" x14ac:dyDescent="0.3">
      <c r="A279">
        <v>0.226892803</v>
      </c>
      <c r="B279">
        <v>1.82666</v>
      </c>
      <c r="C279">
        <v>1.9611300000000002E-2</v>
      </c>
      <c r="D279">
        <v>-0.109351</v>
      </c>
    </row>
    <row r="280" spans="1:4" x14ac:dyDescent="0.3">
      <c r="A280">
        <v>0.24434609500000001</v>
      </c>
      <c r="B280">
        <v>1.8883099999999999</v>
      </c>
      <c r="C280">
        <v>2.2932399999999999E-2</v>
      </c>
      <c r="D280">
        <v>-0.10606069999999999</v>
      </c>
    </row>
    <row r="281" spans="1:4" x14ac:dyDescent="0.3">
      <c r="A281">
        <v>0.26179938800000002</v>
      </c>
      <c r="B281">
        <v>1.9257899999999999</v>
      </c>
      <c r="C281">
        <v>2.79527E-2</v>
      </c>
      <c r="D281">
        <v>-0.1023772</v>
      </c>
    </row>
    <row r="282" spans="1:4" x14ac:dyDescent="0.3">
      <c r="A282">
        <v>0.27925267999999998</v>
      </c>
      <c r="B282">
        <v>1.9272199999999999</v>
      </c>
      <c r="C282">
        <v>3.60913E-2</v>
      </c>
      <c r="D282">
        <v>-9.886919999999999E-2</v>
      </c>
    </row>
    <row r="283" spans="1:4" x14ac:dyDescent="0.3">
      <c r="A283">
        <v>0.31415926500000002</v>
      </c>
      <c r="B283">
        <v>1.8005500000000001</v>
      </c>
      <c r="C283">
        <v>6.5342600000000001E-2</v>
      </c>
      <c r="D283">
        <v>-9.4970399999999996E-2</v>
      </c>
    </row>
    <row r="284" spans="1:4" x14ac:dyDescent="0.3">
      <c r="A284">
        <v>0.34906585000000001</v>
      </c>
      <c r="B284">
        <v>1.6308800000000001</v>
      </c>
      <c r="C284">
        <v>0.1045871</v>
      </c>
      <c r="D284">
        <v>-9.9956900000000001E-2</v>
      </c>
    </row>
    <row r="285" spans="1:4" x14ac:dyDescent="0.3">
      <c r="A285">
        <v>0.41887901999999999</v>
      </c>
      <c r="B285">
        <v>1.4334499999999999</v>
      </c>
      <c r="C285">
        <v>0.19148499999999999</v>
      </c>
      <c r="D285">
        <v>-0.125888</v>
      </c>
    </row>
    <row r="286" spans="1:4" x14ac:dyDescent="0.3">
      <c r="A286">
        <v>0.488692191</v>
      </c>
      <c r="B286">
        <v>1.2880499999999999</v>
      </c>
      <c r="C286">
        <v>0.28629399999999999</v>
      </c>
      <c r="D286">
        <v>-0.154528</v>
      </c>
    </row>
    <row r="287" spans="1:4" x14ac:dyDescent="0.3">
      <c r="A287">
        <v>0.55850536100000003</v>
      </c>
      <c r="B287">
        <v>1.1635599999999999</v>
      </c>
      <c r="C287">
        <v>0.39460499999999998</v>
      </c>
      <c r="D287">
        <v>-0.18396499999999999</v>
      </c>
    </row>
    <row r="288" spans="1:4" x14ac:dyDescent="0.3">
      <c r="A288">
        <v>0.63081185799999995</v>
      </c>
      <c r="B288">
        <v>1.113209186103459</v>
      </c>
      <c r="C288">
        <v>0.49645152128186287</v>
      </c>
      <c r="D288">
        <v>-0.21098691394400049</v>
      </c>
    </row>
    <row r="289" spans="1:4" x14ac:dyDescent="0.3">
      <c r="A289">
        <v>0.70311835600000006</v>
      </c>
      <c r="B289">
        <v>1.064438798767199</v>
      </c>
      <c r="C289">
        <v>0.60319457527375786</v>
      </c>
      <c r="D289">
        <v>-0.23767915506707829</v>
      </c>
    </row>
    <row r="290" spans="1:4" x14ac:dyDescent="0.3">
      <c r="A290">
        <v>0.77542485299999997</v>
      </c>
      <c r="B290">
        <v>1.012591068746068</v>
      </c>
      <c r="C290">
        <v>0.71262770718057933</v>
      </c>
      <c r="D290">
        <v>-0.25992081310769838</v>
      </c>
    </row>
    <row r="291" spans="1:4" x14ac:dyDescent="0.3">
      <c r="A291">
        <v>0.84773135099999997</v>
      </c>
      <c r="B291">
        <v>0.9547797307893432</v>
      </c>
      <c r="C291">
        <v>0.82249026099281219</v>
      </c>
      <c r="D291">
        <v>-0.28216247114831849</v>
      </c>
    </row>
    <row r="292" spans="1:4" x14ac:dyDescent="0.3">
      <c r="A292">
        <v>0.92003784899999996</v>
      </c>
      <c r="B292">
        <v>0.88932336798308331</v>
      </c>
      <c r="C292">
        <v>0.93051444903850589</v>
      </c>
      <c r="D292">
        <v>-0.30322921369240591</v>
      </c>
    </row>
    <row r="293" spans="1:4" x14ac:dyDescent="0.3">
      <c r="A293">
        <v>0.99234434599999999</v>
      </c>
      <c r="B293">
        <v>0.81542166882214639</v>
      </c>
      <c r="C293">
        <v>1.0344725608393659</v>
      </c>
      <c r="D293">
        <v>-0.32367757965937072</v>
      </c>
    </row>
    <row r="294" spans="1:4" x14ac:dyDescent="0.3">
      <c r="A294">
        <v>1.064650844</v>
      </c>
      <c r="B294">
        <v>0.73295600574706121</v>
      </c>
      <c r="C294">
        <v>1.1322233264188279</v>
      </c>
      <c r="D294">
        <v>-0.34380490937306679</v>
      </c>
    </row>
    <row r="295" spans="1:4" x14ac:dyDescent="0.3">
      <c r="A295">
        <v>1.136957341</v>
      </c>
      <c r="B295">
        <v>0.64235626619312036</v>
      </c>
      <c r="C295">
        <v>1.22175646690846</v>
      </c>
      <c r="D295">
        <v>-0.36292326800506119</v>
      </c>
    </row>
    <row r="296" spans="1:4" x14ac:dyDescent="0.3">
      <c r="A296">
        <v>1.2092638389999999</v>
      </c>
      <c r="B296">
        <v>0.54450389724435266</v>
      </c>
      <c r="C296">
        <v>1.3012345031843611</v>
      </c>
      <c r="D296">
        <v>-0.38204162663705549</v>
      </c>
    </row>
    <row r="297" spans="1:4" x14ac:dyDescent="0.3">
      <c r="A297">
        <v>1.2815703359999999</v>
      </c>
      <c r="B297">
        <v>0.44065499187651991</v>
      </c>
      <c r="C297">
        <v>1.369030950546305</v>
      </c>
      <c r="D297">
        <v>-0.39943891002078719</v>
      </c>
    </row>
    <row r="298" spans="1:4" x14ac:dyDescent="0.3">
      <c r="A298">
        <v>1.353876834</v>
      </c>
      <c r="B298">
        <v>0.33237450901260479</v>
      </c>
      <c r="C298">
        <v>1.4237641029331061</v>
      </c>
      <c r="D298">
        <v>-0.41647763606113081</v>
      </c>
    </row>
    <row r="299" spans="1:4" x14ac:dyDescent="0.3">
      <c r="A299">
        <v>1.4261833319999999</v>
      </c>
      <c r="B299">
        <v>0.22147672518215941</v>
      </c>
      <c r="C299">
        <v>1.4643257022722109</v>
      </c>
      <c r="D299">
        <v>-0.43230927099952882</v>
      </c>
    </row>
    <row r="300" spans="1:4" x14ac:dyDescent="0.3">
      <c r="A300">
        <v>1.4984898289999999</v>
      </c>
      <c r="B300">
        <v>0.10996933223246989</v>
      </c>
      <c r="C300">
        <v>1.489903895366822</v>
      </c>
      <c r="D300">
        <v>-0.44643086021017048</v>
      </c>
    </row>
    <row r="301" spans="1:4" x14ac:dyDescent="0.3">
      <c r="A301">
        <v>1.570796327</v>
      </c>
      <c r="B301">
        <v>9.7144514654701197E-17</v>
      </c>
      <c r="C301">
        <v>1.5</v>
      </c>
      <c r="D301">
        <v>-0.46055244942081208</v>
      </c>
    </row>
    <row r="302" spans="1:4" x14ac:dyDescent="0.3">
      <c r="A302">
        <v>1.6431028240000001</v>
      </c>
      <c r="B302">
        <v>-7.6978532562728949E-2</v>
      </c>
      <c r="C302">
        <v>1.489903895366822</v>
      </c>
      <c r="D302">
        <v>-0.46732057512165298</v>
      </c>
    </row>
    <row r="303" spans="1:4" x14ac:dyDescent="0.3">
      <c r="A303">
        <v>1.715409322</v>
      </c>
      <c r="B303">
        <v>-0.15503370762751159</v>
      </c>
      <c r="C303">
        <v>1.4643257022722109</v>
      </c>
      <c r="D303">
        <v>-0.47408870082249388</v>
      </c>
    </row>
    <row r="304" spans="1:4" x14ac:dyDescent="0.3">
      <c r="A304">
        <v>1.7877158200000001</v>
      </c>
      <c r="B304">
        <v>-0.23266215630882339</v>
      </c>
      <c r="C304">
        <v>1.4237641029331061</v>
      </c>
      <c r="D304">
        <v>-0.47694761267754221</v>
      </c>
    </row>
    <row r="305" spans="1:4" x14ac:dyDescent="0.3">
      <c r="A305">
        <v>1.8600223170000001</v>
      </c>
      <c r="B305">
        <v>-0.30845849431356392</v>
      </c>
      <c r="C305">
        <v>1.369030950546305</v>
      </c>
      <c r="D305">
        <v>-0.47704707946497232</v>
      </c>
    </row>
    <row r="306" spans="1:4" x14ac:dyDescent="0.3">
      <c r="A306">
        <v>1.932328815</v>
      </c>
      <c r="B306">
        <v>-0.38115272807104689</v>
      </c>
      <c r="C306">
        <v>1.3012345031843611</v>
      </c>
      <c r="D306">
        <v>-0.47627212082288689</v>
      </c>
    </row>
    <row r="307" spans="1:4" x14ac:dyDescent="0.3">
      <c r="A307">
        <v>2.004635312</v>
      </c>
      <c r="B307">
        <v>-0.4496493863351842</v>
      </c>
      <c r="C307">
        <v>1.22175646690846</v>
      </c>
      <c r="D307">
        <v>-0.4712999201191283</v>
      </c>
    </row>
    <row r="308" spans="1:4" x14ac:dyDescent="0.3">
      <c r="A308">
        <v>2.0769418100000001</v>
      </c>
      <c r="B308">
        <v>-0.51306920402294287</v>
      </c>
      <c r="C308">
        <v>1.1322233264188279</v>
      </c>
      <c r="D308">
        <v>-0.4663277194153696</v>
      </c>
    </row>
    <row r="309" spans="1:4" x14ac:dyDescent="0.3">
      <c r="A309">
        <v>2.1492483070000001</v>
      </c>
      <c r="B309">
        <v>-0.57079516817550224</v>
      </c>
      <c r="C309">
        <v>1.034472560839367</v>
      </c>
      <c r="D309">
        <v>-0.46019753891801418</v>
      </c>
    </row>
    <row r="310" spans="1:4" x14ac:dyDescent="0.3">
      <c r="A310">
        <v>2.2215548049999998</v>
      </c>
      <c r="B310">
        <v>-0.62252635758815833</v>
      </c>
      <c r="C310">
        <v>0.93051444903850589</v>
      </c>
      <c r="D310">
        <v>-0.45369891030451442</v>
      </c>
    </row>
    <row r="311" spans="1:4" x14ac:dyDescent="0.3">
      <c r="A311">
        <v>2.2938613029999999</v>
      </c>
      <c r="B311">
        <v>-0.66834581155254036</v>
      </c>
      <c r="C311">
        <v>0.82249026099281153</v>
      </c>
      <c r="D311">
        <v>-0.44858195447994592</v>
      </c>
    </row>
    <row r="312" spans="1:4" x14ac:dyDescent="0.3">
      <c r="A312">
        <v>2.3661677999999999</v>
      </c>
      <c r="B312">
        <v>-0.70881374812224762</v>
      </c>
      <c r="C312">
        <v>0.71262770718057933</v>
      </c>
      <c r="D312">
        <v>-0.44609017695434722</v>
      </c>
    </row>
    <row r="313" spans="1:4" x14ac:dyDescent="0.3">
      <c r="A313">
        <v>2.438474298</v>
      </c>
      <c r="B313">
        <v>-0.74510715913703951</v>
      </c>
      <c r="C313">
        <v>0.60319457527375731</v>
      </c>
      <c r="D313">
        <v>-0.44359839942874829</v>
      </c>
    </row>
    <row r="314" spans="1:4" x14ac:dyDescent="0.3">
      <c r="A314">
        <v>2.5107807950000001</v>
      </c>
      <c r="B314">
        <v>-0.77924643027242091</v>
      </c>
      <c r="C314">
        <v>0.49645152128186321</v>
      </c>
      <c r="D314">
        <v>-0.44436435664911761</v>
      </c>
    </row>
    <row r="315" spans="1:4" x14ac:dyDescent="0.3">
      <c r="A315">
        <v>2.5830872930000002</v>
      </c>
      <c r="B315">
        <v>-0.81449200000000022</v>
      </c>
      <c r="C315">
        <v>0.39460499999999998</v>
      </c>
      <c r="D315">
        <v>-0.44537162755437332</v>
      </c>
    </row>
    <row r="316" spans="1:4" x14ac:dyDescent="0.3">
      <c r="A316">
        <v>2.6229805329999998</v>
      </c>
      <c r="B316">
        <v>-0.75631400000000015</v>
      </c>
      <c r="C316">
        <v>0.34128211418899751</v>
      </c>
      <c r="D316">
        <v>-0.44368293967003858</v>
      </c>
    </row>
    <row r="317" spans="1:4" x14ac:dyDescent="0.3">
      <c r="A317">
        <v>2.6628737729999998</v>
      </c>
      <c r="B317">
        <v>-0.69813599999999976</v>
      </c>
      <c r="C317">
        <v>0.29042964001408839</v>
      </c>
      <c r="D317">
        <v>-0.42628328689230421</v>
      </c>
    </row>
    <row r="318" spans="1:4" x14ac:dyDescent="0.3">
      <c r="A318">
        <v>2.7027670129999999</v>
      </c>
      <c r="B318">
        <v>-0.63995800000000014</v>
      </c>
      <c r="C318">
        <v>0.242368269760347</v>
      </c>
      <c r="D318">
        <v>-0.4088836341145699</v>
      </c>
    </row>
    <row r="319" spans="1:4" x14ac:dyDescent="0.3">
      <c r="A319">
        <v>2.7426602529999999</v>
      </c>
      <c r="B319">
        <v>-0.58177999999999974</v>
      </c>
      <c r="C319">
        <v>0.1974011487998909</v>
      </c>
      <c r="D319">
        <v>-0.39148398133683537</v>
      </c>
    </row>
    <row r="320" spans="1:4" x14ac:dyDescent="0.3">
      <c r="A320">
        <v>2.782553493</v>
      </c>
      <c r="B320">
        <v>-0.52360200000000001</v>
      </c>
      <c r="C320">
        <v>0.15581195103711171</v>
      </c>
      <c r="D320">
        <v>-0.37408432855910129</v>
      </c>
    </row>
    <row r="321" spans="1:4" x14ac:dyDescent="0.3">
      <c r="A321">
        <v>2.822446733</v>
      </c>
      <c r="B321">
        <v>-0.46542400000000023</v>
      </c>
      <c r="C321">
        <v>0.1178630778979735</v>
      </c>
      <c r="D321">
        <v>-0.39206565844501012</v>
      </c>
    </row>
    <row r="322" spans="1:4" x14ac:dyDescent="0.3">
      <c r="A322">
        <v>2.8623399730000001</v>
      </c>
      <c r="B322">
        <v>-0.40724599999999989</v>
      </c>
      <c r="C322">
        <v>8.3793992316185562E-2</v>
      </c>
      <c r="D322">
        <v>-0.4218406492188006</v>
      </c>
    </row>
    <row r="323" spans="1:4" x14ac:dyDescent="0.3">
      <c r="A323">
        <v>2.9022332130000001</v>
      </c>
      <c r="B323">
        <v>-0.34906800000000032</v>
      </c>
      <c r="C323">
        <v>5.3819698310666957E-2</v>
      </c>
      <c r="D323">
        <v>-0.45161563999259069</v>
      </c>
    </row>
    <row r="324" spans="1:4" x14ac:dyDescent="0.3">
      <c r="A324">
        <v>2.9421264530000002</v>
      </c>
      <c r="B324">
        <v>-0.29088999999999993</v>
      </c>
      <c r="C324">
        <v>2.922369647552087E-2</v>
      </c>
      <c r="D324">
        <v>-0.48139063076638122</v>
      </c>
    </row>
    <row r="325" spans="1:4" x14ac:dyDescent="0.3">
      <c r="A325">
        <v>2.9820196929999998</v>
      </c>
      <c r="B325">
        <v>-0.23271200000000011</v>
      </c>
      <c r="C325">
        <v>2.2996390887794049E-2</v>
      </c>
      <c r="D325">
        <v>-0.45714285714285702</v>
      </c>
    </row>
    <row r="326" spans="1:4" x14ac:dyDescent="0.3">
      <c r="A326">
        <v>3.0219129329999999</v>
      </c>
      <c r="B326">
        <v>-0.1745339999999998</v>
      </c>
      <c r="C326">
        <v>1.811096054673407E-2</v>
      </c>
      <c r="D326">
        <v>-0.34285714285714308</v>
      </c>
    </row>
    <row r="327" spans="1:4" x14ac:dyDescent="0.3">
      <c r="A327">
        <v>3.0618061729999999</v>
      </c>
      <c r="B327">
        <v>-0.1163560000000001</v>
      </c>
      <c r="C327">
        <v>1.459878240467653E-2</v>
      </c>
      <c r="D327">
        <v>-0.22857142857142909</v>
      </c>
    </row>
    <row r="328" spans="1:4" x14ac:dyDescent="0.3">
      <c r="A328">
        <v>3.101699414</v>
      </c>
      <c r="B328">
        <v>-5.8177999999999723E-2</v>
      </c>
      <c r="C328">
        <v>1.2482412601983911E-2</v>
      </c>
      <c r="D328">
        <v>-0.11428571428571389</v>
      </c>
    </row>
    <row r="329" spans="1:4" x14ac:dyDescent="0.3">
      <c r="A329">
        <v>3.14</v>
      </c>
      <c r="B329">
        <v>0</v>
      </c>
      <c r="C329">
        <v>1.1775447064105941E-2</v>
      </c>
      <c r="D329">
        <v>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86"/>
  <sheetViews>
    <sheetView workbookViewId="0">
      <selection activeCell="A59" sqref="A59"/>
    </sheetView>
  </sheetViews>
  <sheetFormatPr defaultColWidth="8.88671875" defaultRowHeight="14.4" x14ac:dyDescent="0.3"/>
  <cols>
    <col min="1" max="1" width="16.88671875" bestFit="1" customWidth="1"/>
    <col min="2" max="2" width="17.88671875" bestFit="1" customWidth="1"/>
    <col min="3" max="3" width="12.109375" bestFit="1" customWidth="1"/>
    <col min="4" max="4" width="12.6640625" bestFit="1" customWidth="1"/>
  </cols>
  <sheetData>
    <row r="1" spans="1:4" ht="17.399999999999999" x14ac:dyDescent="0.35">
      <c r="A1" s="1" t="s">
        <v>70</v>
      </c>
      <c r="B1" s="1" t="s">
        <v>60</v>
      </c>
      <c r="C1" s="1"/>
      <c r="D1" s="1"/>
    </row>
    <row r="2" spans="1:4" x14ac:dyDescent="0.3">
      <c r="A2" t="s">
        <v>71</v>
      </c>
      <c r="B2">
        <v>0.27</v>
      </c>
    </row>
    <row r="3" spans="1:4" x14ac:dyDescent="0.3">
      <c r="A3" t="s">
        <v>72</v>
      </c>
      <c r="B3">
        <v>0.25</v>
      </c>
    </row>
    <row r="5" spans="1:4" ht="17.399999999999999" x14ac:dyDescent="0.35">
      <c r="A5" s="1" t="s">
        <v>73</v>
      </c>
      <c r="B5" s="1" t="s">
        <v>74</v>
      </c>
      <c r="C5" s="1"/>
      <c r="D5" s="1"/>
    </row>
    <row r="6" spans="1:4" x14ac:dyDescent="0.3">
      <c r="A6">
        <v>1</v>
      </c>
      <c r="B6">
        <v>6.5199999999999998E-3</v>
      </c>
    </row>
    <row r="7" spans="1:4" x14ac:dyDescent="0.3">
      <c r="A7">
        <v>0.99185000000000001</v>
      </c>
      <c r="B7">
        <v>8.3099999999999997E-3</v>
      </c>
    </row>
    <row r="8" spans="1:4" x14ac:dyDescent="0.3">
      <c r="A8">
        <v>0.98370999999999997</v>
      </c>
      <c r="B8">
        <v>1.01E-2</v>
      </c>
    </row>
    <row r="9" spans="1:4" x14ac:dyDescent="0.3">
      <c r="A9">
        <v>0.97555999999999998</v>
      </c>
      <c r="B9">
        <v>1.188E-2</v>
      </c>
    </row>
    <row r="10" spans="1:4" x14ac:dyDescent="0.3">
      <c r="A10">
        <v>0.96741999999999995</v>
      </c>
      <c r="B10">
        <v>1.366E-2</v>
      </c>
    </row>
    <row r="11" spans="1:4" x14ac:dyDescent="0.3">
      <c r="A11">
        <v>0.95928000000000002</v>
      </c>
      <c r="B11">
        <v>1.5440000000000001E-2</v>
      </c>
    </row>
    <row r="12" spans="1:4" x14ac:dyDescent="0.3">
      <c r="A12">
        <v>0.95113999999999999</v>
      </c>
      <c r="B12">
        <v>1.721E-2</v>
      </c>
    </row>
    <row r="13" spans="1:4" x14ac:dyDescent="0.3">
      <c r="A13">
        <v>0.94301000000000001</v>
      </c>
      <c r="B13">
        <v>1.898E-2</v>
      </c>
    </row>
    <row r="14" spans="1:4" x14ac:dyDescent="0.3">
      <c r="A14">
        <v>0.93488000000000004</v>
      </c>
      <c r="B14">
        <v>2.0760000000000001E-2</v>
      </c>
    </row>
    <row r="15" spans="1:4" x14ac:dyDescent="0.3">
      <c r="A15">
        <v>0.92674999999999996</v>
      </c>
      <c r="B15">
        <v>2.2550000000000001E-2</v>
      </c>
    </row>
    <row r="16" spans="1:4" x14ac:dyDescent="0.3">
      <c r="A16">
        <v>0.91862999999999995</v>
      </c>
      <c r="B16">
        <v>2.435E-2</v>
      </c>
    </row>
    <row r="17" spans="1:2" x14ac:dyDescent="0.3">
      <c r="A17">
        <v>0.91052</v>
      </c>
      <c r="B17">
        <v>2.6169999999999999E-2</v>
      </c>
    </row>
    <row r="18" spans="1:2" x14ac:dyDescent="0.3">
      <c r="A18">
        <v>0.90241000000000005</v>
      </c>
      <c r="B18">
        <v>2.7990000000000001E-2</v>
      </c>
    </row>
    <row r="19" spans="1:2" x14ac:dyDescent="0.3">
      <c r="A19">
        <v>0.89429999999999998</v>
      </c>
      <c r="B19">
        <v>2.9819999999999999E-2</v>
      </c>
    </row>
    <row r="20" spans="1:2" x14ac:dyDescent="0.3">
      <c r="A20">
        <v>0.88619999999999999</v>
      </c>
      <c r="B20">
        <v>3.1660000000000001E-2</v>
      </c>
    </row>
    <row r="21" spans="1:2" x14ac:dyDescent="0.3">
      <c r="A21">
        <v>0.87809999999999999</v>
      </c>
      <c r="B21">
        <v>3.3500000000000002E-2</v>
      </c>
    </row>
    <row r="22" spans="1:2" x14ac:dyDescent="0.3">
      <c r="A22">
        <v>0.87000999999999995</v>
      </c>
      <c r="B22">
        <v>3.5349999999999999E-2</v>
      </c>
    </row>
    <row r="23" spans="1:2" x14ac:dyDescent="0.3">
      <c r="A23">
        <v>0.86192000000000002</v>
      </c>
      <c r="B23">
        <v>3.721E-2</v>
      </c>
    </row>
    <row r="24" spans="1:2" x14ac:dyDescent="0.3">
      <c r="A24">
        <v>0.85384000000000004</v>
      </c>
      <c r="B24">
        <v>3.9070000000000001E-2</v>
      </c>
    </row>
    <row r="25" spans="1:2" x14ac:dyDescent="0.3">
      <c r="A25">
        <v>0.84575999999999996</v>
      </c>
      <c r="B25">
        <v>4.0939999999999997E-2</v>
      </c>
    </row>
    <row r="26" spans="1:2" x14ac:dyDescent="0.3">
      <c r="A26">
        <v>0.83767999999999998</v>
      </c>
      <c r="B26">
        <v>4.2810000000000001E-2</v>
      </c>
    </row>
    <row r="27" spans="1:2" x14ac:dyDescent="0.3">
      <c r="A27">
        <v>0.8296</v>
      </c>
      <c r="B27">
        <v>4.4679999999999997E-2</v>
      </c>
    </row>
    <row r="28" spans="1:2" x14ac:dyDescent="0.3">
      <c r="A28">
        <v>0.82152999999999998</v>
      </c>
      <c r="B28">
        <v>4.6550000000000001E-2</v>
      </c>
    </row>
    <row r="29" spans="1:2" x14ac:dyDescent="0.3">
      <c r="A29">
        <v>0.81345999999999996</v>
      </c>
      <c r="B29">
        <v>4.8430000000000001E-2</v>
      </c>
    </row>
    <row r="30" spans="1:2" x14ac:dyDescent="0.3">
      <c r="A30">
        <v>0.80539000000000005</v>
      </c>
      <c r="B30">
        <v>5.0310000000000001E-2</v>
      </c>
    </row>
    <row r="31" spans="1:2" x14ac:dyDescent="0.3">
      <c r="A31">
        <v>0.79732000000000003</v>
      </c>
      <c r="B31">
        <v>5.219E-2</v>
      </c>
    </row>
    <row r="32" spans="1:2" x14ac:dyDescent="0.3">
      <c r="A32">
        <v>0.78925999999999996</v>
      </c>
      <c r="B32">
        <v>5.407E-2</v>
      </c>
    </row>
    <row r="33" spans="1:2" x14ac:dyDescent="0.3">
      <c r="A33">
        <v>0.78120000000000001</v>
      </c>
      <c r="B33">
        <v>5.5939999999999997E-2</v>
      </c>
    </row>
    <row r="34" spans="1:2" x14ac:dyDescent="0.3">
      <c r="A34">
        <v>0.77314000000000005</v>
      </c>
      <c r="B34">
        <v>5.7820000000000003E-2</v>
      </c>
    </row>
    <row r="35" spans="1:2" x14ac:dyDescent="0.3">
      <c r="A35">
        <v>0.76507999999999998</v>
      </c>
      <c r="B35">
        <v>5.969E-2</v>
      </c>
    </row>
    <row r="36" spans="1:2" x14ac:dyDescent="0.3">
      <c r="A36">
        <v>0.75702000000000003</v>
      </c>
      <c r="B36">
        <v>6.157E-2</v>
      </c>
    </row>
    <row r="37" spans="1:2" x14ac:dyDescent="0.3">
      <c r="A37">
        <v>0.74897000000000002</v>
      </c>
      <c r="B37">
        <v>6.343E-2</v>
      </c>
    </row>
    <row r="38" spans="1:2" x14ac:dyDescent="0.3">
      <c r="A38">
        <v>0.74090999999999996</v>
      </c>
      <c r="B38">
        <v>6.5299999999999997E-2</v>
      </c>
    </row>
    <row r="39" spans="1:2" x14ac:dyDescent="0.3">
      <c r="A39">
        <v>0.73285</v>
      </c>
      <c r="B39">
        <v>6.7159999999999997E-2</v>
      </c>
    </row>
    <row r="40" spans="1:2" x14ac:dyDescent="0.3">
      <c r="A40">
        <v>0.7248</v>
      </c>
      <c r="B40">
        <v>6.9010000000000002E-2</v>
      </c>
    </row>
    <row r="41" spans="1:2" x14ac:dyDescent="0.3">
      <c r="A41">
        <v>0.71675</v>
      </c>
      <c r="B41">
        <v>7.0860000000000006E-2</v>
      </c>
    </row>
    <row r="42" spans="1:2" x14ac:dyDescent="0.3">
      <c r="A42">
        <v>0.70869000000000004</v>
      </c>
      <c r="B42">
        <v>7.2700000000000001E-2</v>
      </c>
    </row>
    <row r="43" spans="1:2" x14ac:dyDescent="0.3">
      <c r="A43">
        <v>0.70064000000000004</v>
      </c>
      <c r="B43">
        <v>7.4529999999999999E-2</v>
      </c>
    </row>
    <row r="44" spans="1:2" x14ac:dyDescent="0.3">
      <c r="A44">
        <v>0.69257999999999997</v>
      </c>
      <c r="B44">
        <v>7.6359999999999997E-2</v>
      </c>
    </row>
    <row r="45" spans="1:2" x14ac:dyDescent="0.3">
      <c r="A45">
        <v>0.68452000000000002</v>
      </c>
      <c r="B45">
        <v>7.8170000000000003E-2</v>
      </c>
    </row>
    <row r="46" spans="1:2" x14ac:dyDescent="0.3">
      <c r="A46">
        <v>0.67647000000000002</v>
      </c>
      <c r="B46">
        <v>7.9969999999999999E-2</v>
      </c>
    </row>
    <row r="47" spans="1:2" x14ac:dyDescent="0.3">
      <c r="A47">
        <v>0.66840999999999995</v>
      </c>
      <c r="B47">
        <v>8.1759999999999999E-2</v>
      </c>
    </row>
    <row r="48" spans="1:2" x14ac:dyDescent="0.3">
      <c r="A48">
        <v>0.66034999999999999</v>
      </c>
      <c r="B48">
        <v>8.3549999999999999E-2</v>
      </c>
    </row>
    <row r="49" spans="1:2" x14ac:dyDescent="0.3">
      <c r="A49">
        <v>0.65229000000000004</v>
      </c>
      <c r="B49">
        <v>8.5309999999999997E-2</v>
      </c>
    </row>
    <row r="50" spans="1:2" x14ac:dyDescent="0.3">
      <c r="A50">
        <v>0.64422000000000001</v>
      </c>
      <c r="B50">
        <v>8.7069999999999995E-2</v>
      </c>
    </row>
    <row r="51" spans="1:2" x14ac:dyDescent="0.3">
      <c r="A51">
        <v>0.63615999999999995</v>
      </c>
      <c r="B51">
        <v>8.881E-2</v>
      </c>
    </row>
    <row r="52" spans="1:2" x14ac:dyDescent="0.3">
      <c r="A52">
        <v>0.62809000000000004</v>
      </c>
      <c r="B52">
        <v>9.0539999999999995E-2</v>
      </c>
    </row>
    <row r="53" spans="1:2" x14ac:dyDescent="0.3">
      <c r="A53">
        <v>0.62002000000000002</v>
      </c>
      <c r="B53">
        <v>9.2249999999999999E-2</v>
      </c>
    </row>
    <row r="54" spans="1:2" x14ac:dyDescent="0.3">
      <c r="A54">
        <v>0.61194999999999999</v>
      </c>
      <c r="B54">
        <v>9.3950000000000006E-2</v>
      </c>
    </row>
    <row r="55" spans="1:2" x14ac:dyDescent="0.3">
      <c r="A55">
        <v>0.60387000000000002</v>
      </c>
      <c r="B55">
        <v>9.5619999999999997E-2</v>
      </c>
    </row>
    <row r="56" spans="1:2" x14ac:dyDescent="0.3">
      <c r="A56">
        <v>0.5958</v>
      </c>
      <c r="B56">
        <v>9.7290000000000001E-2</v>
      </c>
    </row>
    <row r="57" spans="1:2" x14ac:dyDescent="0.3">
      <c r="A57">
        <v>0.58772000000000002</v>
      </c>
      <c r="B57">
        <v>9.8930000000000004E-2</v>
      </c>
    </row>
    <row r="58" spans="1:2" x14ac:dyDescent="0.3">
      <c r="A58">
        <v>0.57962999999999998</v>
      </c>
      <c r="B58">
        <v>0.10055</v>
      </c>
    </row>
    <row r="59" spans="1:2" x14ac:dyDescent="0.3">
      <c r="A59">
        <v>0.57154000000000005</v>
      </c>
      <c r="B59">
        <v>0.10215</v>
      </c>
    </row>
    <row r="60" spans="1:2" x14ac:dyDescent="0.3">
      <c r="A60">
        <v>0.56345000000000001</v>
      </c>
      <c r="B60">
        <v>0.10373</v>
      </c>
    </row>
    <row r="61" spans="1:2" x14ac:dyDescent="0.3">
      <c r="A61">
        <v>0.55535999999999996</v>
      </c>
      <c r="B61">
        <v>0.10528999999999999</v>
      </c>
    </row>
    <row r="62" spans="1:2" x14ac:dyDescent="0.3">
      <c r="A62">
        <v>0.54725999999999997</v>
      </c>
      <c r="B62">
        <v>0.10682999999999999</v>
      </c>
    </row>
    <row r="63" spans="1:2" x14ac:dyDescent="0.3">
      <c r="A63">
        <v>0.53915999999999997</v>
      </c>
      <c r="B63">
        <v>0.10834000000000001</v>
      </c>
    </row>
    <row r="64" spans="1:2" x14ac:dyDescent="0.3">
      <c r="A64">
        <v>0.53105000000000002</v>
      </c>
      <c r="B64">
        <v>0.10983</v>
      </c>
    </row>
    <row r="65" spans="1:2" x14ac:dyDescent="0.3">
      <c r="A65">
        <v>0.52293999999999996</v>
      </c>
      <c r="B65">
        <v>0.11129</v>
      </c>
    </row>
    <row r="66" spans="1:2" x14ac:dyDescent="0.3">
      <c r="A66">
        <v>0.51482000000000006</v>
      </c>
      <c r="B66">
        <v>0.11272</v>
      </c>
    </row>
    <row r="67" spans="1:2" x14ac:dyDescent="0.3">
      <c r="A67">
        <v>0.50670000000000004</v>
      </c>
      <c r="B67">
        <v>0.11413</v>
      </c>
    </row>
    <row r="68" spans="1:2" x14ac:dyDescent="0.3">
      <c r="A68">
        <v>0.49858000000000002</v>
      </c>
      <c r="B68">
        <v>0.11551</v>
      </c>
    </row>
    <row r="69" spans="1:2" x14ac:dyDescent="0.3">
      <c r="A69">
        <v>0.49045</v>
      </c>
      <c r="B69">
        <v>0.11686000000000001</v>
      </c>
    </row>
    <row r="70" spans="1:2" x14ac:dyDescent="0.3">
      <c r="A70">
        <v>0.48231000000000002</v>
      </c>
      <c r="B70">
        <v>0.11817</v>
      </c>
    </row>
    <row r="71" spans="1:2" x14ac:dyDescent="0.3">
      <c r="A71">
        <v>0.47416999999999998</v>
      </c>
      <c r="B71">
        <v>0.11946</v>
      </c>
    </row>
    <row r="72" spans="1:2" x14ac:dyDescent="0.3">
      <c r="A72">
        <v>0.46603</v>
      </c>
      <c r="B72">
        <v>0.1207</v>
      </c>
    </row>
    <row r="73" spans="1:2" x14ac:dyDescent="0.3">
      <c r="A73">
        <v>0.45787</v>
      </c>
      <c r="B73">
        <v>0.12191</v>
      </c>
    </row>
    <row r="74" spans="1:2" x14ac:dyDescent="0.3">
      <c r="A74">
        <v>0.44972000000000001</v>
      </c>
      <c r="B74">
        <v>0.12307</v>
      </c>
    </row>
    <row r="75" spans="1:2" x14ac:dyDescent="0.3">
      <c r="A75">
        <v>0.44155</v>
      </c>
      <c r="B75">
        <v>0.1242</v>
      </c>
    </row>
    <row r="76" spans="1:2" x14ac:dyDescent="0.3">
      <c r="A76">
        <v>0.43337999999999999</v>
      </c>
      <c r="B76">
        <v>0.12529000000000001</v>
      </c>
    </row>
    <row r="77" spans="1:2" x14ac:dyDescent="0.3">
      <c r="A77">
        <v>0.42520999999999998</v>
      </c>
      <c r="B77">
        <v>0.12633</v>
      </c>
    </row>
    <row r="78" spans="1:2" x14ac:dyDescent="0.3">
      <c r="A78">
        <v>0.41702</v>
      </c>
      <c r="B78">
        <v>0.12733</v>
      </c>
    </row>
    <row r="79" spans="1:2" x14ac:dyDescent="0.3">
      <c r="A79">
        <v>0.40883999999999998</v>
      </c>
      <c r="B79">
        <v>0.12828000000000001</v>
      </c>
    </row>
    <row r="80" spans="1:2" x14ac:dyDescent="0.3">
      <c r="A80">
        <v>0.40064</v>
      </c>
      <c r="B80">
        <v>0.12917999999999999</v>
      </c>
    </row>
    <row r="81" spans="1:2" x14ac:dyDescent="0.3">
      <c r="A81">
        <v>0.39244000000000001</v>
      </c>
      <c r="B81">
        <v>0.13003000000000001</v>
      </c>
    </row>
    <row r="82" spans="1:2" x14ac:dyDescent="0.3">
      <c r="A82">
        <v>0.38424000000000003</v>
      </c>
      <c r="B82">
        <v>0.13083</v>
      </c>
    </row>
    <row r="83" spans="1:2" x14ac:dyDescent="0.3">
      <c r="A83">
        <v>0.37602000000000002</v>
      </c>
      <c r="B83">
        <v>0.13156999999999999</v>
      </c>
    </row>
    <row r="84" spans="1:2" x14ac:dyDescent="0.3">
      <c r="A84">
        <v>0.36781000000000003</v>
      </c>
      <c r="B84">
        <v>0.13225999999999999</v>
      </c>
    </row>
    <row r="85" spans="1:2" x14ac:dyDescent="0.3">
      <c r="A85">
        <v>0.35958000000000001</v>
      </c>
      <c r="B85">
        <v>0.13288</v>
      </c>
    </row>
    <row r="86" spans="1:2" x14ac:dyDescent="0.3">
      <c r="A86">
        <v>0.35135</v>
      </c>
      <c r="B86">
        <v>0.13345000000000001</v>
      </c>
    </row>
    <row r="87" spans="1:2" x14ac:dyDescent="0.3">
      <c r="A87">
        <v>0.34311999999999998</v>
      </c>
      <c r="B87">
        <v>0.13395000000000001</v>
      </c>
    </row>
    <row r="88" spans="1:2" x14ac:dyDescent="0.3">
      <c r="A88">
        <v>0.33488000000000001</v>
      </c>
      <c r="B88">
        <v>0.13438</v>
      </c>
    </row>
    <row r="89" spans="1:2" x14ac:dyDescent="0.3">
      <c r="A89">
        <v>0.32663999999999999</v>
      </c>
      <c r="B89">
        <v>0.13474</v>
      </c>
    </row>
    <row r="90" spans="1:2" x14ac:dyDescent="0.3">
      <c r="A90">
        <v>0.31839000000000001</v>
      </c>
      <c r="B90">
        <v>0.13502</v>
      </c>
    </row>
    <row r="91" spans="1:2" x14ac:dyDescent="0.3">
      <c r="A91">
        <v>0.31014000000000003</v>
      </c>
      <c r="B91">
        <v>0.13522999999999999</v>
      </c>
    </row>
    <row r="92" spans="1:2" x14ac:dyDescent="0.3">
      <c r="A92">
        <v>0.30187999999999998</v>
      </c>
      <c r="B92">
        <v>0.13536999999999999</v>
      </c>
    </row>
    <row r="93" spans="1:2" x14ac:dyDescent="0.3">
      <c r="A93">
        <v>0.29363</v>
      </c>
      <c r="B93">
        <v>0.13541</v>
      </c>
    </row>
    <row r="94" spans="1:2" x14ac:dyDescent="0.3">
      <c r="A94">
        <v>0.28537000000000001</v>
      </c>
      <c r="B94">
        <v>0.13536999999999999</v>
      </c>
    </row>
    <row r="95" spans="1:2" x14ac:dyDescent="0.3">
      <c r="A95">
        <v>0.27711000000000002</v>
      </c>
      <c r="B95">
        <v>0.13524</v>
      </c>
    </row>
    <row r="96" spans="1:2" x14ac:dyDescent="0.3">
      <c r="A96">
        <v>0.26885999999999999</v>
      </c>
      <c r="B96">
        <v>0.13500999999999999</v>
      </c>
    </row>
    <row r="97" spans="1:2" x14ac:dyDescent="0.3">
      <c r="A97">
        <v>0.2606</v>
      </c>
      <c r="B97">
        <v>0.13469</v>
      </c>
    </row>
    <row r="98" spans="1:2" x14ac:dyDescent="0.3">
      <c r="A98">
        <v>0.25235000000000002</v>
      </c>
      <c r="B98">
        <v>0.13425999999999999</v>
      </c>
    </row>
    <row r="99" spans="1:2" x14ac:dyDescent="0.3">
      <c r="A99">
        <v>0.24410999999999999</v>
      </c>
      <c r="B99">
        <v>0.13372999999999999</v>
      </c>
    </row>
    <row r="100" spans="1:2" x14ac:dyDescent="0.3">
      <c r="A100">
        <v>0.23587</v>
      </c>
      <c r="B100">
        <v>0.13308</v>
      </c>
    </row>
    <row r="101" spans="1:2" x14ac:dyDescent="0.3">
      <c r="A101">
        <v>0.22763</v>
      </c>
      <c r="B101">
        <v>0.13233</v>
      </c>
    </row>
    <row r="102" spans="1:2" x14ac:dyDescent="0.3">
      <c r="A102">
        <v>0.21940999999999999</v>
      </c>
      <c r="B102">
        <v>0.13145999999999999</v>
      </c>
    </row>
    <row r="103" spans="1:2" x14ac:dyDescent="0.3">
      <c r="A103">
        <v>0.2112</v>
      </c>
      <c r="B103">
        <v>0.13048000000000001</v>
      </c>
    </row>
    <row r="104" spans="1:2" x14ac:dyDescent="0.3">
      <c r="A104">
        <v>0.20301</v>
      </c>
      <c r="B104">
        <v>0.12936</v>
      </c>
    </row>
    <row r="105" spans="1:2" x14ac:dyDescent="0.3">
      <c r="A105">
        <v>0.19483</v>
      </c>
      <c r="B105">
        <v>0.12811</v>
      </c>
    </row>
    <row r="106" spans="1:2" x14ac:dyDescent="0.3">
      <c r="A106">
        <v>0.18668000000000001</v>
      </c>
      <c r="B106">
        <v>0.12672</v>
      </c>
    </row>
    <row r="107" spans="1:2" x14ac:dyDescent="0.3">
      <c r="A107">
        <v>0.17854999999999999</v>
      </c>
      <c r="B107">
        <v>0.12518000000000001</v>
      </c>
    </row>
    <row r="108" spans="1:2" x14ac:dyDescent="0.3">
      <c r="A108">
        <v>0.17044999999999999</v>
      </c>
      <c r="B108">
        <v>0.1235</v>
      </c>
    </row>
    <row r="109" spans="1:2" x14ac:dyDescent="0.3">
      <c r="A109">
        <v>0.16238</v>
      </c>
      <c r="B109">
        <v>0.12167</v>
      </c>
    </row>
    <row r="110" spans="1:2" x14ac:dyDescent="0.3">
      <c r="A110">
        <v>0.15434</v>
      </c>
      <c r="B110">
        <v>0.11969</v>
      </c>
    </row>
    <row r="111" spans="1:2" x14ac:dyDescent="0.3">
      <c r="A111">
        <v>0.14635000000000001</v>
      </c>
      <c r="B111">
        <v>0.11754000000000001</v>
      </c>
    </row>
    <row r="112" spans="1:2" x14ac:dyDescent="0.3">
      <c r="A112">
        <v>0.1384</v>
      </c>
      <c r="B112">
        <v>0.11522</v>
      </c>
    </row>
    <row r="113" spans="1:2" x14ac:dyDescent="0.3">
      <c r="A113">
        <v>0.1305</v>
      </c>
      <c r="B113">
        <v>0.11274000000000001</v>
      </c>
    </row>
    <row r="114" spans="1:2" x14ac:dyDescent="0.3">
      <c r="A114">
        <v>0.12265</v>
      </c>
      <c r="B114">
        <v>0.11008</v>
      </c>
    </row>
    <row r="115" spans="1:2" x14ac:dyDescent="0.3">
      <c r="A115">
        <v>0.11487</v>
      </c>
      <c r="B115">
        <v>0.10724</v>
      </c>
    </row>
    <row r="116" spans="1:2" x14ac:dyDescent="0.3">
      <c r="A116">
        <v>0.10716000000000001</v>
      </c>
      <c r="B116">
        <v>0.10421999999999999</v>
      </c>
    </row>
    <row r="117" spans="1:2" x14ac:dyDescent="0.3">
      <c r="A117">
        <v>9.9519999999999997E-2</v>
      </c>
      <c r="B117">
        <v>0.10101</v>
      </c>
    </row>
    <row r="118" spans="1:2" x14ac:dyDescent="0.3">
      <c r="A118">
        <v>9.1969999999999996E-2</v>
      </c>
      <c r="B118">
        <v>9.7589999999999996E-2</v>
      </c>
    </row>
    <row r="119" spans="1:2" x14ac:dyDescent="0.3">
      <c r="A119">
        <v>8.4510000000000002E-2</v>
      </c>
      <c r="B119">
        <v>9.3979999999999994E-2</v>
      </c>
    </row>
    <row r="120" spans="1:2" x14ac:dyDescent="0.3">
      <c r="A120">
        <v>7.7149999999999996E-2</v>
      </c>
      <c r="B120">
        <v>9.0139999999999998E-2</v>
      </c>
    </row>
    <row r="121" spans="1:2" x14ac:dyDescent="0.3">
      <c r="A121">
        <v>6.991E-2</v>
      </c>
      <c r="B121">
        <v>8.609E-2</v>
      </c>
    </row>
    <row r="122" spans="1:2" x14ac:dyDescent="0.3">
      <c r="A122">
        <v>6.2799999999999995E-2</v>
      </c>
      <c r="B122">
        <v>8.1799999999999998E-2</v>
      </c>
    </row>
    <row r="123" spans="1:2" x14ac:dyDescent="0.3">
      <c r="A123">
        <v>5.5840000000000001E-2</v>
      </c>
      <c r="B123">
        <v>7.7270000000000005E-2</v>
      </c>
    </row>
    <row r="124" spans="1:2" x14ac:dyDescent="0.3">
      <c r="A124">
        <v>4.9050000000000003E-2</v>
      </c>
      <c r="B124">
        <v>7.2470000000000007E-2</v>
      </c>
    </row>
    <row r="125" spans="1:2" x14ac:dyDescent="0.3">
      <c r="A125">
        <v>4.2450000000000002E-2</v>
      </c>
      <c r="B125">
        <v>6.7390000000000005E-2</v>
      </c>
    </row>
    <row r="126" spans="1:2" x14ac:dyDescent="0.3">
      <c r="A126">
        <v>3.6069999999999998E-2</v>
      </c>
      <c r="B126">
        <v>6.1960000000000001E-2</v>
      </c>
    </row>
    <row r="127" spans="1:2" x14ac:dyDescent="0.3">
      <c r="A127">
        <v>2.9940000000000001E-2</v>
      </c>
      <c r="B127">
        <v>5.6239999999999998E-2</v>
      </c>
    </row>
    <row r="128" spans="1:2" x14ac:dyDescent="0.3">
      <c r="A128">
        <v>2.4129999999999999E-2</v>
      </c>
      <c r="B128">
        <v>5.049E-2</v>
      </c>
    </row>
    <row r="129" spans="1:2" x14ac:dyDescent="0.3">
      <c r="A129">
        <v>1.8689999999999998E-2</v>
      </c>
      <c r="B129">
        <v>4.4389999999999999E-2</v>
      </c>
    </row>
    <row r="130" spans="1:2" x14ac:dyDescent="0.3">
      <c r="A130">
        <v>1.37E-2</v>
      </c>
      <c r="B130">
        <v>3.7920000000000002E-2</v>
      </c>
    </row>
    <row r="131" spans="1:2" x14ac:dyDescent="0.3">
      <c r="A131">
        <v>9.2300000000000004E-3</v>
      </c>
      <c r="B131">
        <v>3.107E-2</v>
      </c>
    </row>
    <row r="132" spans="1:2" x14ac:dyDescent="0.3">
      <c r="A132">
        <v>5.4000000000000003E-3</v>
      </c>
      <c r="B132">
        <v>2.383E-2</v>
      </c>
    </row>
    <row r="133" spans="1:2" x14ac:dyDescent="0.3">
      <c r="A133">
        <v>2.49E-3</v>
      </c>
      <c r="B133">
        <v>1.6140000000000002E-2</v>
      </c>
    </row>
    <row r="134" spans="1:2" x14ac:dyDescent="0.3">
      <c r="A134">
        <v>6.4000000000000005E-4</v>
      </c>
      <c r="B134">
        <v>8.09E-3</v>
      </c>
    </row>
    <row r="135" spans="1:2" x14ac:dyDescent="0.3">
      <c r="A135">
        <v>0</v>
      </c>
      <c r="B135">
        <v>-1.9000000000000001E-4</v>
      </c>
    </row>
    <row r="136" spans="1:2" x14ac:dyDescent="0.3">
      <c r="A136">
        <v>8.8999999999999995E-4</v>
      </c>
      <c r="B136">
        <v>-8.4499999999999992E-3</v>
      </c>
    </row>
    <row r="137" spans="1:2" x14ac:dyDescent="0.3">
      <c r="A137">
        <v>3.5500000000000002E-3</v>
      </c>
      <c r="B137">
        <v>-1.6410000000000001E-2</v>
      </c>
    </row>
    <row r="138" spans="1:2" x14ac:dyDescent="0.3">
      <c r="A138">
        <v>7.4900000000000001E-3</v>
      </c>
      <c r="B138">
        <v>-2.4070000000000001E-2</v>
      </c>
    </row>
    <row r="139" spans="1:2" x14ac:dyDescent="0.3">
      <c r="A139">
        <v>1.2239999999999999E-2</v>
      </c>
      <c r="B139">
        <v>-3.1220000000000001E-2</v>
      </c>
    </row>
    <row r="140" spans="1:2" x14ac:dyDescent="0.3">
      <c r="A140">
        <v>1.762E-2</v>
      </c>
      <c r="B140">
        <v>-3.7810000000000003E-2</v>
      </c>
    </row>
    <row r="141" spans="1:2" x14ac:dyDescent="0.3">
      <c r="A141">
        <v>2.3400000000000001E-2</v>
      </c>
      <c r="B141">
        <v>-4.403E-2</v>
      </c>
    </row>
    <row r="142" spans="1:2" x14ac:dyDescent="0.3">
      <c r="A142">
        <v>2.9520000000000001E-2</v>
      </c>
      <c r="B142">
        <v>-4.99E-2</v>
      </c>
    </row>
    <row r="143" spans="1:2" x14ac:dyDescent="0.3">
      <c r="A143">
        <v>3.5920000000000001E-2</v>
      </c>
      <c r="B143">
        <v>-5.5469999999999998E-2</v>
      </c>
    </row>
    <row r="144" spans="1:2" x14ac:dyDescent="0.3">
      <c r="A144">
        <v>4.2529999999999998E-2</v>
      </c>
      <c r="B144">
        <v>-6.0760000000000002E-2</v>
      </c>
    </row>
    <row r="145" spans="1:2" x14ac:dyDescent="0.3">
      <c r="A145">
        <v>4.9320000000000003E-2</v>
      </c>
      <c r="B145">
        <v>-6.5809999999999994E-2</v>
      </c>
    </row>
    <row r="146" spans="1:2" x14ac:dyDescent="0.3">
      <c r="A146">
        <v>5.6149999999999999E-2</v>
      </c>
      <c r="B146">
        <v>-7.0629999999999998E-2</v>
      </c>
    </row>
    <row r="147" spans="1:2" x14ac:dyDescent="0.3">
      <c r="A147">
        <v>6.3089999999999993E-2</v>
      </c>
      <c r="B147">
        <v>-7.5230000000000005E-2</v>
      </c>
    </row>
    <row r="148" spans="1:2" x14ac:dyDescent="0.3">
      <c r="A148">
        <v>7.0180000000000006E-2</v>
      </c>
      <c r="B148">
        <v>-7.9619999999999996E-2</v>
      </c>
    </row>
    <row r="149" spans="1:2" x14ac:dyDescent="0.3">
      <c r="A149">
        <v>7.7399999999999997E-2</v>
      </c>
      <c r="B149">
        <v>-8.3820000000000006E-2</v>
      </c>
    </row>
    <row r="150" spans="1:2" x14ac:dyDescent="0.3">
      <c r="A150">
        <v>8.4739999999999996E-2</v>
      </c>
      <c r="B150">
        <v>-8.7819999999999995E-2</v>
      </c>
    </row>
    <row r="151" spans="1:2" x14ac:dyDescent="0.3">
      <c r="A151">
        <v>9.2179999999999998E-2</v>
      </c>
      <c r="B151">
        <v>-9.1639999999999999E-2</v>
      </c>
    </row>
    <row r="152" spans="1:2" x14ac:dyDescent="0.3">
      <c r="A152">
        <v>9.9729999999999999E-2</v>
      </c>
      <c r="B152">
        <v>-9.5269999999999994E-2</v>
      </c>
    </row>
    <row r="153" spans="1:2" x14ac:dyDescent="0.3">
      <c r="A153">
        <v>0.10736</v>
      </c>
      <c r="B153">
        <v>-9.8729999999999998E-2</v>
      </c>
    </row>
    <row r="154" spans="1:2" x14ac:dyDescent="0.3">
      <c r="A154">
        <v>0.11507000000000001</v>
      </c>
      <c r="B154">
        <v>-0.10201</v>
      </c>
    </row>
    <row r="155" spans="1:2" x14ac:dyDescent="0.3">
      <c r="A155">
        <v>0.12286</v>
      </c>
      <c r="B155">
        <v>-0.10512000000000001</v>
      </c>
    </row>
    <row r="156" spans="1:2" x14ac:dyDescent="0.3">
      <c r="A156">
        <v>0.13073000000000001</v>
      </c>
      <c r="B156">
        <v>-0.10804999999999999</v>
      </c>
    </row>
    <row r="157" spans="1:2" x14ac:dyDescent="0.3">
      <c r="A157">
        <v>0.13866000000000001</v>
      </c>
      <c r="B157">
        <v>-0.11082</v>
      </c>
    </row>
    <row r="158" spans="1:2" x14ac:dyDescent="0.3">
      <c r="A158">
        <v>0.14663999999999999</v>
      </c>
      <c r="B158">
        <v>-0.11341</v>
      </c>
    </row>
    <row r="159" spans="1:2" x14ac:dyDescent="0.3">
      <c r="A159">
        <v>0.15468999999999999</v>
      </c>
      <c r="B159">
        <v>-0.11584</v>
      </c>
    </row>
    <row r="160" spans="1:2" x14ac:dyDescent="0.3">
      <c r="A160">
        <v>0.16278999999999999</v>
      </c>
      <c r="B160">
        <v>-0.11811000000000001</v>
      </c>
    </row>
    <row r="161" spans="1:2" x14ac:dyDescent="0.3">
      <c r="A161">
        <v>0.17093</v>
      </c>
      <c r="B161">
        <v>-0.12021999999999999</v>
      </c>
    </row>
    <row r="162" spans="1:2" x14ac:dyDescent="0.3">
      <c r="A162">
        <v>0.17910999999999999</v>
      </c>
      <c r="B162">
        <v>-0.12218</v>
      </c>
    </row>
    <row r="163" spans="1:2" x14ac:dyDescent="0.3">
      <c r="A163">
        <v>0.18733</v>
      </c>
      <c r="B163">
        <v>-0.12397</v>
      </c>
    </row>
    <row r="164" spans="1:2" x14ac:dyDescent="0.3">
      <c r="A164">
        <v>0.19559000000000001</v>
      </c>
      <c r="B164">
        <v>-0.12562000000000001</v>
      </c>
    </row>
    <row r="165" spans="1:2" x14ac:dyDescent="0.3">
      <c r="A165">
        <v>0.20387</v>
      </c>
      <c r="B165">
        <v>-0.12711</v>
      </c>
    </row>
    <row r="166" spans="1:2" x14ac:dyDescent="0.3">
      <c r="A166">
        <v>0.21218999999999999</v>
      </c>
      <c r="B166">
        <v>-0.12845999999999999</v>
      </c>
    </row>
    <row r="167" spans="1:2" x14ac:dyDescent="0.3">
      <c r="A167">
        <v>0.22053</v>
      </c>
      <c r="B167">
        <v>-0.12966</v>
      </c>
    </row>
    <row r="168" spans="1:2" x14ac:dyDescent="0.3">
      <c r="A168">
        <v>0.22889000000000001</v>
      </c>
      <c r="B168">
        <v>-0.13073000000000001</v>
      </c>
    </row>
    <row r="169" spans="1:2" x14ac:dyDescent="0.3">
      <c r="A169">
        <v>0.23726</v>
      </c>
      <c r="B169">
        <v>-0.13166</v>
      </c>
    </row>
    <row r="170" spans="1:2" x14ac:dyDescent="0.3">
      <c r="A170">
        <v>0.24565999999999999</v>
      </c>
      <c r="B170">
        <v>-0.13245000000000001</v>
      </c>
    </row>
    <row r="171" spans="1:2" x14ac:dyDescent="0.3">
      <c r="A171">
        <v>0.25406000000000001</v>
      </c>
      <c r="B171">
        <v>-0.13311999999999999</v>
      </c>
    </row>
    <row r="172" spans="1:2" x14ac:dyDescent="0.3">
      <c r="A172">
        <v>0.26247999999999999</v>
      </c>
      <c r="B172">
        <v>-0.13364999999999999</v>
      </c>
    </row>
    <row r="173" spans="1:2" x14ac:dyDescent="0.3">
      <c r="A173">
        <v>0.27089999999999997</v>
      </c>
      <c r="B173">
        <v>-0.13406000000000001</v>
      </c>
    </row>
    <row r="174" spans="1:2" x14ac:dyDescent="0.3">
      <c r="A174">
        <v>0.27933000000000002</v>
      </c>
      <c r="B174">
        <v>-0.13435</v>
      </c>
    </row>
    <row r="175" spans="1:2" x14ac:dyDescent="0.3">
      <c r="A175">
        <v>0.28777000000000003</v>
      </c>
      <c r="B175">
        <v>-0.13450999999999999</v>
      </c>
    </row>
    <row r="176" spans="1:2" x14ac:dyDescent="0.3">
      <c r="A176">
        <v>0.29620000000000002</v>
      </c>
      <c r="B176">
        <v>-0.13455</v>
      </c>
    </row>
    <row r="177" spans="1:2" x14ac:dyDescent="0.3">
      <c r="A177">
        <v>0.30464000000000002</v>
      </c>
      <c r="B177">
        <v>-0.13447000000000001</v>
      </c>
    </row>
    <row r="178" spans="1:2" x14ac:dyDescent="0.3">
      <c r="A178">
        <v>0.31308000000000002</v>
      </c>
      <c r="B178">
        <v>-0.13428000000000001</v>
      </c>
    </row>
    <row r="179" spans="1:2" x14ac:dyDescent="0.3">
      <c r="A179">
        <v>0.32151000000000002</v>
      </c>
      <c r="B179">
        <v>-0.13397000000000001</v>
      </c>
    </row>
    <row r="180" spans="1:2" x14ac:dyDescent="0.3">
      <c r="A180">
        <v>0.32994000000000001</v>
      </c>
      <c r="B180">
        <v>-0.13353999999999999</v>
      </c>
    </row>
    <row r="181" spans="1:2" x14ac:dyDescent="0.3">
      <c r="A181">
        <v>0.33835999999999999</v>
      </c>
      <c r="B181">
        <v>-0.13300999999999999</v>
      </c>
    </row>
    <row r="182" spans="1:2" x14ac:dyDescent="0.3">
      <c r="A182">
        <v>0.34677999999999998</v>
      </c>
      <c r="B182">
        <v>-0.13236000000000001</v>
      </c>
    </row>
    <row r="183" spans="1:2" x14ac:dyDescent="0.3">
      <c r="A183">
        <v>0.35518</v>
      </c>
      <c r="B183">
        <v>-0.13161</v>
      </c>
    </row>
    <row r="184" spans="1:2" x14ac:dyDescent="0.3">
      <c r="A184">
        <v>0.36358000000000001</v>
      </c>
      <c r="B184">
        <v>-0.13075000000000001</v>
      </c>
    </row>
    <row r="185" spans="1:2" x14ac:dyDescent="0.3">
      <c r="A185">
        <v>0.37196000000000001</v>
      </c>
      <c r="B185">
        <v>-0.12978000000000001</v>
      </c>
    </row>
    <row r="186" spans="1:2" x14ac:dyDescent="0.3">
      <c r="A186">
        <v>0.38033</v>
      </c>
      <c r="B186">
        <v>-0.12870999999999999</v>
      </c>
    </row>
    <row r="187" spans="1:2" x14ac:dyDescent="0.3">
      <c r="A187">
        <v>0.38868999999999998</v>
      </c>
      <c r="B187">
        <v>-0.12753</v>
      </c>
    </row>
    <row r="188" spans="1:2" x14ac:dyDescent="0.3">
      <c r="A188">
        <v>0.39702999999999999</v>
      </c>
      <c r="B188">
        <v>-0.12626000000000001</v>
      </c>
    </row>
    <row r="189" spans="1:2" x14ac:dyDescent="0.3">
      <c r="A189">
        <v>0.40536</v>
      </c>
      <c r="B189">
        <v>-0.12489</v>
      </c>
    </row>
    <row r="190" spans="1:2" x14ac:dyDescent="0.3">
      <c r="A190">
        <v>0.41366000000000003</v>
      </c>
      <c r="B190">
        <v>-0.12341000000000001</v>
      </c>
    </row>
    <row r="191" spans="1:2" x14ac:dyDescent="0.3">
      <c r="A191">
        <v>0.42194999999999999</v>
      </c>
      <c r="B191">
        <v>-0.12185</v>
      </c>
    </row>
    <row r="192" spans="1:2" x14ac:dyDescent="0.3">
      <c r="A192">
        <v>0.43023</v>
      </c>
      <c r="B192">
        <v>-0.1202</v>
      </c>
    </row>
    <row r="193" spans="1:2" x14ac:dyDescent="0.3">
      <c r="A193">
        <v>0.43847999999999998</v>
      </c>
      <c r="B193">
        <v>-0.11845</v>
      </c>
    </row>
    <row r="194" spans="1:2" x14ac:dyDescent="0.3">
      <c r="A194">
        <v>0.44671</v>
      </c>
      <c r="B194">
        <v>-0.11662</v>
      </c>
    </row>
    <row r="195" spans="1:2" x14ac:dyDescent="0.3">
      <c r="A195">
        <v>0.45493</v>
      </c>
      <c r="B195">
        <v>-0.1147</v>
      </c>
    </row>
    <row r="196" spans="1:2" x14ac:dyDescent="0.3">
      <c r="A196">
        <v>0.46311999999999998</v>
      </c>
      <c r="B196">
        <v>-0.11269999999999999</v>
      </c>
    </row>
    <row r="197" spans="1:2" x14ac:dyDescent="0.3">
      <c r="A197">
        <v>0.47128999999999999</v>
      </c>
      <c r="B197">
        <v>-0.11061</v>
      </c>
    </row>
    <row r="198" spans="1:2" x14ac:dyDescent="0.3">
      <c r="A198">
        <v>0.47943999999999998</v>
      </c>
      <c r="B198">
        <v>-0.10845</v>
      </c>
    </row>
    <row r="199" spans="1:2" x14ac:dyDescent="0.3">
      <c r="A199">
        <v>0.48757</v>
      </c>
      <c r="B199">
        <v>-0.10621</v>
      </c>
    </row>
    <row r="200" spans="1:2" x14ac:dyDescent="0.3">
      <c r="A200">
        <v>0.49567</v>
      </c>
      <c r="B200">
        <v>-0.10390000000000001</v>
      </c>
    </row>
    <row r="201" spans="1:2" x14ac:dyDescent="0.3">
      <c r="A201">
        <v>0.50375999999999999</v>
      </c>
      <c r="B201">
        <v>-0.10152</v>
      </c>
    </row>
    <row r="202" spans="1:2" x14ac:dyDescent="0.3">
      <c r="A202">
        <v>0.51182000000000005</v>
      </c>
      <c r="B202">
        <v>-9.9070000000000005E-2</v>
      </c>
    </row>
    <row r="203" spans="1:2" x14ac:dyDescent="0.3">
      <c r="A203">
        <v>0.51985999999999999</v>
      </c>
      <c r="B203">
        <v>-9.6560000000000007E-2</v>
      </c>
    </row>
    <row r="204" spans="1:2" x14ac:dyDescent="0.3">
      <c r="A204">
        <v>0.52788000000000002</v>
      </c>
      <c r="B204">
        <v>-9.3990000000000004E-2</v>
      </c>
    </row>
    <row r="205" spans="1:2" x14ac:dyDescent="0.3">
      <c r="A205">
        <v>0.53588999999999998</v>
      </c>
      <c r="B205">
        <v>-9.1370000000000007E-2</v>
      </c>
    </row>
    <row r="206" spans="1:2" x14ac:dyDescent="0.3">
      <c r="A206">
        <v>0.54386999999999996</v>
      </c>
      <c r="B206">
        <v>-8.8700000000000001E-2</v>
      </c>
    </row>
    <row r="207" spans="1:2" x14ac:dyDescent="0.3">
      <c r="A207">
        <v>0.55184</v>
      </c>
      <c r="B207">
        <v>-8.5989999999999997E-2</v>
      </c>
    </row>
    <row r="208" spans="1:2" x14ac:dyDescent="0.3">
      <c r="A208">
        <v>0.55979000000000001</v>
      </c>
      <c r="B208">
        <v>-8.3229999999999998E-2</v>
      </c>
    </row>
    <row r="209" spans="1:2" x14ac:dyDescent="0.3">
      <c r="A209">
        <v>0.56772999999999996</v>
      </c>
      <c r="B209">
        <v>-8.0439999999999998E-2</v>
      </c>
    </row>
    <row r="210" spans="1:2" x14ac:dyDescent="0.3">
      <c r="A210">
        <v>0.57565999999999995</v>
      </c>
      <c r="B210">
        <v>-7.7609999999999998E-2</v>
      </c>
    </row>
    <row r="211" spans="1:2" x14ac:dyDescent="0.3">
      <c r="A211">
        <v>0.58357999999999999</v>
      </c>
      <c r="B211">
        <v>-7.4759999999999993E-2</v>
      </c>
    </row>
    <row r="212" spans="1:2" x14ac:dyDescent="0.3">
      <c r="A212">
        <v>0.59148999999999996</v>
      </c>
      <c r="B212">
        <v>-7.1879999999999999E-2</v>
      </c>
    </row>
    <row r="213" spans="1:2" x14ac:dyDescent="0.3">
      <c r="A213">
        <v>0.59938999999999998</v>
      </c>
      <c r="B213">
        <v>-6.898E-2</v>
      </c>
    </row>
    <row r="214" spans="1:2" x14ac:dyDescent="0.3">
      <c r="A214">
        <v>0.60729</v>
      </c>
      <c r="B214">
        <v>-6.6070000000000004E-2</v>
      </c>
    </row>
    <row r="215" spans="1:2" x14ac:dyDescent="0.3">
      <c r="A215">
        <v>0.61517999999999995</v>
      </c>
      <c r="B215">
        <v>-6.3149999999999998E-2</v>
      </c>
    </row>
    <row r="216" spans="1:2" x14ac:dyDescent="0.3">
      <c r="A216">
        <v>0.62307999999999997</v>
      </c>
      <c r="B216">
        <v>-6.0240000000000002E-2</v>
      </c>
    </row>
    <row r="217" spans="1:2" x14ac:dyDescent="0.3">
      <c r="A217">
        <v>0.63097999999999999</v>
      </c>
      <c r="B217">
        <v>-5.7320000000000003E-2</v>
      </c>
    </row>
    <row r="218" spans="1:2" x14ac:dyDescent="0.3">
      <c r="A218">
        <v>0.63888</v>
      </c>
      <c r="B218">
        <v>-5.441E-2</v>
      </c>
    </row>
    <row r="219" spans="1:2" x14ac:dyDescent="0.3">
      <c r="A219">
        <v>0.64678999999999998</v>
      </c>
      <c r="B219">
        <v>-5.1520000000000003E-2</v>
      </c>
    </row>
    <row r="220" spans="1:2" x14ac:dyDescent="0.3">
      <c r="A220">
        <v>0.65471000000000001</v>
      </c>
      <c r="B220">
        <v>-4.8640000000000003E-2</v>
      </c>
    </row>
    <row r="221" spans="1:2" x14ac:dyDescent="0.3">
      <c r="A221">
        <v>0.66263000000000005</v>
      </c>
      <c r="B221">
        <v>-4.5789999999999997E-2</v>
      </c>
    </row>
    <row r="222" spans="1:2" x14ac:dyDescent="0.3">
      <c r="A222">
        <v>0.67057</v>
      </c>
      <c r="B222">
        <v>-4.2970000000000001E-2</v>
      </c>
    </row>
    <row r="223" spans="1:2" x14ac:dyDescent="0.3">
      <c r="A223">
        <v>0.67852999999999997</v>
      </c>
      <c r="B223">
        <v>-4.0189999999999997E-2</v>
      </c>
    </row>
    <row r="224" spans="1:2" x14ac:dyDescent="0.3">
      <c r="A224">
        <v>0.68649000000000004</v>
      </c>
      <c r="B224">
        <v>-3.7449999999999997E-2</v>
      </c>
    </row>
    <row r="225" spans="1:2" x14ac:dyDescent="0.3">
      <c r="A225">
        <v>0.69447999999999999</v>
      </c>
      <c r="B225">
        <v>-3.4759999999999999E-2</v>
      </c>
    </row>
    <row r="226" spans="1:2" x14ac:dyDescent="0.3">
      <c r="A226">
        <v>0.70247999999999999</v>
      </c>
      <c r="B226">
        <v>-3.2129999999999999E-2</v>
      </c>
    </row>
    <row r="227" spans="1:2" x14ac:dyDescent="0.3">
      <c r="A227">
        <v>0.71050000000000002</v>
      </c>
      <c r="B227">
        <v>-2.955E-2</v>
      </c>
    </row>
    <row r="228" spans="1:2" x14ac:dyDescent="0.3">
      <c r="A228">
        <v>0.71853999999999996</v>
      </c>
      <c r="B228">
        <v>-2.7040000000000002E-2</v>
      </c>
    </row>
    <row r="229" spans="1:2" x14ac:dyDescent="0.3">
      <c r="A229">
        <v>0.72660000000000002</v>
      </c>
      <c r="B229">
        <v>-2.4590000000000001E-2</v>
      </c>
    </row>
    <row r="230" spans="1:2" x14ac:dyDescent="0.3">
      <c r="A230">
        <v>0.73468</v>
      </c>
      <c r="B230">
        <v>-2.222E-2</v>
      </c>
    </row>
    <row r="231" spans="1:2" x14ac:dyDescent="0.3">
      <c r="A231">
        <v>0.74278</v>
      </c>
      <c r="B231">
        <v>-1.993E-2</v>
      </c>
    </row>
    <row r="232" spans="1:2" x14ac:dyDescent="0.3">
      <c r="A232">
        <v>0.75090999999999997</v>
      </c>
      <c r="B232">
        <v>-1.771E-2</v>
      </c>
    </row>
    <row r="233" spans="1:2" x14ac:dyDescent="0.3">
      <c r="A233">
        <v>0.75905</v>
      </c>
      <c r="B233">
        <v>-1.559E-2</v>
      </c>
    </row>
    <row r="234" spans="1:2" x14ac:dyDescent="0.3">
      <c r="A234">
        <v>0.76722000000000001</v>
      </c>
      <c r="B234">
        <v>-1.3559999999999999E-2</v>
      </c>
    </row>
    <row r="235" spans="1:2" x14ac:dyDescent="0.3">
      <c r="A235">
        <v>0.77541000000000004</v>
      </c>
      <c r="B235">
        <v>-1.163E-2</v>
      </c>
    </row>
    <row r="236" spans="1:2" x14ac:dyDescent="0.3">
      <c r="A236">
        <v>0.78361999999999998</v>
      </c>
      <c r="B236">
        <v>-9.8200000000000006E-3</v>
      </c>
    </row>
    <row r="237" spans="1:2" x14ac:dyDescent="0.3">
      <c r="A237">
        <v>0.79186000000000001</v>
      </c>
      <c r="B237">
        <v>-8.1399999999999997E-3</v>
      </c>
    </row>
    <row r="238" spans="1:2" x14ac:dyDescent="0.3">
      <c r="A238">
        <v>0.80012000000000005</v>
      </c>
      <c r="B238">
        <v>-6.5599999999999999E-3</v>
      </c>
    </row>
    <row r="239" spans="1:2" x14ac:dyDescent="0.3">
      <c r="A239">
        <v>0.80839000000000005</v>
      </c>
      <c r="B239">
        <v>-5.11E-3</v>
      </c>
    </row>
    <row r="240" spans="1:2" x14ac:dyDescent="0.3">
      <c r="A240">
        <v>0.81669000000000003</v>
      </c>
      <c r="B240">
        <v>-3.7699999999999999E-3</v>
      </c>
    </row>
    <row r="241" spans="1:2" x14ac:dyDescent="0.3">
      <c r="A241">
        <v>0.82499</v>
      </c>
      <c r="B241">
        <v>-2.5400000000000002E-3</v>
      </c>
    </row>
    <row r="242" spans="1:2" x14ac:dyDescent="0.3">
      <c r="A242">
        <v>0.83331999999999995</v>
      </c>
      <c r="B242">
        <v>-1.4300000000000001E-3</v>
      </c>
    </row>
    <row r="243" spans="1:2" x14ac:dyDescent="0.3">
      <c r="A243">
        <v>0.84165000000000001</v>
      </c>
      <c r="B243">
        <v>-4.4000000000000002E-4</v>
      </c>
    </row>
    <row r="244" spans="1:2" x14ac:dyDescent="0.3">
      <c r="A244">
        <v>0.85</v>
      </c>
      <c r="B244">
        <v>4.4999999999999999E-4</v>
      </c>
    </row>
    <row r="245" spans="1:2" x14ac:dyDescent="0.3">
      <c r="A245">
        <v>0.85834999999999995</v>
      </c>
      <c r="B245">
        <v>1.2099999999999999E-3</v>
      </c>
    </row>
    <row r="246" spans="1:2" x14ac:dyDescent="0.3">
      <c r="A246">
        <v>0.86670999999999998</v>
      </c>
      <c r="B246">
        <v>1.8500000000000001E-3</v>
      </c>
    </row>
    <row r="247" spans="1:2" x14ac:dyDescent="0.3">
      <c r="A247">
        <v>0.87507999999999997</v>
      </c>
      <c r="B247">
        <v>2.3700000000000001E-3</v>
      </c>
    </row>
    <row r="248" spans="1:2" x14ac:dyDescent="0.3">
      <c r="A248">
        <v>0.88346000000000002</v>
      </c>
      <c r="B248">
        <v>2.7499999999999998E-3</v>
      </c>
    </row>
    <row r="249" spans="1:2" x14ac:dyDescent="0.3">
      <c r="A249">
        <v>0.89183999999999997</v>
      </c>
      <c r="B249">
        <v>3.0000000000000001E-3</v>
      </c>
    </row>
    <row r="250" spans="1:2" x14ac:dyDescent="0.3">
      <c r="A250">
        <v>0.90022000000000002</v>
      </c>
      <c r="B250">
        <v>3.0999999999999999E-3</v>
      </c>
    </row>
    <row r="251" spans="1:2" x14ac:dyDescent="0.3">
      <c r="A251">
        <v>0.90859000000000001</v>
      </c>
      <c r="B251">
        <v>3.0500000000000002E-3</v>
      </c>
    </row>
    <row r="252" spans="1:2" x14ac:dyDescent="0.3">
      <c r="A252">
        <v>0.91696999999999995</v>
      </c>
      <c r="B252">
        <v>2.8700000000000002E-3</v>
      </c>
    </row>
    <row r="253" spans="1:2" x14ac:dyDescent="0.3">
      <c r="A253">
        <v>0.92532999999999999</v>
      </c>
      <c r="B253">
        <v>2.5400000000000002E-3</v>
      </c>
    </row>
    <row r="254" spans="1:2" x14ac:dyDescent="0.3">
      <c r="A254">
        <v>0.93369000000000002</v>
      </c>
      <c r="B254">
        <v>2.0699999999999998E-3</v>
      </c>
    </row>
    <row r="255" spans="1:2" x14ac:dyDescent="0.3">
      <c r="A255">
        <v>0.94203000000000003</v>
      </c>
      <c r="B255">
        <v>1.47E-3</v>
      </c>
    </row>
    <row r="256" spans="1:2" x14ac:dyDescent="0.3">
      <c r="A256">
        <v>0.95037000000000005</v>
      </c>
      <c r="B256">
        <v>7.3999999999999999E-4</v>
      </c>
    </row>
    <row r="257" spans="1:4" x14ac:dyDescent="0.3">
      <c r="A257">
        <v>0.95867999999999998</v>
      </c>
      <c r="B257">
        <v>-1.2E-4</v>
      </c>
    </row>
    <row r="258" spans="1:4" x14ac:dyDescent="0.3">
      <c r="A258">
        <v>0.96697999999999995</v>
      </c>
      <c r="B258">
        <v>-1.1199999999999999E-3</v>
      </c>
    </row>
    <row r="259" spans="1:4" x14ac:dyDescent="0.3">
      <c r="A259">
        <v>0.97526000000000002</v>
      </c>
      <c r="B259">
        <v>-2.2399999999999998E-3</v>
      </c>
    </row>
    <row r="260" spans="1:4" x14ac:dyDescent="0.3">
      <c r="A260">
        <v>0.98351999999999995</v>
      </c>
      <c r="B260">
        <v>-3.47E-3</v>
      </c>
    </row>
    <row r="261" spans="1:4" x14ac:dyDescent="0.3">
      <c r="A261">
        <v>0.99177000000000004</v>
      </c>
      <c r="B261">
        <v>-4.79E-3</v>
      </c>
    </row>
    <row r="262" spans="1:4" x14ac:dyDescent="0.3">
      <c r="A262">
        <v>1</v>
      </c>
      <c r="B262">
        <v>-6.13E-3</v>
      </c>
    </row>
    <row r="265" spans="1:4" ht="19.8" x14ac:dyDescent="0.4">
      <c r="A265" s="2" t="s">
        <v>75</v>
      </c>
      <c r="B265" s="2">
        <v>10000000</v>
      </c>
      <c r="C265" s="2"/>
      <c r="D265" s="2"/>
    </row>
    <row r="266" spans="1:4" ht="17.399999999999999" x14ac:dyDescent="0.35">
      <c r="A266" s="1" t="s">
        <v>76</v>
      </c>
      <c r="B266" s="1" t="s">
        <v>77</v>
      </c>
      <c r="C266" s="1" t="s">
        <v>78</v>
      </c>
      <c r="D266" s="1" t="s">
        <v>79</v>
      </c>
    </row>
    <row r="267" spans="1:4" x14ac:dyDescent="0.3">
      <c r="A267">
        <v>-3.14</v>
      </c>
      <c r="B267">
        <v>0</v>
      </c>
      <c r="C267">
        <v>1.545145617525337E-2</v>
      </c>
      <c r="D267">
        <v>0</v>
      </c>
    </row>
    <row r="268" spans="1:4" x14ac:dyDescent="0.3">
      <c r="A268">
        <v>-3.101699414</v>
      </c>
      <c r="B268">
        <v>6.2128999999999691E-2</v>
      </c>
      <c r="C268">
        <v>1.610777849333327E-2</v>
      </c>
      <c r="D268">
        <v>9.1428571428571109E-2</v>
      </c>
    </row>
    <row r="269" spans="1:4" x14ac:dyDescent="0.3">
      <c r="A269">
        <v>-3.0618061729999999</v>
      </c>
      <c r="B269">
        <v>0.1242580000000001</v>
      </c>
      <c r="C269">
        <v>1.807252594664354E-2</v>
      </c>
      <c r="D269">
        <v>0.18285714285714341</v>
      </c>
    </row>
    <row r="270" spans="1:4" x14ac:dyDescent="0.3">
      <c r="A270">
        <v>-3.0219129329999999</v>
      </c>
      <c r="B270">
        <v>0.18638699999999969</v>
      </c>
      <c r="C270">
        <v>2.1333025784437049E-2</v>
      </c>
      <c r="D270">
        <v>0.27428571428571452</v>
      </c>
    </row>
    <row r="271" spans="1:4" x14ac:dyDescent="0.3">
      <c r="A271">
        <v>-2.9820199999999999</v>
      </c>
      <c r="B271">
        <v>0.2485160000000001</v>
      </c>
      <c r="C271">
        <v>2.5868253508746639E-2</v>
      </c>
      <c r="D271">
        <v>0.36571428571428549</v>
      </c>
    </row>
    <row r="272" spans="1:4" x14ac:dyDescent="0.3">
      <c r="A272">
        <v>-2.9421300000000001</v>
      </c>
      <c r="B272">
        <v>0.31064499999999978</v>
      </c>
      <c r="C272">
        <v>3.2888365937279097E-2</v>
      </c>
      <c r="D272">
        <v>0.398737801088277</v>
      </c>
    </row>
    <row r="273" spans="1:4" x14ac:dyDescent="0.3">
      <c r="A273">
        <v>-2.9022332130000001</v>
      </c>
      <c r="B273">
        <v>0.37277399999999949</v>
      </c>
      <c r="C273">
        <v>5.6807233237925643E-2</v>
      </c>
      <c r="D273">
        <v>0.39671828282952021</v>
      </c>
    </row>
    <row r="274" spans="1:4" x14ac:dyDescent="0.3">
      <c r="A274">
        <v>-2.8623399730000001</v>
      </c>
      <c r="B274">
        <v>0.43490299999999987</v>
      </c>
      <c r="C274">
        <v>8.4714010604475615E-2</v>
      </c>
      <c r="D274">
        <v>0.39469876457076342</v>
      </c>
    </row>
    <row r="275" spans="1:4" x14ac:dyDescent="0.3">
      <c r="A275">
        <v>-2.8224499999999999</v>
      </c>
      <c r="B275">
        <v>0.49703199999999947</v>
      </c>
      <c r="C275">
        <v>0.1164322402549705</v>
      </c>
      <c r="D275">
        <v>0.39267924631200651</v>
      </c>
    </row>
    <row r="276" spans="1:4" x14ac:dyDescent="0.3">
      <c r="A276">
        <v>-2.7825500000000001</v>
      </c>
      <c r="B276">
        <v>0.55916099999999991</v>
      </c>
      <c r="C276">
        <v>0.15176137840985229</v>
      </c>
      <c r="D276">
        <v>0.39543943591957048</v>
      </c>
    </row>
    <row r="277" spans="1:4" x14ac:dyDescent="0.3">
      <c r="A277">
        <v>-2.7426599999999999</v>
      </c>
      <c r="B277">
        <v>0.62128999999999968</v>
      </c>
      <c r="C277">
        <v>0.19047806924218369</v>
      </c>
      <c r="D277">
        <v>0.41253874912609623</v>
      </c>
    </row>
    <row r="278" spans="1:4" x14ac:dyDescent="0.3">
      <c r="A278">
        <v>-2.7027700000000001</v>
      </c>
      <c r="B278">
        <v>0.683419</v>
      </c>
      <c r="C278">
        <v>0.23233756371127581</v>
      </c>
      <c r="D278">
        <v>0.42963806233262231</v>
      </c>
    </row>
    <row r="279" spans="1:4" x14ac:dyDescent="0.3">
      <c r="A279">
        <v>-2.6628737729999998</v>
      </c>
      <c r="B279">
        <v>0.74554799999999966</v>
      </c>
      <c r="C279">
        <v>0.27707527425598433</v>
      </c>
      <c r="D279">
        <v>0.44673737553914822</v>
      </c>
    </row>
    <row r="280" spans="1:4" x14ac:dyDescent="0.3">
      <c r="A280">
        <v>-2.6229805329999998</v>
      </c>
      <c r="B280">
        <v>0.80767700000000009</v>
      </c>
      <c r="C280">
        <v>0.32440845545995861</v>
      </c>
      <c r="D280">
        <v>0.4638366887456743</v>
      </c>
    </row>
    <row r="281" spans="1:4" x14ac:dyDescent="0.3">
      <c r="A281">
        <v>-2.5830872930000002</v>
      </c>
      <c r="B281">
        <v>0.86980599999999975</v>
      </c>
      <c r="C281">
        <v>0.37403799999999998</v>
      </c>
      <c r="D281">
        <v>0.46186496936144728</v>
      </c>
    </row>
    <row r="282" spans="1:4" x14ac:dyDescent="0.3">
      <c r="A282">
        <v>-2.5107807950000001</v>
      </c>
      <c r="B282">
        <v>0.81659948772073654</v>
      </c>
      <c r="C282">
        <v>0.46882063530491508</v>
      </c>
      <c r="D282">
        <v>0.45335319275314467</v>
      </c>
    </row>
    <row r="283" spans="1:4" x14ac:dyDescent="0.3">
      <c r="A283">
        <v>-2.438474298</v>
      </c>
      <c r="B283">
        <v>0.76811959837002208</v>
      </c>
      <c r="C283">
        <v>0.5681448033676435</v>
      </c>
      <c r="D283">
        <v>0.44523125919850792</v>
      </c>
    </row>
    <row r="284" spans="1:4" x14ac:dyDescent="0.3">
      <c r="A284">
        <v>-2.3661677999999999</v>
      </c>
      <c r="B284">
        <v>0.72039905296806184</v>
      </c>
      <c r="C284">
        <v>0.66995272818278595</v>
      </c>
      <c r="D284">
        <v>0.44237220686835882</v>
      </c>
    </row>
    <row r="285" spans="1:4" x14ac:dyDescent="0.3">
      <c r="A285">
        <v>-2.2938613029999999</v>
      </c>
      <c r="B285">
        <v>0.67095246338427816</v>
      </c>
      <c r="C285">
        <v>0.77213618695478159</v>
      </c>
      <c r="D285">
        <v>0.43951315453820983</v>
      </c>
    </row>
    <row r="286" spans="1:4" x14ac:dyDescent="0.3">
      <c r="A286">
        <v>-2.2215548049999998</v>
      </c>
      <c r="B286">
        <v>0.6182782428591802</v>
      </c>
      <c r="C286">
        <v>0.87258043267641816</v>
      </c>
      <c r="D286">
        <v>0.44071992395306647</v>
      </c>
    </row>
    <row r="287" spans="1:4" x14ac:dyDescent="0.3">
      <c r="A287">
        <v>-2.1492483070000001</v>
      </c>
      <c r="B287">
        <v>0.5615751466576534</v>
      </c>
      <c r="C287">
        <v>0.96920824603464317</v>
      </c>
      <c r="D287">
        <v>0.44406659954950523</v>
      </c>
    </row>
    <row r="288" spans="1:4" x14ac:dyDescent="0.3">
      <c r="A288">
        <v>-2.0769418100000001</v>
      </c>
      <c r="B288">
        <v>0.50056939366648012</v>
      </c>
      <c r="C288">
        <v>1.060023197499036</v>
      </c>
      <c r="D288">
        <v>0.4473877569319844</v>
      </c>
    </row>
    <row r="289" spans="1:4" x14ac:dyDescent="0.3">
      <c r="A289">
        <v>-2.004635312</v>
      </c>
      <c r="B289">
        <v>0.43540138304936099</v>
      </c>
      <c r="C289">
        <v>1.1431512169701641</v>
      </c>
      <c r="D289">
        <v>0.45062871421344808</v>
      </c>
    </row>
    <row r="290" spans="1:4" x14ac:dyDescent="0.3">
      <c r="A290">
        <v>-1.932328815</v>
      </c>
      <c r="B290">
        <v>0.36654557949045641</v>
      </c>
      <c r="C290">
        <v>1.2168796037278</v>
      </c>
      <c r="D290">
        <v>0.45386967149491192</v>
      </c>
    </row>
    <row r="291" spans="1:4" x14ac:dyDescent="0.3">
      <c r="A291">
        <v>-1.8600223170000001</v>
      </c>
      <c r="B291">
        <v>0.29474927648136701</v>
      </c>
      <c r="C291">
        <v>1.2796926628840111</v>
      </c>
      <c r="D291">
        <v>0.45377215121992648</v>
      </c>
    </row>
    <row r="292" spans="1:4" x14ac:dyDescent="0.3">
      <c r="A292">
        <v>-1.7877158200000001</v>
      </c>
      <c r="B292">
        <v>0.22098229281590401</v>
      </c>
      <c r="C292">
        <v>1.330303224997329</v>
      </c>
      <c r="D292">
        <v>0.45297911478734743</v>
      </c>
    </row>
    <row r="293" spans="1:4" x14ac:dyDescent="0.3">
      <c r="A293">
        <v>-1.715409322</v>
      </c>
      <c r="B293">
        <v>0.1463931471210668</v>
      </c>
      <c r="C293">
        <v>1.367679391470503</v>
      </c>
      <c r="D293">
        <v>0.44973396978052771</v>
      </c>
    </row>
    <row r="294" spans="1:4" x14ac:dyDescent="0.3">
      <c r="A294">
        <v>-1.6431028240000001</v>
      </c>
      <c r="B294">
        <v>7.2269266496991377E-2</v>
      </c>
      <c r="C294">
        <v>1.3910659480410921</v>
      </c>
      <c r="D294">
        <v>0.44301500429353358</v>
      </c>
    </row>
    <row r="295" spans="1:4" x14ac:dyDescent="0.3">
      <c r="A295">
        <v>-1.570796327</v>
      </c>
      <c r="B295">
        <v>5.5511151231257821E-17</v>
      </c>
      <c r="C295">
        <v>1.4</v>
      </c>
      <c r="D295">
        <v>0.43629603880653939</v>
      </c>
    </row>
    <row r="296" spans="1:4" x14ac:dyDescent="0.3">
      <c r="A296">
        <v>-1.4984898289999999</v>
      </c>
      <c r="B296">
        <v>-7.2269266496991141E-2</v>
      </c>
      <c r="C296">
        <v>1.3910659480410921</v>
      </c>
      <c r="D296">
        <v>0.42179900292047567</v>
      </c>
    </row>
    <row r="297" spans="1:4" x14ac:dyDescent="0.3">
      <c r="A297">
        <v>-1.4261833319999999</v>
      </c>
      <c r="B297">
        <v>-0.1463931471210668</v>
      </c>
      <c r="C297">
        <v>1.367679391470503</v>
      </c>
      <c r="D297">
        <v>0.40730196703441213</v>
      </c>
    </row>
    <row r="298" spans="1:4" x14ac:dyDescent="0.3">
      <c r="A298">
        <v>-1.353876834</v>
      </c>
      <c r="B298">
        <v>-0.22098229281590381</v>
      </c>
      <c r="C298">
        <v>1.330303224997329</v>
      </c>
      <c r="D298">
        <v>0.39019522021686459</v>
      </c>
    </row>
    <row r="299" spans="1:4" x14ac:dyDescent="0.3">
      <c r="A299">
        <v>-1.2815703359999999</v>
      </c>
      <c r="B299">
        <v>-0.29474927648136678</v>
      </c>
      <c r="C299">
        <v>1.2796926628840111</v>
      </c>
      <c r="D299">
        <v>0.37124632450650508</v>
      </c>
    </row>
    <row r="300" spans="1:4" x14ac:dyDescent="0.3">
      <c r="A300">
        <v>-1.2092638389999999</v>
      </c>
      <c r="B300">
        <v>-0.36654557949045641</v>
      </c>
      <c r="C300">
        <v>1.2168796037278</v>
      </c>
      <c r="D300">
        <v>0.3519042921503085</v>
      </c>
    </row>
    <row r="301" spans="1:4" x14ac:dyDescent="0.3">
      <c r="A301">
        <v>-1.136957341</v>
      </c>
      <c r="B301">
        <v>-0.43540138304936071</v>
      </c>
      <c r="C301">
        <v>1.1431512169701641</v>
      </c>
      <c r="D301">
        <v>0.33067520389409388</v>
      </c>
    </row>
    <row r="302" spans="1:4" x14ac:dyDescent="0.3">
      <c r="A302">
        <v>-1.064650844</v>
      </c>
      <c r="B302">
        <v>-0.50056939366648012</v>
      </c>
      <c r="C302">
        <v>1.060023197499036</v>
      </c>
      <c r="D302">
        <v>0.30944611563787933</v>
      </c>
    </row>
    <row r="303" spans="1:4" x14ac:dyDescent="0.3">
      <c r="A303">
        <v>-0.99234434599999999</v>
      </c>
      <c r="B303">
        <v>-0.5615751466576534</v>
      </c>
      <c r="C303">
        <v>0.96920824603464362</v>
      </c>
      <c r="D303">
        <v>0.28815402972410598</v>
      </c>
    </row>
    <row r="304" spans="1:4" x14ac:dyDescent="0.3">
      <c r="A304">
        <v>-0.92003784899999996</v>
      </c>
      <c r="B304">
        <v>-0.6182782428591802</v>
      </c>
      <c r="C304">
        <v>0.87258043267641816</v>
      </c>
      <c r="D304">
        <v>0.26684189910110939</v>
      </c>
    </row>
    <row r="305" spans="1:4" x14ac:dyDescent="0.3">
      <c r="A305">
        <v>-0.84773135099999997</v>
      </c>
      <c r="B305">
        <v>-0.67095246338427805</v>
      </c>
      <c r="C305">
        <v>0.77213618695478203</v>
      </c>
      <c r="D305">
        <v>0.24576007065799579</v>
      </c>
    </row>
    <row r="306" spans="1:4" x14ac:dyDescent="0.3">
      <c r="A306">
        <v>-0.77542485299999997</v>
      </c>
      <c r="B306">
        <v>-0.72039905296806195</v>
      </c>
      <c r="C306">
        <v>0.66995272818278595</v>
      </c>
      <c r="D306">
        <v>0.22511581635665981</v>
      </c>
    </row>
    <row r="307" spans="1:4" x14ac:dyDescent="0.3">
      <c r="A307">
        <v>-0.70311835600000006</v>
      </c>
      <c r="B307">
        <v>-0.76811959837002175</v>
      </c>
      <c r="C307">
        <v>0.56814480336764372</v>
      </c>
      <c r="D307">
        <v>0.20447156205532391</v>
      </c>
    </row>
    <row r="308" spans="1:4" x14ac:dyDescent="0.3">
      <c r="A308">
        <v>-0.63081185799999995</v>
      </c>
      <c r="B308">
        <v>-0.81659948772073665</v>
      </c>
      <c r="C308">
        <v>0.46882063530491491</v>
      </c>
      <c r="D308">
        <v>0.13956589269645919</v>
      </c>
    </row>
    <row r="309" spans="1:4" x14ac:dyDescent="0.3">
      <c r="A309">
        <v>-0.55850536100000003</v>
      </c>
      <c r="B309">
        <v>-0.86980600000000008</v>
      </c>
      <c r="C309">
        <v>0.37403799999999998</v>
      </c>
      <c r="D309">
        <v>7.138159999999999E-2</v>
      </c>
    </row>
    <row r="310" spans="1:4" x14ac:dyDescent="0.3">
      <c r="A310">
        <v>-0.488692191</v>
      </c>
      <c r="B310">
        <v>-1.098365</v>
      </c>
      <c r="C310">
        <v>0.218804</v>
      </c>
      <c r="D310">
        <v>4.3998099999999998E-2</v>
      </c>
    </row>
    <row r="311" spans="1:4" x14ac:dyDescent="0.3">
      <c r="A311">
        <v>-0.41887901999999999</v>
      </c>
      <c r="B311">
        <v>-1.083388</v>
      </c>
      <c r="C311">
        <v>0.15982099999999999</v>
      </c>
      <c r="D311">
        <v>2.1660400000000021E-2</v>
      </c>
    </row>
    <row r="312" spans="1:4" x14ac:dyDescent="0.3">
      <c r="A312">
        <v>-0.34906585000000001</v>
      </c>
      <c r="B312">
        <v>-1.0698970000000001</v>
      </c>
      <c r="C312">
        <v>0.107443</v>
      </c>
      <c r="D312">
        <v>4.2193999999999999E-3</v>
      </c>
    </row>
    <row r="313" spans="1:4" x14ac:dyDescent="0.3">
      <c r="A313">
        <v>-0.31415926500000002</v>
      </c>
      <c r="B313">
        <v>-1.05454</v>
      </c>
      <c r="C313">
        <v>8.6903800000000003E-2</v>
      </c>
      <c r="D313">
        <v>-3.5184999999999991E-4</v>
      </c>
    </row>
    <row r="314" spans="1:4" x14ac:dyDescent="0.3">
      <c r="A314">
        <v>-0.27925267999999998</v>
      </c>
      <c r="B314">
        <v>-1.034316</v>
      </c>
      <c r="C314">
        <v>6.8443400000000001E-2</v>
      </c>
      <c r="D314">
        <v>-3.3371500000000001E-3</v>
      </c>
    </row>
    <row r="315" spans="1:4" x14ac:dyDescent="0.3">
      <c r="A315">
        <v>-0.24434609500000001</v>
      </c>
      <c r="B315">
        <v>-1.0835999999999999</v>
      </c>
      <c r="C315">
        <v>4.7333800000000002E-2</v>
      </c>
      <c r="D315">
        <v>-2.8316999999999999E-3</v>
      </c>
    </row>
    <row r="316" spans="1:4" x14ac:dyDescent="0.3">
      <c r="A316">
        <v>-0.20943951</v>
      </c>
      <c r="B316">
        <v>-1.094892</v>
      </c>
      <c r="C316">
        <v>3.0848799999999999E-2</v>
      </c>
      <c r="D316">
        <v>-5.5561999999999973E-3</v>
      </c>
    </row>
    <row r="317" spans="1:4" x14ac:dyDescent="0.3">
      <c r="A317">
        <v>-0.17453292500000001</v>
      </c>
      <c r="B317">
        <v>-0.92664599999999997</v>
      </c>
      <c r="C317">
        <v>1.9843300000000001E-2</v>
      </c>
      <c r="D317">
        <v>-2.951695E-2</v>
      </c>
    </row>
    <row r="318" spans="1:4" x14ac:dyDescent="0.3">
      <c r="A318">
        <v>-0.13962633999999999</v>
      </c>
      <c r="B318">
        <v>-0.69675500000000001</v>
      </c>
      <c r="C318">
        <v>1.43943E-2</v>
      </c>
      <c r="D318">
        <v>-4.8217800000000012E-2</v>
      </c>
    </row>
    <row r="319" spans="1:4" x14ac:dyDescent="0.3">
      <c r="A319">
        <v>-0.104719755</v>
      </c>
      <c r="B319">
        <v>-0.436276</v>
      </c>
      <c r="C319">
        <v>1.1548579999999999E-2</v>
      </c>
      <c r="D319">
        <v>-6.4832199999999993E-2</v>
      </c>
    </row>
    <row r="320" spans="1:4" x14ac:dyDescent="0.3">
      <c r="A320">
        <v>-6.9813169999999994E-2</v>
      </c>
      <c r="B320">
        <v>-0.16251599999999999</v>
      </c>
      <c r="C320">
        <v>1.02638E-2</v>
      </c>
      <c r="D320">
        <v>-7.9186599999999996E-2</v>
      </c>
    </row>
    <row r="321" spans="1:4" x14ac:dyDescent="0.3">
      <c r="A321">
        <v>-3.4906584999999997E-2</v>
      </c>
      <c r="B321">
        <v>0.10709009999999999</v>
      </c>
      <c r="C321">
        <v>9.755139999999999E-3</v>
      </c>
      <c r="D321">
        <v>-9.0406600000000004E-2</v>
      </c>
    </row>
    <row r="322" spans="1:4" x14ac:dyDescent="0.3">
      <c r="A322">
        <v>-1.7453293000000002E-2</v>
      </c>
      <c r="B322">
        <v>0.23993100000000001</v>
      </c>
      <c r="C322">
        <v>9.6708300000000001E-3</v>
      </c>
      <c r="D322">
        <v>-9.5172800000000002E-2</v>
      </c>
    </row>
    <row r="323" spans="1:4" x14ac:dyDescent="0.3">
      <c r="A323">
        <v>0</v>
      </c>
      <c r="B323">
        <v>0.37157800000000002</v>
      </c>
      <c r="C323">
        <v>9.6774600000000006E-3</v>
      </c>
      <c r="D323">
        <v>-9.9532800000000005E-2</v>
      </c>
    </row>
    <row r="324" spans="1:4" x14ac:dyDescent="0.3">
      <c r="A324">
        <v>1.7453293000000002E-2</v>
      </c>
      <c r="B324">
        <v>0.50209599999999999</v>
      </c>
      <c r="C324">
        <v>9.7640799999999996E-3</v>
      </c>
      <c r="D324">
        <v>-0.103549</v>
      </c>
    </row>
    <row r="325" spans="1:4" x14ac:dyDescent="0.3">
      <c r="A325">
        <v>3.4906584999999997E-2</v>
      </c>
      <c r="B325">
        <v>0.631386</v>
      </c>
      <c r="C325">
        <v>9.9288599999999994E-3</v>
      </c>
      <c r="D325">
        <v>-0.1072544</v>
      </c>
    </row>
    <row r="326" spans="1:4" x14ac:dyDescent="0.3">
      <c r="A326">
        <v>5.2359877999999999E-2</v>
      </c>
      <c r="B326">
        <v>0.75951400000000002</v>
      </c>
      <c r="C326">
        <v>1.0161E-2</v>
      </c>
      <c r="D326">
        <v>-0.11068</v>
      </c>
    </row>
    <row r="327" spans="1:4" x14ac:dyDescent="0.3">
      <c r="A327">
        <v>6.9813169999999994E-2</v>
      </c>
      <c r="B327">
        <v>0.88637900000000003</v>
      </c>
      <c r="C327">
        <v>1.0454059999999999E-2</v>
      </c>
      <c r="D327">
        <v>-0.113846</v>
      </c>
    </row>
    <row r="328" spans="1:4" x14ac:dyDescent="0.3">
      <c r="A328">
        <v>8.7266463000000002E-2</v>
      </c>
      <c r="B328">
        <v>1.0117229999999999</v>
      </c>
      <c r="C328">
        <v>1.0823050000000001E-2</v>
      </c>
      <c r="D328">
        <v>-0.116729</v>
      </c>
    </row>
    <row r="329" spans="1:4" x14ac:dyDescent="0.3">
      <c r="A329">
        <v>0.104719755</v>
      </c>
      <c r="B329">
        <v>1.1343000000000001</v>
      </c>
      <c r="C329">
        <v>1.1399400000000001E-2</v>
      </c>
      <c r="D329">
        <v>-0.119232</v>
      </c>
    </row>
    <row r="330" spans="1:4" x14ac:dyDescent="0.3">
      <c r="A330">
        <v>0.12217304800000001</v>
      </c>
      <c r="B330">
        <v>1.25536</v>
      </c>
      <c r="C330">
        <v>1.1978600000000001E-2</v>
      </c>
      <c r="D330">
        <v>-0.121448</v>
      </c>
    </row>
    <row r="331" spans="1:4" x14ac:dyDescent="0.3">
      <c r="A331">
        <v>0.13962633999999999</v>
      </c>
      <c r="B331">
        <v>1.3737900000000001</v>
      </c>
      <c r="C331">
        <v>1.2669100000000001E-2</v>
      </c>
      <c r="D331">
        <v>-0.123281</v>
      </c>
    </row>
    <row r="332" spans="1:4" x14ac:dyDescent="0.3">
      <c r="A332">
        <v>0.157079633</v>
      </c>
      <c r="B332">
        <v>1.48841</v>
      </c>
      <c r="C332">
        <v>1.353E-2</v>
      </c>
      <c r="D332">
        <v>-0.12460499999999999</v>
      </c>
    </row>
    <row r="333" spans="1:4" x14ac:dyDescent="0.3">
      <c r="A333">
        <v>0.17453292500000001</v>
      </c>
      <c r="B333">
        <v>1.59782</v>
      </c>
      <c r="C333">
        <v>1.4604000000000001E-2</v>
      </c>
      <c r="D333">
        <v>-0.12526399999999999</v>
      </c>
    </row>
    <row r="334" spans="1:4" x14ac:dyDescent="0.3">
      <c r="A334">
        <v>0.19198621799999999</v>
      </c>
      <c r="B334">
        <v>1.7000500000000001</v>
      </c>
      <c r="C334">
        <v>1.5967200000000001E-2</v>
      </c>
      <c r="D334">
        <v>-0.12504799999999999</v>
      </c>
    </row>
    <row r="335" spans="1:4" x14ac:dyDescent="0.3">
      <c r="A335">
        <v>0.20943951</v>
      </c>
      <c r="B335">
        <v>1.7919</v>
      </c>
      <c r="C335">
        <v>1.77673E-2</v>
      </c>
      <c r="D335">
        <v>-0.1237</v>
      </c>
    </row>
    <row r="336" spans="1:4" x14ac:dyDescent="0.3">
      <c r="A336">
        <v>0.226892803</v>
      </c>
      <c r="B336">
        <v>1.86782</v>
      </c>
      <c r="C336">
        <v>2.0350099999999999E-2</v>
      </c>
      <c r="D336">
        <v>-0.12092600000000001</v>
      </c>
    </row>
    <row r="337" spans="1:4" x14ac:dyDescent="0.3">
      <c r="A337">
        <v>0.24434609500000001</v>
      </c>
      <c r="B337">
        <v>1.9268700000000001</v>
      </c>
      <c r="C337">
        <v>2.3849599999999999E-2</v>
      </c>
      <c r="D337">
        <v>-0.11725099999999999</v>
      </c>
    </row>
    <row r="338" spans="1:4" x14ac:dyDescent="0.3">
      <c r="A338">
        <v>0.26179938800000002</v>
      </c>
      <c r="B338">
        <v>1.9090100000000001</v>
      </c>
      <c r="C338">
        <v>3.2357200000000003E-2</v>
      </c>
      <c r="D338">
        <v>-0.109308</v>
      </c>
    </row>
    <row r="339" spans="1:4" x14ac:dyDescent="0.3">
      <c r="A339">
        <v>0.27925267999999998</v>
      </c>
      <c r="B339">
        <v>1.88548</v>
      </c>
      <c r="C339">
        <v>4.2585999999999999E-2</v>
      </c>
      <c r="D339">
        <v>-0.10524600000000001</v>
      </c>
    </row>
    <row r="340" spans="1:4" x14ac:dyDescent="0.3">
      <c r="A340">
        <v>0.31415926500000002</v>
      </c>
      <c r="B340">
        <v>1.72106</v>
      </c>
      <c r="C340">
        <v>7.6715399999999989E-2</v>
      </c>
      <c r="D340">
        <v>-0.10291599999999999</v>
      </c>
    </row>
    <row r="341" spans="1:4" x14ac:dyDescent="0.3">
      <c r="A341">
        <v>0.34906585000000001</v>
      </c>
      <c r="B341">
        <v>1.5473699999999999</v>
      </c>
      <c r="C341">
        <v>0.119141</v>
      </c>
      <c r="D341">
        <v>-0.11017100000000001</v>
      </c>
    </row>
    <row r="342" spans="1:4" x14ac:dyDescent="0.3">
      <c r="A342">
        <v>0.41887901999999999</v>
      </c>
      <c r="B342">
        <v>1.3717600000000001</v>
      </c>
      <c r="C342">
        <v>0.20188800000000001</v>
      </c>
      <c r="D342">
        <v>-0.13430800000000001</v>
      </c>
    </row>
    <row r="343" spans="1:4" x14ac:dyDescent="0.3">
      <c r="A343">
        <v>0.488692191</v>
      </c>
      <c r="B343">
        <v>1.3361099999999999</v>
      </c>
      <c r="C343">
        <v>0.27981099999999998</v>
      </c>
      <c r="D343">
        <v>-0.157774</v>
      </c>
    </row>
    <row r="344" spans="1:4" x14ac:dyDescent="0.3">
      <c r="A344">
        <v>0.55850536100000003</v>
      </c>
      <c r="B344">
        <v>1.24258</v>
      </c>
      <c r="C344">
        <v>0.37403799999999998</v>
      </c>
      <c r="D344">
        <v>-0.18431700000000001</v>
      </c>
    </row>
    <row r="345" spans="1:4" x14ac:dyDescent="0.3">
      <c r="A345">
        <v>0.63081185799999995</v>
      </c>
      <c r="B345">
        <v>1.16657069674391</v>
      </c>
      <c r="C345">
        <v>0.46882063530491491</v>
      </c>
      <c r="D345">
        <v>-0.2100189556620827</v>
      </c>
    </row>
    <row r="346" spans="1:4" x14ac:dyDescent="0.3">
      <c r="A346">
        <v>0.70311835600000006</v>
      </c>
      <c r="B346">
        <v>1.0973137119571741</v>
      </c>
      <c r="C346">
        <v>0.56814480336764395</v>
      </c>
      <c r="D346">
        <v>-0.23531166905285239</v>
      </c>
    </row>
    <row r="347" spans="1:4" x14ac:dyDescent="0.3">
      <c r="A347">
        <v>0.77542485299999997</v>
      </c>
      <c r="B347">
        <v>1.029141504240088</v>
      </c>
      <c r="C347">
        <v>0.66995272818278595</v>
      </c>
      <c r="D347">
        <v>-0.25507961178089678</v>
      </c>
    </row>
    <row r="348" spans="1:4" x14ac:dyDescent="0.3">
      <c r="A348">
        <v>0.84773135099999997</v>
      </c>
      <c r="B348">
        <v>0.95850351912039722</v>
      </c>
      <c r="C348">
        <v>0.77213618695478203</v>
      </c>
      <c r="D348">
        <v>-0.27484755450894122</v>
      </c>
    </row>
    <row r="349" spans="1:4" x14ac:dyDescent="0.3">
      <c r="A349">
        <v>0.92003784899999996</v>
      </c>
      <c r="B349">
        <v>0.88325463265597171</v>
      </c>
      <c r="C349">
        <v>0.87258043267641816</v>
      </c>
      <c r="D349">
        <v>-0.29345524278362589</v>
      </c>
    </row>
    <row r="350" spans="1:4" x14ac:dyDescent="0.3">
      <c r="A350">
        <v>0.99234434599999999</v>
      </c>
      <c r="B350">
        <v>0.8022502095109334</v>
      </c>
      <c r="C350">
        <v>0.96920824603464362</v>
      </c>
      <c r="D350">
        <v>-0.31145227081970023</v>
      </c>
    </row>
    <row r="351" spans="1:4" x14ac:dyDescent="0.3">
      <c r="A351">
        <v>1.064650844</v>
      </c>
      <c r="B351">
        <v>0.71509913380925727</v>
      </c>
      <c r="C351">
        <v>1.060023197499036</v>
      </c>
      <c r="D351">
        <v>-0.32924702577622628</v>
      </c>
    </row>
    <row r="352" spans="1:4" x14ac:dyDescent="0.3">
      <c r="A352">
        <v>1.136957341</v>
      </c>
      <c r="B352">
        <v>0.62200197578480088</v>
      </c>
      <c r="C352">
        <v>1.143151216970165</v>
      </c>
      <c r="D352">
        <v>-0.34640606533988622</v>
      </c>
    </row>
    <row r="353" spans="1:4" x14ac:dyDescent="0.3">
      <c r="A353">
        <v>1.2092638389999999</v>
      </c>
      <c r="B353">
        <v>0.52363654212922339</v>
      </c>
      <c r="C353">
        <v>1.2168796037278</v>
      </c>
      <c r="D353">
        <v>-0.36356510490354599</v>
      </c>
    </row>
    <row r="354" spans="1:4" x14ac:dyDescent="0.3">
      <c r="A354">
        <v>1.2815703359999999</v>
      </c>
      <c r="B354">
        <v>0.42107039497338122</v>
      </c>
      <c r="C354">
        <v>1.2796926628840111</v>
      </c>
      <c r="D354">
        <v>-0.37949357375431941</v>
      </c>
    </row>
    <row r="355" spans="1:4" x14ac:dyDescent="0.3">
      <c r="A355">
        <v>1.353876834</v>
      </c>
      <c r="B355">
        <v>0.31568898973700538</v>
      </c>
      <c r="C355">
        <v>1.330303224997329</v>
      </c>
      <c r="D355">
        <v>-0.39516567370657468</v>
      </c>
    </row>
    <row r="356" spans="1:4" x14ac:dyDescent="0.3">
      <c r="A356">
        <v>1.4261833319999999</v>
      </c>
      <c r="B356">
        <v>0.2091330673158098</v>
      </c>
      <c r="C356">
        <v>1.367679391470503</v>
      </c>
      <c r="D356">
        <v>-0.40982875627194992</v>
      </c>
    </row>
    <row r="357" spans="1:4" x14ac:dyDescent="0.3">
      <c r="A357">
        <v>1.4984898289999999</v>
      </c>
      <c r="B357">
        <v>0.10324180928141589</v>
      </c>
      <c r="C357">
        <v>1.3910659480410921</v>
      </c>
      <c r="D357">
        <v>-0.42306239753924468</v>
      </c>
    </row>
    <row r="358" spans="1:4" x14ac:dyDescent="0.3">
      <c r="A358">
        <v>1.570796327</v>
      </c>
      <c r="B358">
        <v>8.3266726846886741E-17</v>
      </c>
      <c r="C358">
        <v>1.4</v>
      </c>
      <c r="D358">
        <v>-0.43629603880653939</v>
      </c>
    </row>
    <row r="359" spans="1:4" x14ac:dyDescent="0.3">
      <c r="A359">
        <v>1.6431028240000001</v>
      </c>
      <c r="B359">
        <v>-7.2269266496991141E-2</v>
      </c>
      <c r="C359">
        <v>1.3910659480410921</v>
      </c>
      <c r="D359">
        <v>-0.44301500429353352</v>
      </c>
    </row>
    <row r="360" spans="1:4" x14ac:dyDescent="0.3">
      <c r="A360">
        <v>1.715409322</v>
      </c>
      <c r="B360">
        <v>-0.1463931471210668</v>
      </c>
      <c r="C360">
        <v>1.367679391470503</v>
      </c>
      <c r="D360">
        <v>-0.44973396978052771</v>
      </c>
    </row>
    <row r="361" spans="1:4" x14ac:dyDescent="0.3">
      <c r="A361">
        <v>1.7877158200000001</v>
      </c>
      <c r="B361">
        <v>-0.22098229281590381</v>
      </c>
      <c r="C361">
        <v>1.330303224997329</v>
      </c>
      <c r="D361">
        <v>-0.45297911478734743</v>
      </c>
    </row>
    <row r="362" spans="1:4" x14ac:dyDescent="0.3">
      <c r="A362">
        <v>1.8600223170000001</v>
      </c>
      <c r="B362">
        <v>-0.29474927648136678</v>
      </c>
      <c r="C362">
        <v>1.2796926628840111</v>
      </c>
      <c r="D362">
        <v>-0.45377215121992648</v>
      </c>
    </row>
    <row r="363" spans="1:4" x14ac:dyDescent="0.3">
      <c r="A363">
        <v>1.932328815</v>
      </c>
      <c r="B363">
        <v>-0.36654557949045641</v>
      </c>
      <c r="C363">
        <v>1.2168796037278</v>
      </c>
      <c r="D363">
        <v>-0.45386967149491192</v>
      </c>
    </row>
    <row r="364" spans="1:4" x14ac:dyDescent="0.3">
      <c r="A364">
        <v>2.004635312</v>
      </c>
      <c r="B364">
        <v>-0.4354013830493606</v>
      </c>
      <c r="C364">
        <v>1.143151216970165</v>
      </c>
      <c r="D364">
        <v>-0.45062871421344819</v>
      </c>
    </row>
    <row r="365" spans="1:4" x14ac:dyDescent="0.3">
      <c r="A365">
        <v>2.0769418100000001</v>
      </c>
      <c r="B365">
        <v>-0.50056939366648012</v>
      </c>
      <c r="C365">
        <v>1.060023197499036</v>
      </c>
      <c r="D365">
        <v>-0.4473877569319844</v>
      </c>
    </row>
    <row r="366" spans="1:4" x14ac:dyDescent="0.3">
      <c r="A366">
        <v>2.1492483070000001</v>
      </c>
      <c r="B366">
        <v>-0.56157514665765318</v>
      </c>
      <c r="C366">
        <v>0.96920824603464406</v>
      </c>
      <c r="D366">
        <v>-0.44406659954950523</v>
      </c>
    </row>
    <row r="367" spans="1:4" x14ac:dyDescent="0.3">
      <c r="A367">
        <v>2.2215548049999998</v>
      </c>
      <c r="B367">
        <v>-0.6182782428591802</v>
      </c>
      <c r="C367">
        <v>0.87258043267641816</v>
      </c>
      <c r="D367">
        <v>-0.44071992395306647</v>
      </c>
    </row>
    <row r="368" spans="1:4" x14ac:dyDescent="0.3">
      <c r="A368">
        <v>2.2938613029999999</v>
      </c>
      <c r="B368">
        <v>-0.67095246338427816</v>
      </c>
      <c r="C368">
        <v>0.77213618695478159</v>
      </c>
      <c r="D368">
        <v>-0.43951315453820983</v>
      </c>
    </row>
    <row r="369" spans="1:4" x14ac:dyDescent="0.3">
      <c r="A369">
        <v>2.3661677999999999</v>
      </c>
      <c r="B369">
        <v>-0.72039905296806184</v>
      </c>
      <c r="C369">
        <v>0.66995272818278595</v>
      </c>
      <c r="D369">
        <v>-0.44237220686835882</v>
      </c>
    </row>
    <row r="370" spans="1:4" x14ac:dyDescent="0.3">
      <c r="A370">
        <v>2.438474298</v>
      </c>
      <c r="B370">
        <v>-0.76811959837002208</v>
      </c>
      <c r="C370">
        <v>0.5681448033676435</v>
      </c>
      <c r="D370">
        <v>-0.44523125919850792</v>
      </c>
    </row>
    <row r="371" spans="1:4" x14ac:dyDescent="0.3">
      <c r="A371">
        <v>2.5107807950000001</v>
      </c>
      <c r="B371">
        <v>-0.81659948772073654</v>
      </c>
      <c r="C371">
        <v>0.46882063530491508</v>
      </c>
      <c r="D371">
        <v>-0.45335319275314467</v>
      </c>
    </row>
    <row r="372" spans="1:4" x14ac:dyDescent="0.3">
      <c r="A372">
        <v>2.5830872930000002</v>
      </c>
      <c r="B372">
        <v>-0.86980600000000008</v>
      </c>
      <c r="C372">
        <v>0.37403799999999998</v>
      </c>
      <c r="D372">
        <v>-0.46186496936144728</v>
      </c>
    </row>
    <row r="373" spans="1:4" x14ac:dyDescent="0.3">
      <c r="A373">
        <v>2.6229805329999998</v>
      </c>
      <c r="B373">
        <v>-0.80767700000000009</v>
      </c>
      <c r="C373">
        <v>0.32440845545995861</v>
      </c>
      <c r="D373">
        <v>-0.4638366887456743</v>
      </c>
    </row>
    <row r="374" spans="1:4" x14ac:dyDescent="0.3">
      <c r="A374">
        <v>2.6628737729999998</v>
      </c>
      <c r="B374">
        <v>-0.74554799999999966</v>
      </c>
      <c r="C374">
        <v>0.27707527425598433</v>
      </c>
      <c r="D374">
        <v>-0.44673737553914822</v>
      </c>
    </row>
    <row r="375" spans="1:4" x14ac:dyDescent="0.3">
      <c r="A375">
        <v>2.7027670129999999</v>
      </c>
      <c r="B375">
        <v>-0.683419</v>
      </c>
      <c r="C375">
        <v>0.23233756371127581</v>
      </c>
      <c r="D375">
        <v>-0.42963806233262231</v>
      </c>
    </row>
    <row r="376" spans="1:4" x14ac:dyDescent="0.3">
      <c r="A376">
        <v>2.7426602529999999</v>
      </c>
      <c r="B376">
        <v>-0.62128999999999968</v>
      </c>
      <c r="C376">
        <v>0.19047806924218369</v>
      </c>
      <c r="D376">
        <v>-0.41253874912609623</v>
      </c>
    </row>
    <row r="377" spans="1:4" x14ac:dyDescent="0.3">
      <c r="A377">
        <v>2.782553493</v>
      </c>
      <c r="B377">
        <v>-0.55916099999999991</v>
      </c>
      <c r="C377">
        <v>0.15176137840985229</v>
      </c>
      <c r="D377">
        <v>-0.39543943591957048</v>
      </c>
    </row>
    <row r="378" spans="1:4" x14ac:dyDescent="0.3">
      <c r="A378">
        <v>2.822446733</v>
      </c>
      <c r="B378">
        <v>-0.49703200000000031</v>
      </c>
      <c r="C378">
        <v>0.1164322402549709</v>
      </c>
      <c r="D378">
        <v>-0.40982210345486347</v>
      </c>
    </row>
    <row r="379" spans="1:4" x14ac:dyDescent="0.3">
      <c r="A379">
        <v>2.8623399730000001</v>
      </c>
      <c r="B379">
        <v>-0.43490299999999987</v>
      </c>
      <c r="C379">
        <v>8.4714010604475615E-2</v>
      </c>
      <c r="D379">
        <v>-0.43469876457076329</v>
      </c>
    </row>
    <row r="380" spans="1:4" x14ac:dyDescent="0.3">
      <c r="A380">
        <v>2.9022332130000001</v>
      </c>
      <c r="B380">
        <v>-0.37277400000000022</v>
      </c>
      <c r="C380">
        <v>5.6807233237925928E-2</v>
      </c>
      <c r="D380">
        <v>-0.45957542568666288</v>
      </c>
    </row>
    <row r="381" spans="1:4" x14ac:dyDescent="0.3">
      <c r="A381">
        <v>2.9421264530000002</v>
      </c>
      <c r="B381">
        <v>-0.31064499999999978</v>
      </c>
      <c r="C381">
        <v>3.2888365937279097E-2</v>
      </c>
      <c r="D381">
        <v>-0.48445208680256291</v>
      </c>
    </row>
    <row r="382" spans="1:4" x14ac:dyDescent="0.3">
      <c r="A382">
        <v>2.9820196929999998</v>
      </c>
      <c r="B382">
        <v>-0.2485160000000001</v>
      </c>
      <c r="C382">
        <v>2.5868253508746639E-2</v>
      </c>
      <c r="D382">
        <v>-0.45714285714285702</v>
      </c>
    </row>
    <row r="383" spans="1:4" x14ac:dyDescent="0.3">
      <c r="A383">
        <v>3.0219129329999999</v>
      </c>
      <c r="B383">
        <v>-0.18638699999999969</v>
      </c>
      <c r="C383">
        <v>2.1333025784437049E-2</v>
      </c>
      <c r="D383">
        <v>-0.34285714285714308</v>
      </c>
    </row>
    <row r="384" spans="1:4" x14ac:dyDescent="0.3">
      <c r="A384">
        <v>3.0618061729999999</v>
      </c>
      <c r="B384">
        <v>-0.1242580000000001</v>
      </c>
      <c r="C384">
        <v>1.807252594664354E-2</v>
      </c>
      <c r="D384">
        <v>-0.22857142857142909</v>
      </c>
    </row>
    <row r="385" spans="1:4" x14ac:dyDescent="0.3">
      <c r="A385">
        <v>3.101699414</v>
      </c>
      <c r="B385">
        <v>-6.2128999999999691E-2</v>
      </c>
      <c r="C385">
        <v>1.610777849333327E-2</v>
      </c>
      <c r="D385">
        <v>-0.11428571428571389</v>
      </c>
    </row>
    <row r="386" spans="1:4" x14ac:dyDescent="0.3">
      <c r="A386">
        <v>3.14</v>
      </c>
      <c r="B386">
        <v>0</v>
      </c>
      <c r="C386">
        <v>1.545145617525337E-2</v>
      </c>
      <c r="D386">
        <v>0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29"/>
  <sheetViews>
    <sheetView workbookViewId="0">
      <selection activeCell="A59" sqref="A59"/>
    </sheetView>
  </sheetViews>
  <sheetFormatPr defaultColWidth="8.88671875" defaultRowHeight="14.4" x14ac:dyDescent="0.3"/>
  <cols>
    <col min="1" max="1" width="16.88671875" bestFit="1" customWidth="1"/>
    <col min="2" max="2" width="12.6640625" bestFit="1" customWidth="1"/>
    <col min="3" max="3" width="12.109375" bestFit="1" customWidth="1"/>
    <col min="4" max="4" width="12.6640625" bestFit="1" customWidth="1"/>
  </cols>
  <sheetData>
    <row r="1" spans="1:4" ht="17.399999999999999" x14ac:dyDescent="0.35">
      <c r="A1" s="1" t="s">
        <v>70</v>
      </c>
      <c r="B1" s="1" t="s">
        <v>59</v>
      </c>
      <c r="C1" s="1"/>
      <c r="D1" s="1"/>
    </row>
    <row r="2" spans="1:4" x14ac:dyDescent="0.3">
      <c r="A2" t="s">
        <v>71</v>
      </c>
      <c r="B2">
        <v>0.30099999999999999</v>
      </c>
    </row>
    <row r="3" spans="1:4" x14ac:dyDescent="0.3">
      <c r="A3" t="s">
        <v>72</v>
      </c>
      <c r="B3">
        <v>0.25</v>
      </c>
    </row>
    <row r="5" spans="1:4" ht="17.399999999999999" x14ac:dyDescent="0.35">
      <c r="A5" s="1" t="s">
        <v>73</v>
      </c>
      <c r="B5" s="1" t="s">
        <v>74</v>
      </c>
      <c r="C5" s="1"/>
      <c r="D5" s="1"/>
    </row>
    <row r="6" spans="1:4" x14ac:dyDescent="0.3">
      <c r="A6">
        <v>1</v>
      </c>
      <c r="B6">
        <v>9.1000000000000004E-3</v>
      </c>
    </row>
    <row r="7" spans="1:4" x14ac:dyDescent="0.3">
      <c r="A7">
        <v>0.99944303999999995</v>
      </c>
      <c r="B7">
        <v>9.1999999999999998E-3</v>
      </c>
    </row>
    <row r="8" spans="1:4" x14ac:dyDescent="0.3">
      <c r="A8">
        <v>0.99812049000000003</v>
      </c>
      <c r="B8">
        <v>9.4999999999999998E-3</v>
      </c>
    </row>
    <row r="9" spans="1:4" x14ac:dyDescent="0.3">
      <c r="A9">
        <v>0.99569352</v>
      </c>
      <c r="B9">
        <v>1.019102E-2</v>
      </c>
    </row>
    <row r="10" spans="1:4" x14ac:dyDescent="0.3">
      <c r="A10">
        <v>0.99230483999999997</v>
      </c>
      <c r="B10">
        <v>1.0987220000000001E-2</v>
      </c>
    </row>
    <row r="11" spans="1:4" x14ac:dyDescent="0.3">
      <c r="A11">
        <v>0.98802844000000001</v>
      </c>
      <c r="B11">
        <v>1.199275E-2</v>
      </c>
    </row>
    <row r="12" spans="1:4" x14ac:dyDescent="0.3">
      <c r="A12">
        <v>0.98281507999999995</v>
      </c>
      <c r="B12">
        <v>1.3219679999999999E-2</v>
      </c>
    </row>
    <row r="13" spans="1:4" x14ac:dyDescent="0.3">
      <c r="A13">
        <v>0.97666421999999997</v>
      </c>
      <c r="B13">
        <v>1.466868E-2</v>
      </c>
    </row>
    <row r="14" spans="1:4" x14ac:dyDescent="0.3">
      <c r="A14">
        <v>0.96964068999999997</v>
      </c>
      <c r="B14">
        <v>1.6324990000000001E-2</v>
      </c>
    </row>
    <row r="15" spans="1:4" x14ac:dyDescent="0.3">
      <c r="A15">
        <v>0.96174313</v>
      </c>
      <c r="B15">
        <v>1.818939E-2</v>
      </c>
    </row>
    <row r="16" spans="1:4" x14ac:dyDescent="0.3">
      <c r="A16">
        <v>0.95297315000000005</v>
      </c>
      <c r="B16">
        <v>2.026184E-2</v>
      </c>
    </row>
    <row r="17" spans="1:2" x14ac:dyDescent="0.3">
      <c r="A17">
        <v>0.94338928</v>
      </c>
      <c r="B17">
        <v>2.2528699999999999E-2</v>
      </c>
    </row>
    <row r="18" spans="1:2" x14ac:dyDescent="0.3">
      <c r="A18">
        <v>0.93301283999999995</v>
      </c>
      <c r="B18">
        <v>2.4989419999999998E-2</v>
      </c>
    </row>
    <row r="19" spans="1:2" x14ac:dyDescent="0.3">
      <c r="A19">
        <v>0.92185147000000001</v>
      </c>
      <c r="B19">
        <v>2.765633E-2</v>
      </c>
    </row>
    <row r="20" spans="1:2" x14ac:dyDescent="0.3">
      <c r="A20">
        <v>0.90995468000000002</v>
      </c>
      <c r="B20">
        <v>3.053579E-2</v>
      </c>
    </row>
    <row r="21" spans="1:2" x14ac:dyDescent="0.3">
      <c r="A21">
        <v>0.89736121000000002</v>
      </c>
      <c r="B21">
        <v>3.361281E-2</v>
      </c>
    </row>
    <row r="22" spans="1:2" x14ac:dyDescent="0.3">
      <c r="A22">
        <v>0.88408503000000005</v>
      </c>
      <c r="B22">
        <v>3.6881850000000001E-2</v>
      </c>
    </row>
    <row r="23" spans="1:2" x14ac:dyDescent="0.3">
      <c r="A23">
        <v>0.87016289999999996</v>
      </c>
      <c r="B23">
        <v>4.0328429999999998E-2</v>
      </c>
    </row>
    <row r="24" spans="1:2" x14ac:dyDescent="0.3">
      <c r="A24">
        <v>0.85565276000000001</v>
      </c>
      <c r="B24">
        <v>4.394211E-2</v>
      </c>
    </row>
    <row r="25" spans="1:2" x14ac:dyDescent="0.3">
      <c r="A25">
        <v>0.84057694999999999</v>
      </c>
      <c r="B25">
        <v>4.771939E-2</v>
      </c>
    </row>
    <row r="26" spans="1:2" x14ac:dyDescent="0.3">
      <c r="A26">
        <v>0.82497463000000004</v>
      </c>
      <c r="B26">
        <v>5.1634260000000001E-2</v>
      </c>
    </row>
    <row r="27" spans="1:2" x14ac:dyDescent="0.3">
      <c r="A27">
        <v>0.80889454999999999</v>
      </c>
      <c r="B27">
        <v>5.5681219999999997E-2</v>
      </c>
    </row>
    <row r="28" spans="1:2" x14ac:dyDescent="0.3">
      <c r="A28">
        <v>0.79236236999999998</v>
      </c>
      <c r="B28">
        <v>5.9826499999999998E-2</v>
      </c>
    </row>
    <row r="29" spans="1:2" x14ac:dyDescent="0.3">
      <c r="A29">
        <v>0.77542100999999997</v>
      </c>
      <c r="B29">
        <v>6.4065999999999998E-2</v>
      </c>
    </row>
    <row r="30" spans="1:2" x14ac:dyDescent="0.3">
      <c r="A30">
        <v>0.75812546000000003</v>
      </c>
      <c r="B30">
        <v>6.8383659999999999E-2</v>
      </c>
    </row>
    <row r="31" spans="1:2" x14ac:dyDescent="0.3">
      <c r="A31">
        <v>0.74050179999999999</v>
      </c>
      <c r="B31">
        <v>7.2756790000000002E-2</v>
      </c>
    </row>
    <row r="32" spans="1:2" x14ac:dyDescent="0.3">
      <c r="A32">
        <v>0.72259209000000002</v>
      </c>
      <c r="B32">
        <v>7.7168840000000002E-2</v>
      </c>
    </row>
    <row r="33" spans="1:2" x14ac:dyDescent="0.3">
      <c r="A33">
        <v>0.70444538999999995</v>
      </c>
      <c r="B33">
        <v>8.1592880000000007E-2</v>
      </c>
    </row>
    <row r="34" spans="1:2" x14ac:dyDescent="0.3">
      <c r="A34">
        <v>0.68608842999999997</v>
      </c>
      <c r="B34">
        <v>8.5999500000000006E-2</v>
      </c>
    </row>
    <row r="35" spans="1:2" x14ac:dyDescent="0.3">
      <c r="A35">
        <v>0.66757021000000005</v>
      </c>
      <c r="B35">
        <v>9.0393390000000004E-2</v>
      </c>
    </row>
    <row r="36" spans="1:2" x14ac:dyDescent="0.3">
      <c r="A36">
        <v>0.64892678000000004</v>
      </c>
      <c r="B36">
        <v>9.4736029999999999E-2</v>
      </c>
    </row>
    <row r="37" spans="1:2" x14ac:dyDescent="0.3">
      <c r="A37">
        <v>0.63018642999999996</v>
      </c>
      <c r="B37">
        <v>9.9018369999999994E-2</v>
      </c>
    </row>
    <row r="38" spans="1:2" x14ac:dyDescent="0.3">
      <c r="A38">
        <v>0.61140137999999999</v>
      </c>
      <c r="B38">
        <v>0.10322855</v>
      </c>
    </row>
    <row r="39" spans="1:2" x14ac:dyDescent="0.3">
      <c r="A39">
        <v>0.59259673000000002</v>
      </c>
      <c r="B39">
        <v>0.10734222</v>
      </c>
    </row>
    <row r="40" spans="1:2" x14ac:dyDescent="0.3">
      <c r="A40">
        <v>0.57380843000000004</v>
      </c>
      <c r="B40">
        <v>0.11135196999999999</v>
      </c>
    </row>
    <row r="41" spans="1:2" x14ac:dyDescent="0.3">
      <c r="A41">
        <v>0.55507569999999995</v>
      </c>
      <c r="B41">
        <v>0.11523528</v>
      </c>
    </row>
    <row r="42" spans="1:2" x14ac:dyDescent="0.3">
      <c r="A42">
        <v>0.53641762999999998</v>
      </c>
      <c r="B42">
        <v>0.11897139</v>
      </c>
    </row>
    <row r="43" spans="1:2" x14ac:dyDescent="0.3">
      <c r="A43">
        <v>0.51787958000000001</v>
      </c>
      <c r="B43">
        <v>0.12256454</v>
      </c>
    </row>
    <row r="44" spans="1:2" x14ac:dyDescent="0.3">
      <c r="A44">
        <v>0.49948102999999999</v>
      </c>
      <c r="B44">
        <v>0.12599750000000001</v>
      </c>
    </row>
    <row r="45" spans="1:2" x14ac:dyDescent="0.3">
      <c r="A45">
        <v>0.48125154999999997</v>
      </c>
      <c r="B45">
        <v>0.12923028</v>
      </c>
    </row>
    <row r="46" spans="1:2" x14ac:dyDescent="0.3">
      <c r="A46">
        <v>0.46322225</v>
      </c>
      <c r="B46">
        <v>0.1322622</v>
      </c>
    </row>
    <row r="47" spans="1:2" x14ac:dyDescent="0.3">
      <c r="A47">
        <v>0.44540666000000001</v>
      </c>
      <c r="B47">
        <v>0.13505874000000001</v>
      </c>
    </row>
    <row r="48" spans="1:2" x14ac:dyDescent="0.3">
      <c r="A48">
        <v>0.42784323000000002</v>
      </c>
      <c r="B48">
        <v>0.13762621999999999</v>
      </c>
    </row>
    <row r="49" spans="1:2" x14ac:dyDescent="0.3">
      <c r="A49">
        <v>0.41053864000000001</v>
      </c>
      <c r="B49">
        <v>0.13995045</v>
      </c>
    </row>
    <row r="50" spans="1:2" x14ac:dyDescent="0.3">
      <c r="A50">
        <v>0.39352524999999999</v>
      </c>
      <c r="B50">
        <v>0.14202894999999999</v>
      </c>
    </row>
    <row r="51" spans="1:2" x14ac:dyDescent="0.3">
      <c r="A51">
        <v>0.37681123</v>
      </c>
      <c r="B51">
        <v>0.14383082</v>
      </c>
    </row>
    <row r="52" spans="1:2" x14ac:dyDescent="0.3">
      <c r="A52">
        <v>0.36041976999999997</v>
      </c>
      <c r="B52">
        <v>0.14537433999999999</v>
      </c>
    </row>
    <row r="53" spans="1:2" x14ac:dyDescent="0.3">
      <c r="A53">
        <v>0.34436494000000001</v>
      </c>
      <c r="B53">
        <v>0.14664124000000001</v>
      </c>
    </row>
    <row r="54" spans="1:2" x14ac:dyDescent="0.3">
      <c r="A54">
        <v>0.32865845999999999</v>
      </c>
      <c r="B54">
        <v>0.14762855</v>
      </c>
    </row>
    <row r="55" spans="1:2" x14ac:dyDescent="0.3">
      <c r="A55">
        <v>0.31331898000000002</v>
      </c>
      <c r="B55">
        <v>0.14834512</v>
      </c>
    </row>
    <row r="56" spans="1:2" x14ac:dyDescent="0.3">
      <c r="A56">
        <v>0.29834798000000001</v>
      </c>
      <c r="B56">
        <v>0.14878259999999999</v>
      </c>
    </row>
    <row r="57" spans="1:2" x14ac:dyDescent="0.3">
      <c r="A57">
        <v>0.28376580000000001</v>
      </c>
      <c r="B57">
        <v>0.14891815999999999</v>
      </c>
    </row>
    <row r="58" spans="1:2" x14ac:dyDescent="0.3">
      <c r="A58">
        <v>0.26956679</v>
      </c>
      <c r="B58">
        <v>0.14878205</v>
      </c>
    </row>
    <row r="59" spans="1:2" x14ac:dyDescent="0.3">
      <c r="A59">
        <v>0.25577361999999998</v>
      </c>
      <c r="B59">
        <v>0.14835061999999999</v>
      </c>
    </row>
    <row r="60" spans="1:2" x14ac:dyDescent="0.3">
      <c r="A60">
        <v>0.2423778</v>
      </c>
      <c r="B60">
        <v>0.14763902000000001</v>
      </c>
    </row>
    <row r="61" spans="1:2" x14ac:dyDescent="0.3">
      <c r="A61">
        <v>0.22939648000000001</v>
      </c>
      <c r="B61">
        <v>0.14665631000000001</v>
      </c>
    </row>
    <row r="62" spans="1:2" x14ac:dyDescent="0.3">
      <c r="A62">
        <v>0.21681734999999999</v>
      </c>
      <c r="B62">
        <v>0.14540796</v>
      </c>
    </row>
    <row r="63" spans="1:2" x14ac:dyDescent="0.3">
      <c r="A63">
        <v>0.20465763000000001</v>
      </c>
      <c r="B63">
        <v>0.14389445000000001</v>
      </c>
    </row>
    <row r="64" spans="1:2" x14ac:dyDescent="0.3">
      <c r="A64">
        <v>0.19290757</v>
      </c>
      <c r="B64">
        <v>0.14211807000000001</v>
      </c>
    </row>
    <row r="65" spans="1:2" x14ac:dyDescent="0.3">
      <c r="A65">
        <v>0.18157496000000001</v>
      </c>
      <c r="B65">
        <v>0.14009932999999999</v>
      </c>
    </row>
    <row r="66" spans="1:2" x14ac:dyDescent="0.3">
      <c r="A66">
        <v>0.17065818999999999</v>
      </c>
      <c r="B66">
        <v>0.13784051</v>
      </c>
    </row>
    <row r="67" spans="1:2" x14ac:dyDescent="0.3">
      <c r="A67">
        <v>0.16014896000000001</v>
      </c>
      <c r="B67">
        <v>0.13536034999999999</v>
      </c>
    </row>
    <row r="68" spans="1:2" x14ac:dyDescent="0.3">
      <c r="A68">
        <v>0.15005510999999999</v>
      </c>
      <c r="B68">
        <v>0.13267641999999999</v>
      </c>
    </row>
    <row r="69" spans="1:2" x14ac:dyDescent="0.3">
      <c r="A69">
        <v>0.14035465</v>
      </c>
      <c r="B69">
        <v>0.12980554</v>
      </c>
    </row>
    <row r="70" spans="1:2" x14ac:dyDescent="0.3">
      <c r="A70">
        <v>0.1310675</v>
      </c>
      <c r="B70">
        <v>0.12676333000000001</v>
      </c>
    </row>
    <row r="71" spans="1:2" x14ac:dyDescent="0.3">
      <c r="A71">
        <v>0.12216148</v>
      </c>
      <c r="B71">
        <v>0.12356534</v>
      </c>
    </row>
    <row r="72" spans="1:2" x14ac:dyDescent="0.3">
      <c r="A72">
        <v>0.11365876</v>
      </c>
      <c r="B72">
        <v>0.12022661</v>
      </c>
    </row>
    <row r="73" spans="1:2" x14ac:dyDescent="0.3">
      <c r="A73">
        <v>0.10553619</v>
      </c>
      <c r="B73">
        <v>0.11677002</v>
      </c>
    </row>
    <row r="74" spans="1:2" x14ac:dyDescent="0.3">
      <c r="A74">
        <v>9.7790650000000007E-2</v>
      </c>
      <c r="B74">
        <v>0.11319471</v>
      </c>
    </row>
    <row r="75" spans="1:2" x14ac:dyDescent="0.3">
      <c r="A75">
        <v>9.0429019999999999E-2</v>
      </c>
      <c r="B75">
        <v>0.10953142</v>
      </c>
    </row>
    <row r="76" spans="1:2" x14ac:dyDescent="0.3">
      <c r="A76">
        <v>8.3416210000000005E-2</v>
      </c>
      <c r="B76">
        <v>0.10578775999999999</v>
      </c>
    </row>
    <row r="77" spans="1:2" x14ac:dyDescent="0.3">
      <c r="A77">
        <v>7.6774029999999993E-2</v>
      </c>
      <c r="B77">
        <v>0.10198069999999999</v>
      </c>
    </row>
    <row r="78" spans="1:2" x14ac:dyDescent="0.3">
      <c r="A78">
        <v>7.0469199999999996E-2</v>
      </c>
      <c r="B78">
        <v>9.8121040000000007E-2</v>
      </c>
    </row>
    <row r="79" spans="1:2" x14ac:dyDescent="0.3">
      <c r="A79">
        <v>6.4500160000000001E-2</v>
      </c>
      <c r="B79">
        <v>9.4223409999999994E-2</v>
      </c>
    </row>
    <row r="80" spans="1:2" x14ac:dyDescent="0.3">
      <c r="A80">
        <v>5.8881820000000001E-2</v>
      </c>
      <c r="B80">
        <v>9.0315960000000001E-2</v>
      </c>
    </row>
    <row r="81" spans="1:2" x14ac:dyDescent="0.3">
      <c r="A81">
        <v>5.3567990000000003E-2</v>
      </c>
      <c r="B81">
        <v>8.6374720000000002E-2</v>
      </c>
    </row>
    <row r="82" spans="1:2" x14ac:dyDescent="0.3">
      <c r="A82">
        <v>4.8575809999999997E-2</v>
      </c>
      <c r="B82">
        <v>8.2427700000000007E-2</v>
      </c>
    </row>
    <row r="83" spans="1:2" x14ac:dyDescent="0.3">
      <c r="A83">
        <v>4.3897930000000002E-2</v>
      </c>
      <c r="B83">
        <v>7.8494659999999994E-2</v>
      </c>
    </row>
    <row r="84" spans="1:2" x14ac:dyDescent="0.3">
      <c r="A84">
        <v>3.9494979999999999E-2</v>
      </c>
      <c r="B84">
        <v>7.4555460000000004E-2</v>
      </c>
    </row>
    <row r="85" spans="1:2" x14ac:dyDescent="0.3">
      <c r="A85">
        <v>3.5394839999999997E-2</v>
      </c>
      <c r="B85">
        <v>7.0654659999999994E-2</v>
      </c>
    </row>
    <row r="86" spans="1:2" x14ac:dyDescent="0.3">
      <c r="A86">
        <v>3.1576260000000002E-2</v>
      </c>
      <c r="B86">
        <v>6.6782590000000003E-2</v>
      </c>
    </row>
    <row r="87" spans="1:2" x14ac:dyDescent="0.3">
      <c r="A87">
        <v>2.8006440000000001E-2</v>
      </c>
      <c r="B87">
        <v>6.2926889999999999E-2</v>
      </c>
    </row>
    <row r="88" spans="1:2" x14ac:dyDescent="0.3">
      <c r="A88">
        <v>2.4715919999999999E-2</v>
      </c>
      <c r="B88">
        <v>5.9123090000000003E-2</v>
      </c>
    </row>
    <row r="89" spans="1:2" x14ac:dyDescent="0.3">
      <c r="A89">
        <v>2.1680709999999999E-2</v>
      </c>
      <c r="B89">
        <v>5.5363959999999997E-2</v>
      </c>
    </row>
    <row r="90" spans="1:2" x14ac:dyDescent="0.3">
      <c r="A90">
        <v>1.8863189999999998E-2</v>
      </c>
      <c r="B90">
        <v>5.1614640000000003E-2</v>
      </c>
    </row>
    <row r="91" spans="1:2" x14ac:dyDescent="0.3">
      <c r="A91">
        <v>1.629514E-2</v>
      </c>
      <c r="B91">
        <v>4.7935100000000001E-2</v>
      </c>
    </row>
    <row r="92" spans="1:2" x14ac:dyDescent="0.3">
      <c r="A92">
        <v>1.39662E-2</v>
      </c>
      <c r="B92">
        <v>4.4342979999999997E-2</v>
      </c>
    </row>
    <row r="93" spans="1:2" x14ac:dyDescent="0.3">
      <c r="A93">
        <v>1.1817640000000001E-2</v>
      </c>
      <c r="B93">
        <v>4.073649E-2</v>
      </c>
    </row>
    <row r="94" spans="1:2" x14ac:dyDescent="0.3">
      <c r="A94">
        <v>9.8836099999999993E-3</v>
      </c>
      <c r="B94">
        <v>3.7230279999999998E-2</v>
      </c>
    </row>
    <row r="95" spans="1:2" x14ac:dyDescent="0.3">
      <c r="A95">
        <v>8.1836800000000005E-3</v>
      </c>
      <c r="B95">
        <v>3.3847090000000003E-2</v>
      </c>
    </row>
    <row r="96" spans="1:2" x14ac:dyDescent="0.3">
      <c r="A96">
        <v>6.6312799999999998E-3</v>
      </c>
      <c r="B96">
        <v>3.0417420000000001E-2</v>
      </c>
    </row>
    <row r="97" spans="1:2" x14ac:dyDescent="0.3">
      <c r="A97">
        <v>5.2485300000000004E-3</v>
      </c>
      <c r="B97">
        <v>2.7079229999999999E-2</v>
      </c>
    </row>
    <row r="98" spans="1:2" x14ac:dyDescent="0.3">
      <c r="A98">
        <v>4.0827099999999998E-3</v>
      </c>
      <c r="B98">
        <v>2.385868E-2</v>
      </c>
    </row>
    <row r="99" spans="1:2" x14ac:dyDescent="0.3">
      <c r="A99">
        <v>3.08998E-3</v>
      </c>
      <c r="B99">
        <v>2.069172E-2</v>
      </c>
    </row>
    <row r="100" spans="1:2" x14ac:dyDescent="0.3">
      <c r="A100">
        <v>2.1909799999999999E-3</v>
      </c>
      <c r="B100">
        <v>1.7626079999999999E-2</v>
      </c>
    </row>
    <row r="101" spans="1:2" x14ac:dyDescent="0.3">
      <c r="A101">
        <v>1.4596699999999999E-3</v>
      </c>
      <c r="B101">
        <v>1.440222E-2</v>
      </c>
    </row>
    <row r="102" spans="1:2" x14ac:dyDescent="0.3">
      <c r="A102">
        <v>9.6332999999999998E-4</v>
      </c>
      <c r="B102">
        <v>1.148451E-2</v>
      </c>
    </row>
    <row r="103" spans="1:2" x14ac:dyDescent="0.3">
      <c r="A103">
        <v>5.9878000000000004E-4</v>
      </c>
      <c r="B103">
        <v>8.1594000000000007E-3</v>
      </c>
    </row>
    <row r="104" spans="1:2" x14ac:dyDescent="0.3">
      <c r="A104">
        <v>2.8988000000000001E-4</v>
      </c>
      <c r="B104">
        <v>3.9342700000000001E-3</v>
      </c>
    </row>
    <row r="105" spans="1:2" x14ac:dyDescent="0.3">
      <c r="A105">
        <v>7.8040000000000005E-5</v>
      </c>
      <c r="B105">
        <v>9.904E-4</v>
      </c>
    </row>
    <row r="106" spans="1:2" x14ac:dyDescent="0.3">
      <c r="A106">
        <v>0</v>
      </c>
      <c r="B106">
        <v>0</v>
      </c>
    </row>
    <row r="107" spans="1:2" x14ac:dyDescent="0.3">
      <c r="A107">
        <v>7.8070000000000003E-5</v>
      </c>
      <c r="B107">
        <v>-9.8225000000000005E-4</v>
      </c>
    </row>
    <row r="108" spans="1:2" x14ac:dyDescent="0.3">
      <c r="A108">
        <v>2.9009000000000001E-4</v>
      </c>
      <c r="B108">
        <v>-3.8427000000000001E-3</v>
      </c>
    </row>
    <row r="109" spans="1:2" x14ac:dyDescent="0.3">
      <c r="A109">
        <v>5.9937E-4</v>
      </c>
      <c r="B109">
        <v>-7.9088800000000001E-3</v>
      </c>
    </row>
    <row r="110" spans="1:2" x14ac:dyDescent="0.3">
      <c r="A110">
        <v>9.6447999999999998E-4</v>
      </c>
      <c r="B110">
        <v>-1.119444E-2</v>
      </c>
    </row>
    <row r="111" spans="1:2" x14ac:dyDescent="0.3">
      <c r="A111">
        <v>1.4626400000000001E-3</v>
      </c>
      <c r="B111">
        <v>-1.3958669999999999E-2</v>
      </c>
    </row>
    <row r="112" spans="1:2" x14ac:dyDescent="0.3">
      <c r="A112">
        <v>2.1966099999999999E-3</v>
      </c>
      <c r="B112">
        <v>-1.7026929999999999E-2</v>
      </c>
    </row>
    <row r="113" spans="1:2" x14ac:dyDescent="0.3">
      <c r="A113">
        <v>3.0987900000000001E-3</v>
      </c>
      <c r="B113">
        <v>-1.986336E-2</v>
      </c>
    </row>
    <row r="114" spans="1:2" x14ac:dyDescent="0.3">
      <c r="A114">
        <v>4.0951599999999996E-3</v>
      </c>
      <c r="B114">
        <v>-2.277707E-2</v>
      </c>
    </row>
    <row r="115" spans="1:2" x14ac:dyDescent="0.3">
      <c r="A115">
        <v>5.2677399999999999E-3</v>
      </c>
      <c r="B115">
        <v>-2.5853649999999999E-2</v>
      </c>
    </row>
    <row r="116" spans="1:2" x14ac:dyDescent="0.3">
      <c r="A116">
        <v>6.6583900000000001E-3</v>
      </c>
      <c r="B116">
        <v>-2.9027210000000001E-2</v>
      </c>
    </row>
    <row r="117" spans="1:2" x14ac:dyDescent="0.3">
      <c r="A117">
        <v>8.2194099999999999E-3</v>
      </c>
      <c r="B117">
        <v>-3.2254190000000002E-2</v>
      </c>
    </row>
    <row r="118" spans="1:2" x14ac:dyDescent="0.3">
      <c r="A118">
        <v>9.9309499999999992E-3</v>
      </c>
      <c r="B118">
        <v>-3.5475399999999997E-2</v>
      </c>
    </row>
    <row r="119" spans="1:2" x14ac:dyDescent="0.3">
      <c r="A119">
        <v>1.1879819999999999E-2</v>
      </c>
      <c r="B119">
        <v>-3.8798369999999999E-2</v>
      </c>
    </row>
    <row r="120" spans="1:2" x14ac:dyDescent="0.3">
      <c r="A120">
        <v>1.4044630000000001E-2</v>
      </c>
      <c r="B120">
        <v>-4.2224159999999997E-2</v>
      </c>
    </row>
    <row r="121" spans="1:2" x14ac:dyDescent="0.3">
      <c r="A121">
        <v>1.6392190000000001E-2</v>
      </c>
      <c r="B121">
        <v>-4.5662099999999997E-2</v>
      </c>
    </row>
    <row r="122" spans="1:2" x14ac:dyDescent="0.3">
      <c r="A122">
        <v>1.8984689999999999E-2</v>
      </c>
      <c r="B122">
        <v>-4.9187389999999998E-2</v>
      </c>
    </row>
    <row r="123" spans="1:2" x14ac:dyDescent="0.3">
      <c r="A123">
        <v>2.1828670000000001E-2</v>
      </c>
      <c r="B123">
        <v>-5.2811839999999999E-2</v>
      </c>
    </row>
    <row r="124" spans="1:2" x14ac:dyDescent="0.3">
      <c r="A124">
        <v>2.4892520000000001E-2</v>
      </c>
      <c r="B124">
        <v>-5.6457E-2</v>
      </c>
    </row>
    <row r="125" spans="1:2" x14ac:dyDescent="0.3">
      <c r="A125">
        <v>2.822001E-2</v>
      </c>
      <c r="B125">
        <v>-6.0182340000000001E-2</v>
      </c>
    </row>
    <row r="126" spans="1:2" x14ac:dyDescent="0.3">
      <c r="A126">
        <v>3.1829240000000002E-2</v>
      </c>
      <c r="B126">
        <v>-6.3977339999999994E-2</v>
      </c>
    </row>
    <row r="127" spans="1:2" x14ac:dyDescent="0.3">
      <c r="A127">
        <v>3.5689980000000003E-2</v>
      </c>
      <c r="B127">
        <v>-6.7813739999999997E-2</v>
      </c>
    </row>
    <row r="128" spans="1:2" x14ac:dyDescent="0.3">
      <c r="A128">
        <v>3.984236E-2</v>
      </c>
      <c r="B128">
        <v>-7.1712289999999998E-2</v>
      </c>
    </row>
    <row r="129" spans="1:2" x14ac:dyDescent="0.3">
      <c r="A129">
        <v>4.4300350000000002E-2</v>
      </c>
      <c r="B129">
        <v>-7.5671080000000002E-2</v>
      </c>
    </row>
    <row r="130" spans="1:2" x14ac:dyDescent="0.3">
      <c r="A130">
        <v>4.9037879999999999E-2</v>
      </c>
      <c r="B130">
        <v>-7.9647750000000003E-2</v>
      </c>
    </row>
    <row r="131" spans="1:2" x14ac:dyDescent="0.3">
      <c r="A131">
        <v>5.4100250000000003E-2</v>
      </c>
      <c r="B131">
        <v>-8.3658899999999994E-2</v>
      </c>
    </row>
    <row r="132" spans="1:2" x14ac:dyDescent="0.3">
      <c r="A132">
        <v>5.9487470000000001E-2</v>
      </c>
      <c r="B132">
        <v>-8.7690580000000004E-2</v>
      </c>
    </row>
    <row r="133" spans="1:2" x14ac:dyDescent="0.3">
      <c r="A133">
        <v>6.5187869999999995E-2</v>
      </c>
      <c r="B133">
        <v>-9.1728450000000003E-2</v>
      </c>
    </row>
    <row r="134" spans="1:2" x14ac:dyDescent="0.3">
      <c r="A134">
        <v>7.1247909999999998E-2</v>
      </c>
      <c r="B134">
        <v>-9.5775230000000003E-2</v>
      </c>
    </row>
    <row r="135" spans="1:2" x14ac:dyDescent="0.3">
      <c r="A135">
        <v>7.7646480000000004E-2</v>
      </c>
      <c r="B135">
        <v>-9.9800100000000003E-2</v>
      </c>
    </row>
    <row r="136" spans="1:2" x14ac:dyDescent="0.3">
      <c r="A136">
        <v>8.4397040000000006E-2</v>
      </c>
      <c r="B136">
        <v>-0.10380362999999999</v>
      </c>
    </row>
    <row r="137" spans="1:2" x14ac:dyDescent="0.3">
      <c r="A137">
        <v>9.1523400000000005E-2</v>
      </c>
      <c r="B137">
        <v>-0.10776788</v>
      </c>
    </row>
    <row r="138" spans="1:2" x14ac:dyDescent="0.3">
      <c r="A138">
        <v>9.9007109999999995E-2</v>
      </c>
      <c r="B138">
        <v>-0.11166856</v>
      </c>
    </row>
    <row r="139" spans="1:2" x14ac:dyDescent="0.3">
      <c r="A139">
        <v>0.10688721</v>
      </c>
      <c r="B139">
        <v>-0.1155089</v>
      </c>
    </row>
    <row r="140" spans="1:2" x14ac:dyDescent="0.3">
      <c r="A140">
        <v>0.11514762000000001</v>
      </c>
      <c r="B140">
        <v>-0.11924991</v>
      </c>
    </row>
    <row r="141" spans="1:2" x14ac:dyDescent="0.3">
      <c r="A141">
        <v>0.12380644</v>
      </c>
      <c r="B141">
        <v>-0.12288261</v>
      </c>
    </row>
    <row r="142" spans="1:2" x14ac:dyDescent="0.3">
      <c r="A142">
        <v>0.13287210999999999</v>
      </c>
      <c r="B142">
        <v>-0.12639744</v>
      </c>
    </row>
    <row r="143" spans="1:2" x14ac:dyDescent="0.3">
      <c r="A143">
        <v>0.14233176</v>
      </c>
      <c r="B143">
        <v>-0.12975871</v>
      </c>
    </row>
    <row r="144" spans="1:2" x14ac:dyDescent="0.3">
      <c r="A144">
        <v>0.15221460000000001</v>
      </c>
      <c r="B144">
        <v>-0.13295904</v>
      </c>
    </row>
    <row r="145" spans="1:2" x14ac:dyDescent="0.3">
      <c r="A145">
        <v>0.16249917999999999</v>
      </c>
      <c r="B145">
        <v>-0.13598144000000001</v>
      </c>
    </row>
    <row r="146" spans="1:2" x14ac:dyDescent="0.3">
      <c r="A146">
        <v>0.17321392999999999</v>
      </c>
      <c r="B146">
        <v>-0.13880128999999999</v>
      </c>
    </row>
    <row r="147" spans="1:2" x14ac:dyDescent="0.3">
      <c r="A147">
        <v>0.18434125000000001</v>
      </c>
      <c r="B147">
        <v>-0.14139246999999999</v>
      </c>
    </row>
    <row r="148" spans="1:2" x14ac:dyDescent="0.3">
      <c r="A148">
        <v>0.19590295999999999</v>
      </c>
      <c r="B148">
        <v>-0.14375103</v>
      </c>
    </row>
    <row r="149" spans="1:2" x14ac:dyDescent="0.3">
      <c r="A149">
        <v>0.20788328</v>
      </c>
      <c r="B149">
        <v>-0.14585175</v>
      </c>
    </row>
    <row r="150" spans="1:2" x14ac:dyDescent="0.3">
      <c r="A150">
        <v>0.22029377999999999</v>
      </c>
      <c r="B150">
        <v>-0.14767899000000001</v>
      </c>
    </row>
    <row r="151" spans="1:2" x14ac:dyDescent="0.3">
      <c r="A151">
        <v>0.23312343999999999</v>
      </c>
      <c r="B151">
        <v>-0.14921756</v>
      </c>
    </row>
    <row r="152" spans="1:2" x14ac:dyDescent="0.3">
      <c r="A152">
        <v>0.24637487</v>
      </c>
      <c r="B152">
        <v>-0.15044292000000001</v>
      </c>
    </row>
    <row r="153" spans="1:2" x14ac:dyDescent="0.3">
      <c r="A153">
        <v>0.26004146</v>
      </c>
      <c r="B153">
        <v>-0.15133677000000001</v>
      </c>
    </row>
    <row r="154" spans="1:2" x14ac:dyDescent="0.3">
      <c r="A154">
        <v>0.27412439</v>
      </c>
      <c r="B154">
        <v>-0.15189867000000001</v>
      </c>
    </row>
    <row r="155" spans="1:2" x14ac:dyDescent="0.3">
      <c r="A155">
        <v>0.28861129000000002</v>
      </c>
      <c r="B155">
        <v>-0.15207861</v>
      </c>
    </row>
    <row r="156" spans="1:2" x14ac:dyDescent="0.3">
      <c r="A156">
        <v>0.30349962000000003</v>
      </c>
      <c r="B156">
        <v>-0.15188281000000001</v>
      </c>
    </row>
    <row r="157" spans="1:2" x14ac:dyDescent="0.3">
      <c r="A157">
        <v>0.3187741</v>
      </c>
      <c r="B157">
        <v>-0.15127832999999999</v>
      </c>
    </row>
    <row r="158" spans="1:2" x14ac:dyDescent="0.3">
      <c r="A158">
        <v>0.33443447999999998</v>
      </c>
      <c r="B158">
        <v>-0.15026529</v>
      </c>
    </row>
    <row r="159" spans="1:2" x14ac:dyDescent="0.3">
      <c r="A159">
        <v>0.35045732000000002</v>
      </c>
      <c r="B159">
        <v>-0.14880776000000001</v>
      </c>
    </row>
    <row r="160" spans="1:2" x14ac:dyDescent="0.3">
      <c r="A160">
        <v>0.36684322000000003</v>
      </c>
      <c r="B160">
        <v>-0.14689814000000001</v>
      </c>
    </row>
    <row r="161" spans="1:2" x14ac:dyDescent="0.3">
      <c r="A161">
        <v>0.38356093000000002</v>
      </c>
      <c r="B161">
        <v>-0.14451131</v>
      </c>
    </row>
    <row r="162" spans="1:2" x14ac:dyDescent="0.3">
      <c r="A162">
        <v>0.40060974999999999</v>
      </c>
      <c r="B162">
        <v>-0.14165209000000001</v>
      </c>
    </row>
    <row r="163" spans="1:2" x14ac:dyDescent="0.3">
      <c r="A163">
        <v>0.41795607000000001</v>
      </c>
      <c r="B163">
        <v>-0.13829470999999999</v>
      </c>
    </row>
    <row r="164" spans="1:2" x14ac:dyDescent="0.3">
      <c r="A164">
        <v>0.43559330000000002</v>
      </c>
      <c r="B164">
        <v>-0.13444104000000001</v>
      </c>
    </row>
    <row r="165" spans="1:2" x14ac:dyDescent="0.3">
      <c r="A165">
        <v>0.45349250000000002</v>
      </c>
      <c r="B165">
        <v>-0.13009554000000001</v>
      </c>
    </row>
    <row r="166" spans="1:2" x14ac:dyDescent="0.3">
      <c r="A166">
        <v>0.47163210999999999</v>
      </c>
      <c r="B166">
        <v>-0.12525581</v>
      </c>
    </row>
    <row r="167" spans="1:2" x14ac:dyDescent="0.3">
      <c r="A167">
        <v>0.48999236000000002</v>
      </c>
      <c r="B167">
        <v>-0.11992601</v>
      </c>
    </row>
    <row r="168" spans="1:2" x14ac:dyDescent="0.3">
      <c r="A168">
        <v>0.50853594999999996</v>
      </c>
      <c r="B168">
        <v>-0.11413531</v>
      </c>
    </row>
    <row r="169" spans="1:2" x14ac:dyDescent="0.3">
      <c r="A169">
        <v>0.52724866999999997</v>
      </c>
      <c r="B169">
        <v>-0.10791833000000001</v>
      </c>
    </row>
    <row r="170" spans="1:2" x14ac:dyDescent="0.3">
      <c r="A170">
        <v>0.54608860000000004</v>
      </c>
      <c r="B170">
        <v>-0.10131970999999999</v>
      </c>
    </row>
    <row r="171" spans="1:2" x14ac:dyDescent="0.3">
      <c r="A171">
        <v>0.5650309</v>
      </c>
      <c r="B171">
        <v>-9.4379589999999999E-2</v>
      </c>
    </row>
    <row r="172" spans="1:2" x14ac:dyDescent="0.3">
      <c r="A172">
        <v>0.58404504000000002</v>
      </c>
      <c r="B172">
        <v>-8.7179960000000001E-2</v>
      </c>
    </row>
    <row r="173" spans="1:2" x14ac:dyDescent="0.3">
      <c r="A173">
        <v>0.60308799999999996</v>
      </c>
      <c r="B173">
        <v>-7.9795309999999994E-2</v>
      </c>
    </row>
    <row r="174" spans="1:2" x14ac:dyDescent="0.3">
      <c r="A174">
        <v>0.62213764999999999</v>
      </c>
      <c r="B174">
        <v>-7.2304099999999996E-2</v>
      </c>
    </row>
    <row r="175" spans="1:2" x14ac:dyDescent="0.3">
      <c r="A175">
        <v>0.64114751999999997</v>
      </c>
      <c r="B175">
        <v>-6.4818100000000003E-2</v>
      </c>
    </row>
    <row r="176" spans="1:2" x14ac:dyDescent="0.3">
      <c r="A176">
        <v>0.66008031</v>
      </c>
      <c r="B176">
        <v>-5.743322E-2</v>
      </c>
    </row>
    <row r="177" spans="1:2" x14ac:dyDescent="0.3">
      <c r="A177">
        <v>0.67890618999999996</v>
      </c>
      <c r="B177">
        <v>-5.0235460000000003E-2</v>
      </c>
    </row>
    <row r="178" spans="1:2" x14ac:dyDescent="0.3">
      <c r="A178">
        <v>0.69757164000000005</v>
      </c>
      <c r="B178">
        <v>-4.333091E-2</v>
      </c>
    </row>
    <row r="179" spans="1:2" x14ac:dyDescent="0.3">
      <c r="A179">
        <v>0.71604491999999997</v>
      </c>
      <c r="B179">
        <v>-3.6803420000000003E-2</v>
      </c>
    </row>
    <row r="180" spans="1:2" x14ac:dyDescent="0.3">
      <c r="A180">
        <v>0.73429135000000001</v>
      </c>
      <c r="B180">
        <v>-3.0719710000000001E-2</v>
      </c>
    </row>
    <row r="181" spans="1:2" x14ac:dyDescent="0.3">
      <c r="A181">
        <v>0.75225233999999996</v>
      </c>
      <c r="B181">
        <v>-2.5123240000000002E-2</v>
      </c>
    </row>
    <row r="182" spans="1:2" x14ac:dyDescent="0.3">
      <c r="A182">
        <v>0.76989792000000001</v>
      </c>
      <c r="B182">
        <v>-2.004647E-2</v>
      </c>
    </row>
    <row r="183" spans="1:2" x14ac:dyDescent="0.3">
      <c r="A183">
        <v>0.78719152999999997</v>
      </c>
      <c r="B183">
        <v>-1.5559979999999999E-2</v>
      </c>
    </row>
    <row r="184" spans="1:2" x14ac:dyDescent="0.3">
      <c r="A184">
        <v>0.80407382999999999</v>
      </c>
      <c r="B184">
        <v>-1.170028E-2</v>
      </c>
    </row>
    <row r="185" spans="1:2" x14ac:dyDescent="0.3">
      <c r="A185">
        <v>0.82051348999999996</v>
      </c>
      <c r="B185">
        <v>-8.4086400000000002E-3</v>
      </c>
    </row>
    <row r="186" spans="1:2" x14ac:dyDescent="0.3">
      <c r="A186">
        <v>0.83646946</v>
      </c>
      <c r="B186">
        <v>-5.6701900000000003E-3</v>
      </c>
    </row>
    <row r="187" spans="1:2" x14ac:dyDescent="0.3">
      <c r="A187">
        <v>0.85189026000000001</v>
      </c>
      <c r="B187">
        <v>-3.4674699999999998E-3</v>
      </c>
    </row>
    <row r="188" spans="1:2" x14ac:dyDescent="0.3">
      <c r="A188">
        <v>0.86674790999999995</v>
      </c>
      <c r="B188">
        <v>-1.77337E-3</v>
      </c>
    </row>
    <row r="189" spans="1:2" x14ac:dyDescent="0.3">
      <c r="A189">
        <v>0.88100970000000001</v>
      </c>
      <c r="B189">
        <v>-5.7043999999999997E-4</v>
      </c>
    </row>
    <row r="190" spans="1:2" x14ac:dyDescent="0.3">
      <c r="A190">
        <v>0.89461040999999997</v>
      </c>
      <c r="B190">
        <v>1.6442E-4</v>
      </c>
    </row>
    <row r="191" spans="1:2" x14ac:dyDescent="0.3">
      <c r="A191">
        <v>0.90752456000000004</v>
      </c>
      <c r="B191">
        <v>4.5227E-4</v>
      </c>
    </row>
    <row r="192" spans="1:2" x14ac:dyDescent="0.3">
      <c r="A192">
        <v>0.91973039999999995</v>
      </c>
      <c r="B192">
        <v>4.0685999999999999E-4</v>
      </c>
    </row>
    <row r="193" spans="1:4" x14ac:dyDescent="0.3">
      <c r="A193">
        <v>0.93117530000000004</v>
      </c>
      <c r="B193">
        <v>4.808E-5</v>
      </c>
    </row>
    <row r="194" spans="1:4" x14ac:dyDescent="0.3">
      <c r="A194">
        <v>0.94182765000000002</v>
      </c>
      <c r="B194">
        <v>-5.7005000000000001E-4</v>
      </c>
    </row>
    <row r="195" spans="1:4" x14ac:dyDescent="0.3">
      <c r="A195">
        <v>0.95167535999999997</v>
      </c>
      <c r="B195">
        <v>-1.4277199999999999E-3</v>
      </c>
    </row>
    <row r="196" spans="1:4" x14ac:dyDescent="0.3">
      <c r="A196">
        <v>0.96067486000000002</v>
      </c>
      <c r="B196">
        <v>-2.4128499999999998E-3</v>
      </c>
    </row>
    <row r="197" spans="1:4" x14ac:dyDescent="0.3">
      <c r="A197">
        <v>0.96878746999999998</v>
      </c>
      <c r="B197">
        <v>-3.4699800000000001E-3</v>
      </c>
    </row>
    <row r="198" spans="1:4" x14ac:dyDescent="0.3">
      <c r="A198">
        <v>0.97601190999999998</v>
      </c>
      <c r="B198">
        <v>-4.5494100000000003E-3</v>
      </c>
    </row>
    <row r="199" spans="1:4" x14ac:dyDescent="0.3">
      <c r="A199">
        <v>0.98233053000000004</v>
      </c>
      <c r="B199">
        <v>-5.6022199999999998E-3</v>
      </c>
    </row>
    <row r="200" spans="1:4" x14ac:dyDescent="0.3">
      <c r="A200">
        <v>0.98768615000000004</v>
      </c>
      <c r="B200">
        <v>-6.5753699999999997E-3</v>
      </c>
    </row>
    <row r="201" spans="1:4" x14ac:dyDescent="0.3">
      <c r="A201">
        <v>0.99208631000000003</v>
      </c>
      <c r="B201">
        <v>-7.43116E-3</v>
      </c>
    </row>
    <row r="202" spans="1:4" x14ac:dyDescent="0.3">
      <c r="A202">
        <v>0.99557390999999995</v>
      </c>
      <c r="B202">
        <v>-8.1459500000000008E-3</v>
      </c>
    </row>
    <row r="203" spans="1:4" x14ac:dyDescent="0.3">
      <c r="A203">
        <v>0.99806302000000002</v>
      </c>
      <c r="B203">
        <v>-8.6759899999999997E-3</v>
      </c>
    </row>
    <row r="204" spans="1:4" x14ac:dyDescent="0.3">
      <c r="A204">
        <v>0.99942967999999999</v>
      </c>
      <c r="B204">
        <v>-8.9741000000000005E-3</v>
      </c>
    </row>
    <row r="205" spans="1:4" x14ac:dyDescent="0.3">
      <c r="A205">
        <v>1</v>
      </c>
      <c r="B205">
        <v>-9.1000000000000004E-3</v>
      </c>
    </row>
    <row r="208" spans="1:4" ht="19.8" x14ac:dyDescent="0.4">
      <c r="A208" s="2" t="s">
        <v>75</v>
      </c>
      <c r="B208" s="2">
        <v>10000000</v>
      </c>
      <c r="C208" s="2"/>
      <c r="D208" s="2"/>
    </row>
    <row r="209" spans="1:4" ht="17.399999999999999" x14ac:dyDescent="0.35">
      <c r="A209" s="1" t="s">
        <v>76</v>
      </c>
      <c r="B209" s="1" t="s">
        <v>77</v>
      </c>
      <c r="C209" s="1" t="s">
        <v>78</v>
      </c>
      <c r="D209" s="1" t="s">
        <v>79</v>
      </c>
    </row>
    <row r="210" spans="1:4" x14ac:dyDescent="0.3">
      <c r="A210">
        <v>-3.14</v>
      </c>
      <c r="B210">
        <v>0</v>
      </c>
      <c r="C210">
        <v>2.4539894130770651E-2</v>
      </c>
      <c r="D210">
        <v>0</v>
      </c>
    </row>
    <row r="211" spans="1:4" x14ac:dyDescent="0.3">
      <c r="A211">
        <v>-3.101699414</v>
      </c>
      <c r="B211">
        <v>6.5081999999999668E-2</v>
      </c>
      <c r="C211">
        <v>2.5141266966555831E-2</v>
      </c>
      <c r="D211">
        <v>9.1428571428571109E-2</v>
      </c>
    </row>
    <row r="212" spans="1:4" x14ac:dyDescent="0.3">
      <c r="A212">
        <v>-3.0618061729999999</v>
      </c>
      <c r="B212">
        <v>0.13016400000000011</v>
      </c>
      <c r="C212">
        <v>2.694148005423172E-2</v>
      </c>
      <c r="D212">
        <v>0.18285714285714341</v>
      </c>
    </row>
    <row r="213" spans="1:4" x14ac:dyDescent="0.3">
      <c r="A213">
        <v>-3.0219129329999999</v>
      </c>
      <c r="B213">
        <v>0.19524599999999981</v>
      </c>
      <c r="C213">
        <v>2.9928804391185101E-2</v>
      </c>
      <c r="D213">
        <v>0.27428571428571452</v>
      </c>
    </row>
    <row r="214" spans="1:4" x14ac:dyDescent="0.3">
      <c r="A214">
        <v>-2.9820199999999999</v>
      </c>
      <c r="B214">
        <v>0.26032800000000011</v>
      </c>
      <c r="C214">
        <v>3.4083781329463429E-2</v>
      </c>
      <c r="D214">
        <v>0.36571428571428549</v>
      </c>
    </row>
    <row r="215" spans="1:4" x14ac:dyDescent="0.3">
      <c r="A215">
        <v>-2.9421300000000001</v>
      </c>
      <c r="B215">
        <v>0.32540999999999992</v>
      </c>
      <c r="C215">
        <v>3.9379343319637203E-2</v>
      </c>
      <c r="D215">
        <v>0.40084794844833133</v>
      </c>
    </row>
    <row r="216" spans="1:4" x14ac:dyDescent="0.3">
      <c r="A216">
        <v>-2.9022332130000001</v>
      </c>
      <c r="B216">
        <v>0.39049199999999951</v>
      </c>
      <c r="C216">
        <v>5.9102849881553773E-2</v>
      </c>
      <c r="D216">
        <v>0.40220466596566118</v>
      </c>
    </row>
    <row r="217" spans="1:4" x14ac:dyDescent="0.3">
      <c r="A217">
        <v>-2.8623399730000001</v>
      </c>
      <c r="B217">
        <v>0.45557399999999992</v>
      </c>
      <c r="C217">
        <v>8.4949395477540462E-2</v>
      </c>
      <c r="D217">
        <v>0.4035613834829912</v>
      </c>
    </row>
    <row r="218" spans="1:4" x14ac:dyDescent="0.3">
      <c r="A218">
        <v>-2.8224499999999999</v>
      </c>
      <c r="B218">
        <v>0.52065599999999956</v>
      </c>
      <c r="C218">
        <v>0.114325143494607</v>
      </c>
      <c r="D218">
        <v>0.40491810100032122</v>
      </c>
    </row>
    <row r="219" spans="1:4" x14ac:dyDescent="0.3">
      <c r="A219">
        <v>-2.7825500000000001</v>
      </c>
      <c r="B219">
        <v>0.58573799999999998</v>
      </c>
      <c r="C219">
        <v>0.14704399706687349</v>
      </c>
      <c r="D219">
        <v>0.41010438145754102</v>
      </c>
    </row>
    <row r="220" spans="1:4" x14ac:dyDescent="0.3">
      <c r="A220">
        <v>-2.7426599999999999</v>
      </c>
      <c r="B220">
        <v>0.65081999999999973</v>
      </c>
      <c r="C220">
        <v>0.18289869243613369</v>
      </c>
      <c r="D220">
        <v>0.42677935073442991</v>
      </c>
    </row>
    <row r="221" spans="1:4" x14ac:dyDescent="0.3">
      <c r="A221">
        <v>-2.7027700000000001</v>
      </c>
      <c r="B221">
        <v>0.71590200000000004</v>
      </c>
      <c r="C221">
        <v>0.22166211622050111</v>
      </c>
      <c r="D221">
        <v>0.44345432001131918</v>
      </c>
    </row>
    <row r="222" spans="1:4" x14ac:dyDescent="0.3">
      <c r="A222">
        <v>-2.6628737729999998</v>
      </c>
      <c r="B222">
        <v>0.78098399999999979</v>
      </c>
      <c r="C222">
        <v>0.26308874881379091</v>
      </c>
      <c r="D222">
        <v>0.46012928928820829</v>
      </c>
    </row>
    <row r="223" spans="1:4" x14ac:dyDescent="0.3">
      <c r="A223">
        <v>-2.6229805329999998</v>
      </c>
      <c r="B223">
        <v>0.84606599999999998</v>
      </c>
      <c r="C223">
        <v>0.3069162247345773</v>
      </c>
      <c r="D223">
        <v>0.47680425856509762</v>
      </c>
    </row>
    <row r="224" spans="1:4" x14ac:dyDescent="0.3">
      <c r="A224">
        <v>-2.5830872930000002</v>
      </c>
      <c r="B224">
        <v>0.91114799999999974</v>
      </c>
      <c r="C224">
        <v>0.35286699999999999</v>
      </c>
      <c r="D224">
        <v>0.4716193548383783</v>
      </c>
    </row>
    <row r="225" spans="1:4" x14ac:dyDescent="0.3">
      <c r="A225">
        <v>-2.5107807950000001</v>
      </c>
      <c r="B225">
        <v>0.84256946395166876</v>
      </c>
      <c r="C225">
        <v>0.44061459378902279</v>
      </c>
      <c r="D225">
        <v>0.45656157114526519</v>
      </c>
    </row>
    <row r="226" spans="1:4" x14ac:dyDescent="0.3">
      <c r="A226">
        <v>-2.438474298</v>
      </c>
      <c r="B226">
        <v>0.78186700554373734</v>
      </c>
      <c r="C226">
        <v>0.53255172611895174</v>
      </c>
      <c r="D226">
        <v>0.44202453236833589</v>
      </c>
    </row>
    <row r="227" spans="1:4" x14ac:dyDescent="0.3">
      <c r="A227">
        <v>-2.3661677999999999</v>
      </c>
      <c r="B227">
        <v>0.72448430984023937</v>
      </c>
      <c r="C227">
        <v>0.6267691333264902</v>
      </c>
      <c r="D227">
        <v>0.43451754995988862</v>
      </c>
    </row>
    <row r="228" spans="1:4" x14ac:dyDescent="0.3">
      <c r="A228">
        <v>-2.2938613029999999</v>
      </c>
      <c r="B228">
        <v>0.66754742701109504</v>
      </c>
      <c r="C228">
        <v>0.72131084454445071</v>
      </c>
      <c r="D228">
        <v>0.42701056755144118</v>
      </c>
    </row>
    <row r="229" spans="1:4" x14ac:dyDescent="0.3">
      <c r="A229">
        <v>-2.2215548049999998</v>
      </c>
      <c r="B229">
        <v>0.60928155199215905</v>
      </c>
      <c r="C229">
        <v>0.81421495825418233</v>
      </c>
      <c r="D229">
        <v>0.42482586077871282</v>
      </c>
    </row>
    <row r="230" spans="1:4" x14ac:dyDescent="0.3">
      <c r="A230">
        <v>-2.1492483070000001</v>
      </c>
      <c r="B230">
        <v>0.5486798966824511</v>
      </c>
      <c r="C230">
        <v>0.90355453826109167</v>
      </c>
      <c r="D230">
        <v>0.42544235170899419</v>
      </c>
    </row>
    <row r="231" spans="1:4" x14ac:dyDescent="0.3">
      <c r="A231">
        <v>-2.0769418100000001</v>
      </c>
      <c r="B231">
        <v>0.48530295690760378</v>
      </c>
      <c r="C231">
        <v>0.98747777565074635</v>
      </c>
      <c r="D231">
        <v>0.42634150298469298</v>
      </c>
    </row>
    <row r="232" spans="1:4" x14ac:dyDescent="0.3">
      <c r="A232">
        <v>-2.004635312</v>
      </c>
      <c r="B232">
        <v>0.41914851375727291</v>
      </c>
      <c r="C232">
        <v>1.064246578628016</v>
      </c>
      <c r="D232">
        <v>0.42812901534598902</v>
      </c>
    </row>
    <row r="233" spans="1:4" x14ac:dyDescent="0.3">
      <c r="A233">
        <v>-1.932328815</v>
      </c>
      <c r="B233">
        <v>0.35056141049687012</v>
      </c>
      <c r="C233">
        <v>1.132272784981496</v>
      </c>
      <c r="D233">
        <v>0.42991652770728511</v>
      </c>
    </row>
    <row r="234" spans="1:4" x14ac:dyDescent="0.3">
      <c r="A234">
        <v>-1.8600223170000001</v>
      </c>
      <c r="B234">
        <v>0.28016631916382861</v>
      </c>
      <c r="C234">
        <v>1.1901512415642299</v>
      </c>
      <c r="D234">
        <v>0.4291631429094398</v>
      </c>
    </row>
    <row r="235" spans="1:4" x14ac:dyDescent="0.3">
      <c r="A235">
        <v>-1.7877158200000001</v>
      </c>
      <c r="B235">
        <v>0.2088141134973738</v>
      </c>
      <c r="C235">
        <v>1.2366890606030909</v>
      </c>
      <c r="D235">
        <v>0.4278804045367734</v>
      </c>
    </row>
    <row r="236" spans="1:4" x14ac:dyDescent="0.3">
      <c r="A236">
        <v>-1.715409322</v>
      </c>
      <c r="B236">
        <v>0.1375365290426018</v>
      </c>
      <c r="C236">
        <v>1.270930442477054</v>
      </c>
      <c r="D236">
        <v>0.42443922429842679</v>
      </c>
    </row>
    <row r="237" spans="1:4" x14ac:dyDescent="0.3">
      <c r="A237">
        <v>-1.6431028240000001</v>
      </c>
      <c r="B237">
        <v>6.7506128659470588E-2</v>
      </c>
      <c r="C237">
        <v>1.292176547172617</v>
      </c>
      <c r="D237">
        <v>0.41794025141703361</v>
      </c>
    </row>
    <row r="238" spans="1:4" x14ac:dyDescent="0.3">
      <c r="A238">
        <v>-1.570796327</v>
      </c>
      <c r="B238">
        <v>5.5511151231257821E-17</v>
      </c>
      <c r="C238">
        <v>1.3</v>
      </c>
      <c r="D238">
        <v>0.41144127853564022</v>
      </c>
    </row>
    <row r="239" spans="1:4" x14ac:dyDescent="0.3">
      <c r="A239">
        <v>-1.4984898289999999</v>
      </c>
      <c r="B239">
        <v>-6.750612865947038E-2</v>
      </c>
      <c r="C239">
        <v>1.292176547172617</v>
      </c>
      <c r="D239">
        <v>0.39803888449991132</v>
      </c>
    </row>
    <row r="240" spans="1:4" x14ac:dyDescent="0.3">
      <c r="A240">
        <v>-1.4261833319999999</v>
      </c>
      <c r="B240">
        <v>-0.1375365290426018</v>
      </c>
      <c r="C240">
        <v>1.270930442477054</v>
      </c>
      <c r="D240">
        <v>0.38463649046418241</v>
      </c>
    </row>
    <row r="241" spans="1:4" x14ac:dyDescent="0.3">
      <c r="A241">
        <v>-1.353876834</v>
      </c>
      <c r="B241">
        <v>-0.20881411349737361</v>
      </c>
      <c r="C241">
        <v>1.2366890606030909</v>
      </c>
      <c r="D241">
        <v>0.36892077220898251</v>
      </c>
    </row>
    <row r="242" spans="1:4" x14ac:dyDescent="0.3">
      <c r="A242">
        <v>-1.2815703359999999</v>
      </c>
      <c r="B242">
        <v>-0.28016631916382839</v>
      </c>
      <c r="C242">
        <v>1.1901512415642299</v>
      </c>
      <c r="D242">
        <v>0.35157211921062648</v>
      </c>
    </row>
    <row r="243" spans="1:4" x14ac:dyDescent="0.3">
      <c r="A243">
        <v>-1.2092638389999999</v>
      </c>
      <c r="B243">
        <v>-0.35056141049687012</v>
      </c>
      <c r="C243">
        <v>1.132272784981496</v>
      </c>
      <c r="D243">
        <v>0.33390938872125198</v>
      </c>
    </row>
    <row r="244" spans="1:4" x14ac:dyDescent="0.3">
      <c r="A244">
        <v>-1.136957341</v>
      </c>
      <c r="B244">
        <v>-0.41914851375727269</v>
      </c>
      <c r="C244">
        <v>1.064246578628016</v>
      </c>
      <c r="D244">
        <v>0.31473908627498831</v>
      </c>
    </row>
    <row r="245" spans="1:4" x14ac:dyDescent="0.3">
      <c r="A245">
        <v>-1.064650844</v>
      </c>
      <c r="B245">
        <v>-0.48530295690760378</v>
      </c>
      <c r="C245">
        <v>0.98747777565074635</v>
      </c>
      <c r="D245">
        <v>0.29556878382872459</v>
      </c>
    </row>
    <row r="246" spans="1:4" x14ac:dyDescent="0.3">
      <c r="A246">
        <v>-0.99234434599999999</v>
      </c>
      <c r="B246">
        <v>-0.54867989668245087</v>
      </c>
      <c r="C246">
        <v>0.903554538261092</v>
      </c>
      <c r="D246">
        <v>0.27653333773330913</v>
      </c>
    </row>
    <row r="247" spans="1:4" x14ac:dyDescent="0.3">
      <c r="A247">
        <v>-0.92003784899999996</v>
      </c>
      <c r="B247">
        <v>-0.60928155199215905</v>
      </c>
      <c r="C247">
        <v>0.81421495825418233</v>
      </c>
      <c r="D247">
        <v>0.25754080047679989</v>
      </c>
    </row>
    <row r="248" spans="1:4" x14ac:dyDescent="0.3">
      <c r="A248">
        <v>-0.84773135099999997</v>
      </c>
      <c r="B248">
        <v>-0.66754742701109482</v>
      </c>
      <c r="C248">
        <v>0.72131084454445116</v>
      </c>
      <c r="D248">
        <v>0.2387316755889837</v>
      </c>
    </row>
    <row r="249" spans="1:4" x14ac:dyDescent="0.3">
      <c r="A249">
        <v>-0.77542485299999997</v>
      </c>
      <c r="B249">
        <v>-0.72448430984023937</v>
      </c>
      <c r="C249">
        <v>0.6267691333264902</v>
      </c>
      <c r="D249">
        <v>0.22027103420168431</v>
      </c>
    </row>
    <row r="250" spans="1:4" x14ac:dyDescent="0.3">
      <c r="A250">
        <v>-0.70311835600000006</v>
      </c>
      <c r="B250">
        <v>-0.78186700554373734</v>
      </c>
      <c r="C250">
        <v>0.53255172611895185</v>
      </c>
      <c r="D250">
        <v>0.20181039281438501</v>
      </c>
    </row>
    <row r="251" spans="1:4" x14ac:dyDescent="0.3">
      <c r="A251">
        <v>-0.63081185799999995</v>
      </c>
      <c r="B251">
        <v>-0.84256946395166876</v>
      </c>
      <c r="C251">
        <v>0.44061459378902262</v>
      </c>
      <c r="D251">
        <v>0.1364412483721886</v>
      </c>
    </row>
    <row r="252" spans="1:4" x14ac:dyDescent="0.3">
      <c r="A252">
        <v>-0.55850536100000003</v>
      </c>
      <c r="B252">
        <v>-0.91114800000000007</v>
      </c>
      <c r="C252">
        <v>0.35286699999999999</v>
      </c>
      <c r="D252">
        <v>6.7597400000000002E-2</v>
      </c>
    </row>
    <row r="253" spans="1:4" x14ac:dyDescent="0.3">
      <c r="A253">
        <v>-0.488692191</v>
      </c>
      <c r="B253">
        <v>-1.103486</v>
      </c>
      <c r="C253">
        <v>0.21720900000000001</v>
      </c>
      <c r="D253">
        <v>4.2305599999999999E-2</v>
      </c>
    </row>
    <row r="254" spans="1:4" x14ac:dyDescent="0.3">
      <c r="A254">
        <v>-0.41887901999999999</v>
      </c>
      <c r="B254">
        <v>-1.107375</v>
      </c>
      <c r="C254">
        <v>0.15628900000000001</v>
      </c>
      <c r="D254">
        <v>2.0255200000000018E-2</v>
      </c>
    </row>
    <row r="255" spans="1:4" x14ac:dyDescent="0.3">
      <c r="A255">
        <v>-0.34906585000000001</v>
      </c>
      <c r="B255">
        <v>-1.118153</v>
      </c>
      <c r="C255">
        <v>0.10335</v>
      </c>
      <c r="D255">
        <v>4.0659499999999996E-3</v>
      </c>
    </row>
    <row r="256" spans="1:4" x14ac:dyDescent="0.3">
      <c r="A256">
        <v>-0.31415926500000002</v>
      </c>
      <c r="B256">
        <v>-1.1233249999999999</v>
      </c>
      <c r="C256">
        <v>8.1803500000000001E-2</v>
      </c>
      <c r="D256">
        <v>1.7269999999999989E-4</v>
      </c>
    </row>
    <row r="257" spans="1:4" x14ac:dyDescent="0.3">
      <c r="A257">
        <v>-0.27925267999999998</v>
      </c>
      <c r="B257">
        <v>-1.118652</v>
      </c>
      <c r="C257">
        <v>6.3307200000000008E-2</v>
      </c>
      <c r="D257">
        <v>-1.6692499999999999E-3</v>
      </c>
    </row>
    <row r="258" spans="1:4" x14ac:dyDescent="0.3">
      <c r="A258">
        <v>-0.24434609500000001</v>
      </c>
      <c r="B258">
        <v>-1.1162000000000001</v>
      </c>
      <c r="C258">
        <v>4.7182799999999997E-2</v>
      </c>
      <c r="D258">
        <v>-1.1955500000000001E-3</v>
      </c>
    </row>
    <row r="259" spans="1:4" x14ac:dyDescent="0.3">
      <c r="A259">
        <v>-0.20943951</v>
      </c>
      <c r="B259">
        <v>-1.0958810000000001</v>
      </c>
      <c r="C259">
        <v>3.2801999999999998E-2</v>
      </c>
      <c r="D259">
        <v>-4.6340499999999972E-3</v>
      </c>
    </row>
    <row r="260" spans="1:4" x14ac:dyDescent="0.3">
      <c r="A260">
        <v>-0.17453292500000001</v>
      </c>
      <c r="B260">
        <v>-0.91767399999999999</v>
      </c>
      <c r="C260">
        <v>2.3514899999999998E-2</v>
      </c>
      <c r="D260">
        <v>-2.4936150000000001E-2</v>
      </c>
    </row>
    <row r="261" spans="1:4" x14ac:dyDescent="0.3">
      <c r="A261">
        <v>-0.13962633999999999</v>
      </c>
      <c r="B261">
        <v>-0.69311</v>
      </c>
      <c r="C261">
        <v>1.7929E-2</v>
      </c>
      <c r="D261">
        <v>-4.3038849999999997E-2</v>
      </c>
    </row>
    <row r="262" spans="1:4" x14ac:dyDescent="0.3">
      <c r="A262">
        <v>-0.104719755</v>
      </c>
      <c r="B262">
        <v>-0.453961</v>
      </c>
      <c r="C262">
        <v>1.4306299999999999E-2</v>
      </c>
      <c r="D262">
        <v>-5.8675199999999997E-2</v>
      </c>
    </row>
    <row r="263" spans="1:4" x14ac:dyDescent="0.3">
      <c r="A263">
        <v>-6.9813169999999994E-2</v>
      </c>
      <c r="B263">
        <v>-0.177791</v>
      </c>
      <c r="C263">
        <v>1.24233E-2</v>
      </c>
      <c r="D263">
        <v>-7.6012499999999997E-2</v>
      </c>
    </row>
    <row r="264" spans="1:4" x14ac:dyDescent="0.3">
      <c r="A264">
        <v>-3.4906584999999997E-2</v>
      </c>
      <c r="B264">
        <v>0.1047965</v>
      </c>
      <c r="C264">
        <v>1.1595390000000001E-2</v>
      </c>
      <c r="D264">
        <v>-9.1212299999999996E-2</v>
      </c>
    </row>
    <row r="265" spans="1:4" x14ac:dyDescent="0.3">
      <c r="A265">
        <v>-1.7453293000000002E-2</v>
      </c>
      <c r="B265">
        <v>0.24382799999999999</v>
      </c>
      <c r="C265">
        <v>1.143042E-2</v>
      </c>
      <c r="D265">
        <v>-9.76331E-2</v>
      </c>
    </row>
    <row r="266" spans="1:4" x14ac:dyDescent="0.3">
      <c r="A266">
        <v>0</v>
      </c>
      <c r="B266">
        <v>0.38110699999999997</v>
      </c>
      <c r="C266">
        <v>1.138052E-2</v>
      </c>
      <c r="D266">
        <v>-0.10341110000000001</v>
      </c>
    </row>
    <row r="267" spans="1:4" x14ac:dyDescent="0.3">
      <c r="A267">
        <v>1.7453293000000002E-2</v>
      </c>
      <c r="B267">
        <v>0.51660299999999992</v>
      </c>
      <c r="C267">
        <v>1.14316E-2</v>
      </c>
      <c r="D267">
        <v>-0.1086068</v>
      </c>
    </row>
    <row r="268" spans="1:4" x14ac:dyDescent="0.3">
      <c r="A268">
        <v>3.4906584999999997E-2</v>
      </c>
      <c r="B268">
        <v>0.65044100000000005</v>
      </c>
      <c r="C268">
        <v>1.1564100000000001E-2</v>
      </c>
      <c r="D268">
        <v>-0.113328</v>
      </c>
    </row>
    <row r="269" spans="1:4" x14ac:dyDescent="0.3">
      <c r="A269">
        <v>5.2359877999999999E-2</v>
      </c>
      <c r="B269">
        <v>0.78266599999999997</v>
      </c>
      <c r="C269">
        <v>1.17667E-2</v>
      </c>
      <c r="D269">
        <v>-0.117621</v>
      </c>
    </row>
    <row r="270" spans="1:4" x14ac:dyDescent="0.3">
      <c r="A270">
        <v>6.9813169999999994E-2</v>
      </c>
      <c r="B270">
        <v>0.91326399999999996</v>
      </c>
      <c r="C270">
        <v>1.2041899999999999E-2</v>
      </c>
      <c r="D270">
        <v>-0.12153899999999999</v>
      </c>
    </row>
    <row r="271" spans="1:4" x14ac:dyDescent="0.3">
      <c r="A271">
        <v>8.7266463000000002E-2</v>
      </c>
      <c r="B271">
        <v>1.0420739999999999</v>
      </c>
      <c r="C271">
        <v>1.2392800000000001E-2</v>
      </c>
      <c r="D271">
        <v>-0.12510299999999999</v>
      </c>
    </row>
    <row r="272" spans="1:4" x14ac:dyDescent="0.3">
      <c r="A272">
        <v>0.104719755</v>
      </c>
      <c r="B272">
        <v>1.16873</v>
      </c>
      <c r="C272">
        <v>1.2834399999999999E-2</v>
      </c>
      <c r="D272">
        <v>-0.128279</v>
      </c>
    </row>
    <row r="273" spans="1:4" x14ac:dyDescent="0.3">
      <c r="A273">
        <v>0.12217304800000001</v>
      </c>
      <c r="B273">
        <v>1.2929600000000001</v>
      </c>
      <c r="C273">
        <v>1.33791E-2</v>
      </c>
      <c r="D273">
        <v>-0.13104099999999999</v>
      </c>
    </row>
    <row r="274" spans="1:4" x14ac:dyDescent="0.3">
      <c r="A274">
        <v>0.13962633999999999</v>
      </c>
      <c r="B274">
        <v>1.4138999999999999</v>
      </c>
      <c r="C274">
        <v>1.40591E-2</v>
      </c>
      <c r="D274">
        <v>-0.133322</v>
      </c>
    </row>
    <row r="275" spans="1:4" x14ac:dyDescent="0.3">
      <c r="A275">
        <v>0.157079633</v>
      </c>
      <c r="B275">
        <v>1.53088</v>
      </c>
      <c r="C275">
        <v>1.4882299999999999E-2</v>
      </c>
      <c r="D275">
        <v>-0.13503200000000001</v>
      </c>
    </row>
    <row r="276" spans="1:4" x14ac:dyDescent="0.3">
      <c r="A276">
        <v>0.17453292500000001</v>
      </c>
      <c r="B276">
        <v>1.64208</v>
      </c>
      <c r="C276">
        <v>1.5919300000000001E-2</v>
      </c>
      <c r="D276">
        <v>-0.135991</v>
      </c>
    </row>
    <row r="277" spans="1:4" x14ac:dyDescent="0.3">
      <c r="A277">
        <v>0.19198621799999999</v>
      </c>
      <c r="B277">
        <v>1.7456799999999999</v>
      </c>
      <c r="C277">
        <v>1.7256899999999999E-2</v>
      </c>
      <c r="D277">
        <v>-0.13605200000000001</v>
      </c>
    </row>
    <row r="278" spans="1:4" x14ac:dyDescent="0.3">
      <c r="A278">
        <v>0.20943951</v>
      </c>
      <c r="B278">
        <v>1.83887</v>
      </c>
      <c r="C278">
        <v>1.9079100000000002E-2</v>
      </c>
      <c r="D278">
        <v>-0.13513800000000001</v>
      </c>
    </row>
    <row r="279" spans="1:4" x14ac:dyDescent="0.3">
      <c r="A279">
        <v>0.226892803</v>
      </c>
      <c r="B279">
        <v>1.91764</v>
      </c>
      <c r="C279">
        <v>2.1687399999999999E-2</v>
      </c>
      <c r="D279">
        <v>-0.133217</v>
      </c>
    </row>
    <row r="280" spans="1:4" x14ac:dyDescent="0.3">
      <c r="A280">
        <v>0.24434609500000001</v>
      </c>
      <c r="B280">
        <v>1.9741299999999999</v>
      </c>
      <c r="C280">
        <v>2.5719599999999999E-2</v>
      </c>
      <c r="D280">
        <v>-0.13020000000000001</v>
      </c>
    </row>
    <row r="281" spans="1:4" x14ac:dyDescent="0.3">
      <c r="A281">
        <v>0.26179938800000002</v>
      </c>
      <c r="B281">
        <v>1.99916</v>
      </c>
      <c r="C281">
        <v>3.2220199999999997E-2</v>
      </c>
      <c r="D281">
        <v>-0.12640899999999999</v>
      </c>
    </row>
    <row r="282" spans="1:4" x14ac:dyDescent="0.3">
      <c r="A282">
        <v>0.27925267999999998</v>
      </c>
      <c r="B282">
        <v>1.99377</v>
      </c>
      <c r="C282">
        <v>4.1568800000000003E-2</v>
      </c>
      <c r="D282">
        <v>-0.122652</v>
      </c>
    </row>
    <row r="283" spans="1:4" x14ac:dyDescent="0.3">
      <c r="A283">
        <v>0.31415926500000002</v>
      </c>
      <c r="B283">
        <v>1.9172</v>
      </c>
      <c r="C283">
        <v>6.7308000000000007E-2</v>
      </c>
      <c r="D283">
        <v>-0.11675099999999999</v>
      </c>
    </row>
    <row r="284" spans="1:4" x14ac:dyDescent="0.3">
      <c r="A284">
        <v>0.34906585000000001</v>
      </c>
      <c r="B284">
        <v>1.7368300000000001</v>
      </c>
      <c r="C284">
        <v>0.10525959999999999</v>
      </c>
      <c r="D284">
        <v>-0.116518</v>
      </c>
    </row>
    <row r="285" spans="1:4" x14ac:dyDescent="0.3">
      <c r="A285">
        <v>0.41887901999999999</v>
      </c>
      <c r="B285">
        <v>1.4732099999999999</v>
      </c>
      <c r="C285">
        <v>0.19229299999999999</v>
      </c>
      <c r="D285">
        <v>-0.13789999999999999</v>
      </c>
    </row>
    <row r="286" spans="1:4" x14ac:dyDescent="0.3">
      <c r="A286">
        <v>0.488692191</v>
      </c>
      <c r="B286">
        <v>1.3601700000000001</v>
      </c>
      <c r="C286">
        <v>0.27449200000000001</v>
      </c>
      <c r="D286">
        <v>-0.16241900000000001</v>
      </c>
    </row>
    <row r="287" spans="1:4" x14ac:dyDescent="0.3">
      <c r="A287">
        <v>0.55850536100000003</v>
      </c>
      <c r="B287">
        <v>1.3016399999999999</v>
      </c>
      <c r="C287">
        <v>0.35286699999999999</v>
      </c>
      <c r="D287">
        <v>-0.18463399999999999</v>
      </c>
    </row>
    <row r="288" spans="1:4" x14ac:dyDescent="0.3">
      <c r="A288">
        <v>0.63081185799999995</v>
      </c>
      <c r="B288">
        <v>1.203670662788098</v>
      </c>
      <c r="C288">
        <v>0.44061459378902262</v>
      </c>
      <c r="D288">
        <v>-0.20893850477514489</v>
      </c>
    </row>
    <row r="289" spans="1:4" x14ac:dyDescent="0.3">
      <c r="A289">
        <v>0.70311835600000006</v>
      </c>
      <c r="B289">
        <v>1.116952865062482</v>
      </c>
      <c r="C289">
        <v>0.53255172611895207</v>
      </c>
      <c r="D289">
        <v>-0.2327633156993916</v>
      </c>
    </row>
    <row r="290" spans="1:4" x14ac:dyDescent="0.3">
      <c r="A290">
        <v>0.77542485299999997</v>
      </c>
      <c r="B290">
        <v>1.0349775854860559</v>
      </c>
      <c r="C290">
        <v>0.6267691333264902</v>
      </c>
      <c r="D290">
        <v>-0.25011225963651113</v>
      </c>
    </row>
    <row r="291" spans="1:4" x14ac:dyDescent="0.3">
      <c r="A291">
        <v>0.84773135099999997</v>
      </c>
      <c r="B291">
        <v>0.95363918144442128</v>
      </c>
      <c r="C291">
        <v>0.72131084454445116</v>
      </c>
      <c r="D291">
        <v>-0.26746120357363051</v>
      </c>
    </row>
    <row r="292" spans="1:4" x14ac:dyDescent="0.3">
      <c r="A292">
        <v>0.92003784899999996</v>
      </c>
      <c r="B292">
        <v>0.87040221713165589</v>
      </c>
      <c r="C292">
        <v>0.81421495825418233</v>
      </c>
      <c r="D292">
        <v>-0.28365214013009032</v>
      </c>
    </row>
    <row r="293" spans="1:4" x14ac:dyDescent="0.3">
      <c r="A293">
        <v>0.99234434599999999</v>
      </c>
      <c r="B293">
        <v>0.78382842383207274</v>
      </c>
      <c r="C293">
        <v>0.903554538261092</v>
      </c>
      <c r="D293">
        <v>-0.29923359911778169</v>
      </c>
    </row>
    <row r="294" spans="1:4" x14ac:dyDescent="0.3">
      <c r="A294">
        <v>1.064650844</v>
      </c>
      <c r="B294">
        <v>0.69328993843943398</v>
      </c>
      <c r="C294">
        <v>0.98747777565074635</v>
      </c>
      <c r="D294">
        <v>-0.3147151510781997</v>
      </c>
    </row>
    <row r="295" spans="1:4" x14ac:dyDescent="0.3">
      <c r="A295">
        <v>1.136957341</v>
      </c>
      <c r="B295">
        <v>0.59878359108181789</v>
      </c>
      <c r="C295">
        <v>1.064246578628016</v>
      </c>
      <c r="D295">
        <v>-0.32988270952432952</v>
      </c>
    </row>
    <row r="296" spans="1:4" x14ac:dyDescent="0.3">
      <c r="A296">
        <v>1.2092638389999999</v>
      </c>
      <c r="B296">
        <v>0.50080201499552868</v>
      </c>
      <c r="C296">
        <v>1.132272784981496</v>
      </c>
      <c r="D296">
        <v>-0.34505026797045912</v>
      </c>
    </row>
    <row r="297" spans="1:4" x14ac:dyDescent="0.3">
      <c r="A297">
        <v>1.2815703359999999</v>
      </c>
      <c r="B297">
        <v>0.40023759880546922</v>
      </c>
      <c r="C297">
        <v>1.1901512415642299</v>
      </c>
      <c r="D297">
        <v>-0.35942417554102712</v>
      </c>
    </row>
    <row r="298" spans="1:4" x14ac:dyDescent="0.3">
      <c r="A298">
        <v>1.353876834</v>
      </c>
      <c r="B298">
        <v>0.29830587642481943</v>
      </c>
      <c r="C298">
        <v>1.2366890606030909</v>
      </c>
      <c r="D298">
        <v>-0.37363273917918638</v>
      </c>
    </row>
    <row r="299" spans="1:4" x14ac:dyDescent="0.3">
      <c r="A299">
        <v>1.4261833319999999</v>
      </c>
      <c r="B299">
        <v>0.19648075577514551</v>
      </c>
      <c r="C299">
        <v>1.270930442477054</v>
      </c>
      <c r="D299">
        <v>-0.38701550540739882</v>
      </c>
    </row>
    <row r="300" spans="1:4" x14ac:dyDescent="0.3">
      <c r="A300">
        <v>1.4984898289999999</v>
      </c>
      <c r="B300">
        <v>9.6437326656386269E-2</v>
      </c>
      <c r="C300">
        <v>1.292176547172617</v>
      </c>
      <c r="D300">
        <v>-0.39922839197151949</v>
      </c>
    </row>
    <row r="301" spans="1:4" x14ac:dyDescent="0.3">
      <c r="A301">
        <v>1.570796327</v>
      </c>
      <c r="B301">
        <v>8.3266726846886741E-17</v>
      </c>
      <c r="C301">
        <v>1.3</v>
      </c>
      <c r="D301">
        <v>-0.41144127853564022</v>
      </c>
    </row>
    <row r="302" spans="1:4" x14ac:dyDescent="0.3">
      <c r="A302">
        <v>1.6431028240000001</v>
      </c>
      <c r="B302">
        <v>-6.750612865947038E-2</v>
      </c>
      <c r="C302">
        <v>1.292176547172617</v>
      </c>
      <c r="D302">
        <v>-0.41794025141703361</v>
      </c>
    </row>
    <row r="303" spans="1:4" x14ac:dyDescent="0.3">
      <c r="A303">
        <v>1.715409322</v>
      </c>
      <c r="B303">
        <v>-0.1375365290426018</v>
      </c>
      <c r="C303">
        <v>1.270930442477054</v>
      </c>
      <c r="D303">
        <v>-0.42443922429842679</v>
      </c>
    </row>
    <row r="304" spans="1:4" x14ac:dyDescent="0.3">
      <c r="A304">
        <v>1.7877158200000001</v>
      </c>
      <c r="B304">
        <v>-0.20881411349737361</v>
      </c>
      <c r="C304">
        <v>1.2366890606030909</v>
      </c>
      <c r="D304">
        <v>-0.4278804045367734</v>
      </c>
    </row>
    <row r="305" spans="1:4" x14ac:dyDescent="0.3">
      <c r="A305">
        <v>1.8600223170000001</v>
      </c>
      <c r="B305">
        <v>-0.28016631916382839</v>
      </c>
      <c r="C305">
        <v>1.1901512415642299</v>
      </c>
      <c r="D305">
        <v>-0.4291631429094398</v>
      </c>
    </row>
    <row r="306" spans="1:4" x14ac:dyDescent="0.3">
      <c r="A306">
        <v>1.932328815</v>
      </c>
      <c r="B306">
        <v>-0.35056141049687012</v>
      </c>
      <c r="C306">
        <v>1.132272784981496</v>
      </c>
      <c r="D306">
        <v>-0.42991652770728511</v>
      </c>
    </row>
    <row r="307" spans="1:4" x14ac:dyDescent="0.3">
      <c r="A307">
        <v>2.004635312</v>
      </c>
      <c r="B307">
        <v>-0.41914851375727252</v>
      </c>
      <c r="C307">
        <v>1.064246578628016</v>
      </c>
      <c r="D307">
        <v>-0.42812901534598902</v>
      </c>
    </row>
    <row r="308" spans="1:4" x14ac:dyDescent="0.3">
      <c r="A308">
        <v>2.0769418100000001</v>
      </c>
      <c r="B308">
        <v>-0.48530295690760378</v>
      </c>
      <c r="C308">
        <v>0.98747777565074635</v>
      </c>
      <c r="D308">
        <v>-0.42634150298469298</v>
      </c>
    </row>
    <row r="309" spans="1:4" x14ac:dyDescent="0.3">
      <c r="A309">
        <v>2.1492483070000001</v>
      </c>
      <c r="B309">
        <v>-0.54867989668245065</v>
      </c>
      <c r="C309">
        <v>0.90355453826109244</v>
      </c>
      <c r="D309">
        <v>-0.42544235170899419</v>
      </c>
    </row>
    <row r="310" spans="1:4" x14ac:dyDescent="0.3">
      <c r="A310">
        <v>2.2215548049999998</v>
      </c>
      <c r="B310">
        <v>-0.60928155199215905</v>
      </c>
      <c r="C310">
        <v>0.81421495825418233</v>
      </c>
      <c r="D310">
        <v>-0.42482586077871282</v>
      </c>
    </row>
    <row r="311" spans="1:4" x14ac:dyDescent="0.3">
      <c r="A311">
        <v>2.2938613029999999</v>
      </c>
      <c r="B311">
        <v>-0.66754742701109504</v>
      </c>
      <c r="C311">
        <v>0.72131084454445071</v>
      </c>
      <c r="D311">
        <v>-0.42701056755144118</v>
      </c>
    </row>
    <row r="312" spans="1:4" x14ac:dyDescent="0.3">
      <c r="A312">
        <v>2.3661677999999999</v>
      </c>
      <c r="B312">
        <v>-0.72448430984023937</v>
      </c>
      <c r="C312">
        <v>0.6267691333264902</v>
      </c>
      <c r="D312">
        <v>-0.43451754995988862</v>
      </c>
    </row>
    <row r="313" spans="1:4" x14ac:dyDescent="0.3">
      <c r="A313">
        <v>2.438474298</v>
      </c>
      <c r="B313">
        <v>-0.78186700554373734</v>
      </c>
      <c r="C313">
        <v>0.53255172611895174</v>
      </c>
      <c r="D313">
        <v>-0.44202453236833589</v>
      </c>
    </row>
    <row r="314" spans="1:4" x14ac:dyDescent="0.3">
      <c r="A314">
        <v>2.5107807950000001</v>
      </c>
      <c r="B314">
        <v>-0.84256946395166876</v>
      </c>
      <c r="C314">
        <v>0.44061459378902279</v>
      </c>
      <c r="D314">
        <v>-0.45656157114526519</v>
      </c>
    </row>
    <row r="315" spans="1:4" x14ac:dyDescent="0.3">
      <c r="A315">
        <v>2.5830872930000002</v>
      </c>
      <c r="B315">
        <v>-0.91114800000000007</v>
      </c>
      <c r="C315">
        <v>0.35286699999999999</v>
      </c>
      <c r="D315">
        <v>-0.4716193548383783</v>
      </c>
    </row>
    <row r="316" spans="1:4" x14ac:dyDescent="0.3">
      <c r="A316">
        <v>2.6229805329999998</v>
      </c>
      <c r="B316">
        <v>-0.84606599999999998</v>
      </c>
      <c r="C316">
        <v>0.3069162247345773</v>
      </c>
      <c r="D316">
        <v>-0.47680425856509762</v>
      </c>
    </row>
    <row r="317" spans="1:4" x14ac:dyDescent="0.3">
      <c r="A317">
        <v>2.6628737729999998</v>
      </c>
      <c r="B317">
        <v>-0.78098399999999979</v>
      </c>
      <c r="C317">
        <v>0.26308874881379091</v>
      </c>
      <c r="D317">
        <v>-0.46012928928820829</v>
      </c>
    </row>
    <row r="318" spans="1:4" x14ac:dyDescent="0.3">
      <c r="A318">
        <v>2.7027670129999999</v>
      </c>
      <c r="B318">
        <v>-0.71590200000000004</v>
      </c>
      <c r="C318">
        <v>0.22166211622050111</v>
      </c>
      <c r="D318">
        <v>-0.44345432001131918</v>
      </c>
    </row>
    <row r="319" spans="1:4" x14ac:dyDescent="0.3">
      <c r="A319">
        <v>2.7426602529999999</v>
      </c>
      <c r="B319">
        <v>-0.65081999999999973</v>
      </c>
      <c r="C319">
        <v>0.18289869243613369</v>
      </c>
      <c r="D319">
        <v>-0.42677935073442991</v>
      </c>
    </row>
    <row r="320" spans="1:4" x14ac:dyDescent="0.3">
      <c r="A320">
        <v>2.782553493</v>
      </c>
      <c r="B320">
        <v>-0.58573799999999998</v>
      </c>
      <c r="C320">
        <v>0.14704399706687349</v>
      </c>
      <c r="D320">
        <v>-0.41010438145754102</v>
      </c>
    </row>
    <row r="321" spans="1:4" x14ac:dyDescent="0.3">
      <c r="A321">
        <v>2.822446733</v>
      </c>
      <c r="B321">
        <v>-0.52065600000000023</v>
      </c>
      <c r="C321">
        <v>0.1143251434946074</v>
      </c>
      <c r="D321">
        <v>-0.42206095814317812</v>
      </c>
    </row>
    <row r="322" spans="1:4" x14ac:dyDescent="0.3">
      <c r="A322">
        <v>2.8623399730000001</v>
      </c>
      <c r="B322">
        <v>-0.45557399999999992</v>
      </c>
      <c r="C322">
        <v>8.4949395477540462E-2</v>
      </c>
      <c r="D322">
        <v>-0.44356138348299118</v>
      </c>
    </row>
    <row r="323" spans="1:4" x14ac:dyDescent="0.3">
      <c r="A323">
        <v>2.9022332130000001</v>
      </c>
      <c r="B323">
        <v>-0.39049200000000017</v>
      </c>
      <c r="C323">
        <v>5.9102849881554037E-2</v>
      </c>
      <c r="D323">
        <v>-0.46506180882280401</v>
      </c>
    </row>
    <row r="324" spans="1:4" x14ac:dyDescent="0.3">
      <c r="A324">
        <v>2.9421264530000002</v>
      </c>
      <c r="B324">
        <v>-0.32540999999999992</v>
      </c>
      <c r="C324">
        <v>3.9379343319637203E-2</v>
      </c>
      <c r="D324">
        <v>-0.48656223416261712</v>
      </c>
    </row>
    <row r="325" spans="1:4" x14ac:dyDescent="0.3">
      <c r="A325">
        <v>2.9820196929999998</v>
      </c>
      <c r="B325">
        <v>-0.26032800000000011</v>
      </c>
      <c r="C325">
        <v>3.4083781329463429E-2</v>
      </c>
      <c r="D325">
        <v>-0.45714285714285702</v>
      </c>
    </row>
    <row r="326" spans="1:4" x14ac:dyDescent="0.3">
      <c r="A326">
        <v>3.0219129329999999</v>
      </c>
      <c r="B326">
        <v>-0.19524599999999981</v>
      </c>
      <c r="C326">
        <v>2.9928804391185101E-2</v>
      </c>
      <c r="D326">
        <v>-0.34285714285714308</v>
      </c>
    </row>
    <row r="327" spans="1:4" x14ac:dyDescent="0.3">
      <c r="A327">
        <v>3.0618061729999999</v>
      </c>
      <c r="B327">
        <v>-0.13016400000000011</v>
      </c>
      <c r="C327">
        <v>2.694148005423172E-2</v>
      </c>
      <c r="D327">
        <v>-0.22857142857142909</v>
      </c>
    </row>
    <row r="328" spans="1:4" x14ac:dyDescent="0.3">
      <c r="A328">
        <v>3.101699414</v>
      </c>
      <c r="B328">
        <v>-6.5081999999999668E-2</v>
      </c>
      <c r="C328">
        <v>2.5141266966555831E-2</v>
      </c>
      <c r="D328">
        <v>-0.11428571428571389</v>
      </c>
    </row>
    <row r="329" spans="1:4" x14ac:dyDescent="0.3">
      <c r="A329">
        <v>3.14</v>
      </c>
      <c r="B329">
        <v>0</v>
      </c>
      <c r="C329">
        <v>2.4539894130770651E-2</v>
      </c>
      <c r="D329">
        <v>0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86"/>
  <sheetViews>
    <sheetView workbookViewId="0">
      <selection activeCell="A59" sqref="A59"/>
    </sheetView>
  </sheetViews>
  <sheetFormatPr defaultColWidth="8.88671875" defaultRowHeight="14.4" x14ac:dyDescent="0.3"/>
  <cols>
    <col min="1" max="1" width="16.88671875" bestFit="1" customWidth="1"/>
    <col min="2" max="2" width="17.88671875" bestFit="1" customWidth="1"/>
    <col min="3" max="3" width="12.109375" bestFit="1" customWidth="1"/>
    <col min="4" max="4" width="12.6640625" bestFit="1" customWidth="1"/>
  </cols>
  <sheetData>
    <row r="1" spans="1:4" ht="17.399999999999999" x14ac:dyDescent="0.35">
      <c r="A1" s="1" t="s">
        <v>70</v>
      </c>
      <c r="B1" s="1" t="s">
        <v>58</v>
      </c>
      <c r="C1" s="1"/>
      <c r="D1" s="1"/>
    </row>
    <row r="2" spans="1:4" x14ac:dyDescent="0.3">
      <c r="A2" t="s">
        <v>71</v>
      </c>
      <c r="B2">
        <v>0.33</v>
      </c>
    </row>
    <row r="3" spans="1:4" x14ac:dyDescent="0.3">
      <c r="A3" t="s">
        <v>72</v>
      </c>
      <c r="B3">
        <v>0.25</v>
      </c>
    </row>
    <row r="5" spans="1:4" ht="17.399999999999999" x14ac:dyDescent="0.35">
      <c r="A5" s="1" t="s">
        <v>73</v>
      </c>
      <c r="B5" s="1" t="s">
        <v>74</v>
      </c>
      <c r="C5" s="1"/>
      <c r="D5" s="1"/>
    </row>
    <row r="6" spans="1:4" x14ac:dyDescent="0.3">
      <c r="A6">
        <v>1</v>
      </c>
      <c r="B6">
        <v>1.2449999999999999E-2</v>
      </c>
    </row>
    <row r="7" spans="1:4" x14ac:dyDescent="0.3">
      <c r="A7">
        <v>0.99170000000000003</v>
      </c>
      <c r="B7">
        <v>1.46E-2</v>
      </c>
    </row>
    <row r="8" spans="1:4" x14ac:dyDescent="0.3">
      <c r="A8">
        <v>0.98338999999999999</v>
      </c>
      <c r="B8">
        <v>1.6750000000000001E-2</v>
      </c>
    </row>
    <row r="9" spans="1:4" x14ac:dyDescent="0.3">
      <c r="A9">
        <v>0.97509000000000001</v>
      </c>
      <c r="B9">
        <v>1.8880000000000001E-2</v>
      </c>
    </row>
    <row r="10" spans="1:4" x14ac:dyDescent="0.3">
      <c r="A10">
        <v>0.96677999999999997</v>
      </c>
      <c r="B10">
        <v>2.1000000000000001E-2</v>
      </c>
    </row>
    <row r="11" spans="1:4" x14ac:dyDescent="0.3">
      <c r="A11">
        <v>0.95847000000000004</v>
      </c>
      <c r="B11">
        <v>2.3099999999999999E-2</v>
      </c>
    </row>
    <row r="12" spans="1:4" x14ac:dyDescent="0.3">
      <c r="A12">
        <v>0.95016</v>
      </c>
      <c r="B12">
        <v>2.52E-2</v>
      </c>
    </row>
    <row r="13" spans="1:4" x14ac:dyDescent="0.3">
      <c r="A13">
        <v>0.94186000000000003</v>
      </c>
      <c r="B13">
        <v>2.7300000000000001E-2</v>
      </c>
    </row>
    <row r="14" spans="1:4" x14ac:dyDescent="0.3">
      <c r="A14">
        <v>0.93355999999999995</v>
      </c>
      <c r="B14">
        <v>2.9399999999999999E-2</v>
      </c>
    </row>
    <row r="15" spans="1:4" x14ac:dyDescent="0.3">
      <c r="A15">
        <v>0.92525999999999997</v>
      </c>
      <c r="B15">
        <v>3.1510000000000003E-2</v>
      </c>
    </row>
    <row r="16" spans="1:4" x14ac:dyDescent="0.3">
      <c r="A16">
        <v>0.91696999999999995</v>
      </c>
      <c r="B16">
        <v>3.3640000000000003E-2</v>
      </c>
    </row>
    <row r="17" spans="1:2" x14ac:dyDescent="0.3">
      <c r="A17">
        <v>0.90869</v>
      </c>
      <c r="B17">
        <v>3.5779999999999999E-2</v>
      </c>
    </row>
    <row r="18" spans="1:2" x14ac:dyDescent="0.3">
      <c r="A18">
        <v>0.90042</v>
      </c>
      <c r="B18">
        <v>3.7929999999999998E-2</v>
      </c>
    </row>
    <row r="19" spans="1:2" x14ac:dyDescent="0.3">
      <c r="A19">
        <v>0.89215</v>
      </c>
      <c r="B19">
        <v>4.0090000000000001E-2</v>
      </c>
    </row>
    <row r="20" spans="1:2" x14ac:dyDescent="0.3">
      <c r="A20">
        <v>0.88388</v>
      </c>
      <c r="B20">
        <v>4.2259999999999999E-2</v>
      </c>
    </row>
    <row r="21" spans="1:2" x14ac:dyDescent="0.3">
      <c r="A21">
        <v>0.87561999999999995</v>
      </c>
      <c r="B21">
        <v>4.4429999999999997E-2</v>
      </c>
    </row>
    <row r="22" spans="1:2" x14ac:dyDescent="0.3">
      <c r="A22">
        <v>0.86736000000000002</v>
      </c>
      <c r="B22">
        <v>4.6600000000000003E-2</v>
      </c>
    </row>
    <row r="23" spans="1:2" x14ac:dyDescent="0.3">
      <c r="A23">
        <v>0.85911000000000004</v>
      </c>
      <c r="B23">
        <v>4.8779999999999997E-2</v>
      </c>
    </row>
    <row r="24" spans="1:2" x14ac:dyDescent="0.3">
      <c r="A24">
        <v>0.85085999999999995</v>
      </c>
      <c r="B24">
        <v>5.0970000000000001E-2</v>
      </c>
    </row>
    <row r="25" spans="1:2" x14ac:dyDescent="0.3">
      <c r="A25">
        <v>0.84260999999999997</v>
      </c>
      <c r="B25">
        <v>5.3150000000000003E-2</v>
      </c>
    </row>
    <row r="26" spans="1:2" x14ac:dyDescent="0.3">
      <c r="A26">
        <v>0.83436999999999995</v>
      </c>
      <c r="B26">
        <v>5.5350000000000003E-2</v>
      </c>
    </row>
    <row r="27" spans="1:2" x14ac:dyDescent="0.3">
      <c r="A27">
        <v>0.82613000000000003</v>
      </c>
      <c r="B27">
        <v>5.7540000000000001E-2</v>
      </c>
    </row>
    <row r="28" spans="1:2" x14ac:dyDescent="0.3">
      <c r="A28">
        <v>0.81789000000000001</v>
      </c>
      <c r="B28">
        <v>5.9729999999999998E-2</v>
      </c>
    </row>
    <row r="29" spans="1:2" x14ac:dyDescent="0.3">
      <c r="A29">
        <v>0.80966000000000005</v>
      </c>
      <c r="B29">
        <v>6.1929999999999999E-2</v>
      </c>
    </row>
    <row r="30" spans="1:2" x14ac:dyDescent="0.3">
      <c r="A30">
        <v>0.80142999999999998</v>
      </c>
      <c r="B30">
        <v>6.4119999999999996E-2</v>
      </c>
    </row>
    <row r="31" spans="1:2" x14ac:dyDescent="0.3">
      <c r="A31">
        <v>0.79320000000000002</v>
      </c>
      <c r="B31">
        <v>6.6299999999999998E-2</v>
      </c>
    </row>
    <row r="32" spans="1:2" x14ac:dyDescent="0.3">
      <c r="A32">
        <v>0.78496999999999995</v>
      </c>
      <c r="B32">
        <v>6.8489999999999995E-2</v>
      </c>
    </row>
    <row r="33" spans="1:2" x14ac:dyDescent="0.3">
      <c r="A33">
        <v>0.77673999999999999</v>
      </c>
      <c r="B33">
        <v>7.0669999999999997E-2</v>
      </c>
    </row>
    <row r="34" spans="1:2" x14ac:dyDescent="0.3">
      <c r="A34">
        <v>0.76851999999999998</v>
      </c>
      <c r="B34">
        <v>7.2849999999999998E-2</v>
      </c>
    </row>
    <row r="35" spans="1:2" x14ac:dyDescent="0.3">
      <c r="A35">
        <v>0.76029000000000002</v>
      </c>
      <c r="B35">
        <v>7.5029999999999999E-2</v>
      </c>
    </row>
    <row r="36" spans="1:2" x14ac:dyDescent="0.3">
      <c r="A36">
        <v>0.75207000000000002</v>
      </c>
      <c r="B36">
        <v>7.7200000000000005E-2</v>
      </c>
    </row>
    <row r="37" spans="1:2" x14ac:dyDescent="0.3">
      <c r="A37">
        <v>0.74385000000000001</v>
      </c>
      <c r="B37">
        <v>7.9369999999999996E-2</v>
      </c>
    </row>
    <row r="38" spans="1:2" x14ac:dyDescent="0.3">
      <c r="A38">
        <v>0.73562000000000005</v>
      </c>
      <c r="B38">
        <v>8.1530000000000005E-2</v>
      </c>
    </row>
    <row r="39" spans="1:2" x14ac:dyDescent="0.3">
      <c r="A39">
        <v>0.72740000000000005</v>
      </c>
      <c r="B39">
        <v>8.3690000000000001E-2</v>
      </c>
    </row>
    <row r="40" spans="1:2" x14ac:dyDescent="0.3">
      <c r="A40">
        <v>0.71918000000000004</v>
      </c>
      <c r="B40">
        <v>8.584E-2</v>
      </c>
    </row>
    <row r="41" spans="1:2" x14ac:dyDescent="0.3">
      <c r="A41">
        <v>0.71096000000000004</v>
      </c>
      <c r="B41">
        <v>8.7980000000000003E-2</v>
      </c>
    </row>
    <row r="42" spans="1:2" x14ac:dyDescent="0.3">
      <c r="A42">
        <v>0.70272999999999997</v>
      </c>
      <c r="B42">
        <v>9.0109999999999996E-2</v>
      </c>
    </row>
    <row r="43" spans="1:2" x14ac:dyDescent="0.3">
      <c r="A43">
        <v>0.69450999999999996</v>
      </c>
      <c r="B43">
        <v>9.2230000000000006E-2</v>
      </c>
    </row>
    <row r="44" spans="1:2" x14ac:dyDescent="0.3">
      <c r="A44">
        <v>0.68628999999999996</v>
      </c>
      <c r="B44">
        <v>9.4339999999999993E-2</v>
      </c>
    </row>
    <row r="45" spans="1:2" x14ac:dyDescent="0.3">
      <c r="A45">
        <v>0.67806</v>
      </c>
      <c r="B45">
        <v>9.6439999999999998E-2</v>
      </c>
    </row>
    <row r="46" spans="1:2" x14ac:dyDescent="0.3">
      <c r="A46">
        <v>0.66983000000000004</v>
      </c>
      <c r="B46">
        <v>9.8530000000000006E-2</v>
      </c>
    </row>
    <row r="47" spans="1:2" x14ac:dyDescent="0.3">
      <c r="A47">
        <v>0.66161000000000003</v>
      </c>
      <c r="B47">
        <v>0.10062</v>
      </c>
    </row>
    <row r="48" spans="1:2" x14ac:dyDescent="0.3">
      <c r="A48">
        <v>0.65337999999999996</v>
      </c>
      <c r="B48">
        <v>0.10267999999999999</v>
      </c>
    </row>
    <row r="49" spans="1:2" x14ac:dyDescent="0.3">
      <c r="A49">
        <v>0.64514000000000005</v>
      </c>
      <c r="B49">
        <v>0.10474</v>
      </c>
    </row>
    <row r="50" spans="1:2" x14ac:dyDescent="0.3">
      <c r="A50">
        <v>0.63690999999999998</v>
      </c>
      <c r="B50">
        <v>0.10678</v>
      </c>
    </row>
    <row r="51" spans="1:2" x14ac:dyDescent="0.3">
      <c r="A51">
        <v>0.62866999999999995</v>
      </c>
      <c r="B51">
        <v>0.10881</v>
      </c>
    </row>
    <row r="52" spans="1:2" x14ac:dyDescent="0.3">
      <c r="A52">
        <v>0.62043999999999999</v>
      </c>
      <c r="B52">
        <v>0.11083</v>
      </c>
    </row>
    <row r="53" spans="1:2" x14ac:dyDescent="0.3">
      <c r="A53">
        <v>0.61219000000000001</v>
      </c>
      <c r="B53">
        <v>0.11283</v>
      </c>
    </row>
    <row r="54" spans="1:2" x14ac:dyDescent="0.3">
      <c r="A54">
        <v>0.60394999999999999</v>
      </c>
      <c r="B54">
        <v>0.11481</v>
      </c>
    </row>
    <row r="55" spans="1:2" x14ac:dyDescent="0.3">
      <c r="A55">
        <v>0.59570000000000001</v>
      </c>
      <c r="B55">
        <v>0.11677999999999999</v>
      </c>
    </row>
    <row r="56" spans="1:2" x14ac:dyDescent="0.3">
      <c r="A56">
        <v>0.58745000000000003</v>
      </c>
      <c r="B56">
        <v>0.11874</v>
      </c>
    </row>
    <row r="57" spans="1:2" x14ac:dyDescent="0.3">
      <c r="A57">
        <v>0.57920000000000005</v>
      </c>
      <c r="B57">
        <v>0.12067</v>
      </c>
    </row>
    <row r="58" spans="1:2" x14ac:dyDescent="0.3">
      <c r="A58">
        <v>0.57094</v>
      </c>
      <c r="B58">
        <v>0.12259</v>
      </c>
    </row>
    <row r="59" spans="1:2" x14ac:dyDescent="0.3">
      <c r="A59">
        <v>0.56267999999999996</v>
      </c>
      <c r="B59">
        <v>0.12449</v>
      </c>
    </row>
    <row r="60" spans="1:2" x14ac:dyDescent="0.3">
      <c r="A60">
        <v>0.55440999999999996</v>
      </c>
      <c r="B60">
        <v>0.12636</v>
      </c>
    </row>
    <row r="61" spans="1:2" x14ac:dyDescent="0.3">
      <c r="A61">
        <v>0.54613999999999996</v>
      </c>
      <c r="B61">
        <v>0.12822</v>
      </c>
    </row>
    <row r="62" spans="1:2" x14ac:dyDescent="0.3">
      <c r="A62">
        <v>0.53786999999999996</v>
      </c>
      <c r="B62">
        <v>0.13005</v>
      </c>
    </row>
    <row r="63" spans="1:2" x14ac:dyDescent="0.3">
      <c r="A63">
        <v>0.52959000000000001</v>
      </c>
      <c r="B63">
        <v>0.13186999999999999</v>
      </c>
    </row>
    <row r="64" spans="1:2" x14ac:dyDescent="0.3">
      <c r="A64">
        <v>0.52129999999999999</v>
      </c>
      <c r="B64">
        <v>0.13364999999999999</v>
      </c>
    </row>
    <row r="65" spans="1:2" x14ac:dyDescent="0.3">
      <c r="A65">
        <v>0.51300999999999997</v>
      </c>
      <c r="B65">
        <v>0.13542000000000001</v>
      </c>
    </row>
    <row r="66" spans="1:2" x14ac:dyDescent="0.3">
      <c r="A66">
        <v>0.50470999999999999</v>
      </c>
      <c r="B66">
        <v>0.13714999999999999</v>
      </c>
    </row>
    <row r="67" spans="1:2" x14ac:dyDescent="0.3">
      <c r="A67">
        <v>0.49641000000000002</v>
      </c>
      <c r="B67">
        <v>0.13886000000000001</v>
      </c>
    </row>
    <row r="68" spans="1:2" x14ac:dyDescent="0.3">
      <c r="A68">
        <v>0.48813000000000001</v>
      </c>
      <c r="B68">
        <v>0.14052999999999999</v>
      </c>
    </row>
    <row r="69" spans="1:2" x14ac:dyDescent="0.3">
      <c r="A69">
        <v>0.47986000000000001</v>
      </c>
      <c r="B69">
        <v>0.14218</v>
      </c>
    </row>
    <row r="70" spans="1:2" x14ac:dyDescent="0.3">
      <c r="A70">
        <v>0.47159000000000001</v>
      </c>
      <c r="B70">
        <v>0.14377999999999999</v>
      </c>
    </row>
    <row r="71" spans="1:2" x14ac:dyDescent="0.3">
      <c r="A71">
        <v>0.46329999999999999</v>
      </c>
      <c r="B71">
        <v>0.14535999999999999</v>
      </c>
    </row>
    <row r="72" spans="1:2" x14ac:dyDescent="0.3">
      <c r="A72">
        <v>0.45501000000000003</v>
      </c>
      <c r="B72">
        <v>0.14688999999999999</v>
      </c>
    </row>
    <row r="73" spans="1:2" x14ac:dyDescent="0.3">
      <c r="A73">
        <v>0.44671</v>
      </c>
      <c r="B73">
        <v>0.14838000000000001</v>
      </c>
    </row>
    <row r="74" spans="1:2" x14ac:dyDescent="0.3">
      <c r="A74">
        <v>0.43840000000000001</v>
      </c>
      <c r="B74">
        <v>0.14984</v>
      </c>
    </row>
    <row r="75" spans="1:2" x14ac:dyDescent="0.3">
      <c r="A75">
        <v>0.43008000000000002</v>
      </c>
      <c r="B75">
        <v>0.15124000000000001</v>
      </c>
    </row>
    <row r="76" spans="1:2" x14ac:dyDescent="0.3">
      <c r="A76">
        <v>0.42176000000000002</v>
      </c>
      <c r="B76">
        <v>0.15260000000000001</v>
      </c>
    </row>
    <row r="77" spans="1:2" x14ac:dyDescent="0.3">
      <c r="A77">
        <v>0.41342000000000001</v>
      </c>
      <c r="B77">
        <v>0.15392</v>
      </c>
    </row>
    <row r="78" spans="1:2" x14ac:dyDescent="0.3">
      <c r="A78">
        <v>0.40506999999999999</v>
      </c>
      <c r="B78">
        <v>0.15518000000000001</v>
      </c>
    </row>
    <row r="79" spans="1:2" x14ac:dyDescent="0.3">
      <c r="A79">
        <v>0.39672000000000002</v>
      </c>
      <c r="B79">
        <v>0.15639</v>
      </c>
    </row>
    <row r="80" spans="1:2" x14ac:dyDescent="0.3">
      <c r="A80">
        <v>0.38834999999999997</v>
      </c>
      <c r="B80">
        <v>0.15755</v>
      </c>
    </row>
    <row r="81" spans="1:2" x14ac:dyDescent="0.3">
      <c r="A81">
        <v>0.37997999999999998</v>
      </c>
      <c r="B81">
        <v>0.15865000000000001</v>
      </c>
    </row>
    <row r="82" spans="1:2" x14ac:dyDescent="0.3">
      <c r="A82">
        <v>0.37158999999999998</v>
      </c>
      <c r="B82">
        <v>0.15969</v>
      </c>
    </row>
    <row r="83" spans="1:2" x14ac:dyDescent="0.3">
      <c r="A83">
        <v>0.36320000000000002</v>
      </c>
      <c r="B83">
        <v>0.16067000000000001</v>
      </c>
    </row>
    <row r="84" spans="1:2" x14ac:dyDescent="0.3">
      <c r="A84">
        <v>0.35478999999999999</v>
      </c>
      <c r="B84">
        <v>0.16158</v>
      </c>
    </row>
    <row r="85" spans="1:2" x14ac:dyDescent="0.3">
      <c r="A85">
        <v>0.34638000000000002</v>
      </c>
      <c r="B85">
        <v>0.16242000000000001</v>
      </c>
    </row>
    <row r="86" spans="1:2" x14ac:dyDescent="0.3">
      <c r="A86">
        <v>0.33795999999999998</v>
      </c>
      <c r="B86">
        <v>0.16319</v>
      </c>
    </row>
    <row r="87" spans="1:2" x14ac:dyDescent="0.3">
      <c r="A87">
        <v>0.32952999999999999</v>
      </c>
      <c r="B87">
        <v>0.16389000000000001</v>
      </c>
    </row>
    <row r="88" spans="1:2" x14ac:dyDescent="0.3">
      <c r="A88">
        <v>0.32108999999999999</v>
      </c>
      <c r="B88">
        <v>0.16450999999999999</v>
      </c>
    </row>
    <row r="89" spans="1:2" x14ac:dyDescent="0.3">
      <c r="A89">
        <v>0.31263999999999997</v>
      </c>
      <c r="B89">
        <v>0.16503999999999999</v>
      </c>
    </row>
    <row r="90" spans="1:2" x14ac:dyDescent="0.3">
      <c r="A90">
        <v>0.30418000000000001</v>
      </c>
      <c r="B90">
        <v>0.16549</v>
      </c>
    </row>
    <row r="91" spans="1:2" x14ac:dyDescent="0.3">
      <c r="A91">
        <v>0.29571999999999998</v>
      </c>
      <c r="B91">
        <v>0.16586000000000001</v>
      </c>
    </row>
    <row r="92" spans="1:2" x14ac:dyDescent="0.3">
      <c r="A92">
        <v>0.28725000000000001</v>
      </c>
      <c r="B92">
        <v>0.16613</v>
      </c>
    </row>
    <row r="93" spans="1:2" x14ac:dyDescent="0.3">
      <c r="A93">
        <v>0.27877999999999997</v>
      </c>
      <c r="B93">
        <v>0.1663</v>
      </c>
    </row>
    <row r="94" spans="1:2" x14ac:dyDescent="0.3">
      <c r="A94">
        <v>0.27029999999999998</v>
      </c>
      <c r="B94">
        <v>0.16636000000000001</v>
      </c>
    </row>
    <row r="95" spans="1:2" x14ac:dyDescent="0.3">
      <c r="A95">
        <v>0.26182</v>
      </c>
      <c r="B95">
        <v>0.16632</v>
      </c>
    </row>
    <row r="96" spans="1:2" x14ac:dyDescent="0.3">
      <c r="A96">
        <v>0.25334000000000001</v>
      </c>
      <c r="B96">
        <v>0.16614999999999999</v>
      </c>
    </row>
    <row r="97" spans="1:2" x14ac:dyDescent="0.3">
      <c r="A97">
        <v>0.24485999999999999</v>
      </c>
      <c r="B97">
        <v>0.16586999999999999</v>
      </c>
    </row>
    <row r="98" spans="1:2" x14ac:dyDescent="0.3">
      <c r="A98">
        <v>0.23638000000000001</v>
      </c>
      <c r="B98">
        <v>0.16546</v>
      </c>
    </row>
    <row r="99" spans="1:2" x14ac:dyDescent="0.3">
      <c r="A99">
        <v>0.22789999999999999</v>
      </c>
      <c r="B99">
        <v>0.16491</v>
      </c>
    </row>
    <row r="100" spans="1:2" x14ac:dyDescent="0.3">
      <c r="A100">
        <v>0.21942999999999999</v>
      </c>
      <c r="B100">
        <v>0.16422999999999999</v>
      </c>
    </row>
    <row r="101" spans="1:2" x14ac:dyDescent="0.3">
      <c r="A101">
        <v>0.21096999999999999</v>
      </c>
      <c r="B101">
        <v>0.16339999999999999</v>
      </c>
    </row>
    <row r="102" spans="1:2" x14ac:dyDescent="0.3">
      <c r="A102">
        <v>0.20252999999999999</v>
      </c>
      <c r="B102">
        <v>0.16239999999999999</v>
      </c>
    </row>
    <row r="103" spans="1:2" x14ac:dyDescent="0.3">
      <c r="A103">
        <v>0.19409999999999999</v>
      </c>
      <c r="B103">
        <v>0.16125</v>
      </c>
    </row>
    <row r="104" spans="1:2" x14ac:dyDescent="0.3">
      <c r="A104">
        <v>0.1857</v>
      </c>
      <c r="B104">
        <v>0.15991</v>
      </c>
    </row>
    <row r="105" spans="1:2" x14ac:dyDescent="0.3">
      <c r="A105">
        <v>0.17732999999999999</v>
      </c>
      <c r="B105">
        <v>0.15839</v>
      </c>
    </row>
    <row r="106" spans="1:2" x14ac:dyDescent="0.3">
      <c r="A106">
        <v>0.16897999999999999</v>
      </c>
      <c r="B106">
        <v>0.15668000000000001</v>
      </c>
    </row>
    <row r="107" spans="1:2" x14ac:dyDescent="0.3">
      <c r="A107">
        <v>0.16067999999999999</v>
      </c>
      <c r="B107">
        <v>0.15478</v>
      </c>
    </row>
    <row r="108" spans="1:2" x14ac:dyDescent="0.3">
      <c r="A108">
        <v>0.15243000000000001</v>
      </c>
      <c r="B108">
        <v>0.15265999999999999</v>
      </c>
    </row>
    <row r="109" spans="1:2" x14ac:dyDescent="0.3">
      <c r="A109">
        <v>0.14423</v>
      </c>
      <c r="B109">
        <v>0.15032999999999999</v>
      </c>
    </row>
    <row r="110" spans="1:2" x14ac:dyDescent="0.3">
      <c r="A110">
        <v>0.1361</v>
      </c>
      <c r="B110">
        <v>0.14779</v>
      </c>
    </row>
    <row r="111" spans="1:2" x14ac:dyDescent="0.3">
      <c r="A111">
        <v>0.12803</v>
      </c>
      <c r="B111">
        <v>0.14502000000000001</v>
      </c>
    </row>
    <row r="112" spans="1:2" x14ac:dyDescent="0.3">
      <c r="A112">
        <v>0.12003999999999999</v>
      </c>
      <c r="B112">
        <v>0.14202999999999999</v>
      </c>
    </row>
    <row r="113" spans="1:2" x14ac:dyDescent="0.3">
      <c r="A113">
        <v>0.11215</v>
      </c>
      <c r="B113">
        <v>0.13880000000000001</v>
      </c>
    </row>
    <row r="114" spans="1:2" x14ac:dyDescent="0.3">
      <c r="A114">
        <v>0.10435999999999999</v>
      </c>
      <c r="B114">
        <v>0.13531000000000001</v>
      </c>
    </row>
    <row r="115" spans="1:2" x14ac:dyDescent="0.3">
      <c r="A115">
        <v>9.6689999999999998E-2</v>
      </c>
      <c r="B115">
        <v>0.13156999999999999</v>
      </c>
    </row>
    <row r="116" spans="1:2" x14ac:dyDescent="0.3">
      <c r="A116">
        <v>8.9149999999999993E-2</v>
      </c>
      <c r="B116">
        <v>0.12756999999999999</v>
      </c>
    </row>
    <row r="117" spans="1:2" x14ac:dyDescent="0.3">
      <c r="A117">
        <v>8.1759999999999999E-2</v>
      </c>
      <c r="B117">
        <v>0.12331</v>
      </c>
    </row>
    <row r="118" spans="1:2" x14ac:dyDescent="0.3">
      <c r="A118">
        <v>7.4529999999999999E-2</v>
      </c>
      <c r="B118">
        <v>0.11877</v>
      </c>
    </row>
    <row r="119" spans="1:2" x14ac:dyDescent="0.3">
      <c r="A119">
        <v>6.7479999999999998E-2</v>
      </c>
      <c r="B119">
        <v>0.11395</v>
      </c>
    </row>
    <row r="120" spans="1:2" x14ac:dyDescent="0.3">
      <c r="A120">
        <v>6.0639999999999999E-2</v>
      </c>
      <c r="B120">
        <v>0.10886</v>
      </c>
    </row>
    <row r="121" spans="1:2" x14ac:dyDescent="0.3">
      <c r="A121">
        <v>5.4019999999999999E-2</v>
      </c>
      <c r="B121">
        <v>0.10348</v>
      </c>
    </row>
    <row r="122" spans="1:2" x14ac:dyDescent="0.3">
      <c r="A122">
        <v>4.7629999999999999E-2</v>
      </c>
      <c r="B122">
        <v>9.783E-2</v>
      </c>
    </row>
    <row r="123" spans="1:2" x14ac:dyDescent="0.3">
      <c r="A123">
        <v>4.1509999999999998E-2</v>
      </c>
      <c r="B123">
        <v>9.1889999999999999E-2</v>
      </c>
    </row>
    <row r="124" spans="1:2" x14ac:dyDescent="0.3">
      <c r="A124">
        <v>3.567E-2</v>
      </c>
      <c r="B124">
        <v>8.5680000000000006E-2</v>
      </c>
    </row>
    <row r="125" spans="1:2" x14ac:dyDescent="0.3">
      <c r="A125">
        <v>3.015E-2</v>
      </c>
      <c r="B125">
        <v>7.9189999999999997E-2</v>
      </c>
    </row>
    <row r="126" spans="1:2" x14ac:dyDescent="0.3">
      <c r="A126">
        <v>2.4979999999999999E-2</v>
      </c>
      <c r="B126">
        <v>7.2419999999999998E-2</v>
      </c>
    </row>
    <row r="127" spans="1:2" x14ac:dyDescent="0.3">
      <c r="A127">
        <v>2.018E-2</v>
      </c>
      <c r="B127">
        <v>6.5390000000000004E-2</v>
      </c>
    </row>
    <row r="128" spans="1:2" x14ac:dyDescent="0.3">
      <c r="A128">
        <v>1.5769999999999999E-2</v>
      </c>
      <c r="B128">
        <v>5.8099999999999999E-2</v>
      </c>
    </row>
    <row r="129" spans="1:2" x14ac:dyDescent="0.3">
      <c r="A129">
        <v>1.1780000000000001E-2</v>
      </c>
      <c r="B129">
        <v>5.0560000000000001E-2</v>
      </c>
    </row>
    <row r="130" spans="1:2" x14ac:dyDescent="0.3">
      <c r="A130">
        <v>8.3000000000000001E-3</v>
      </c>
      <c r="B130">
        <v>4.2770000000000002E-2</v>
      </c>
    </row>
    <row r="131" spans="1:2" x14ac:dyDescent="0.3">
      <c r="A131">
        <v>5.5100000000000001E-3</v>
      </c>
      <c r="B131">
        <v>3.4729999999999997E-2</v>
      </c>
    </row>
    <row r="132" spans="1:2" x14ac:dyDescent="0.3">
      <c r="A132">
        <v>3.3999999999999998E-3</v>
      </c>
      <c r="B132">
        <v>2.648E-2</v>
      </c>
    </row>
    <row r="133" spans="1:2" x14ac:dyDescent="0.3">
      <c r="A133">
        <v>1.7700000000000001E-3</v>
      </c>
      <c r="B133">
        <v>1.806E-2</v>
      </c>
    </row>
    <row r="134" spans="1:2" x14ac:dyDescent="0.3">
      <c r="A134">
        <v>5.1999999999999995E-4</v>
      </c>
      <c r="B134">
        <v>9.5499999999999995E-3</v>
      </c>
    </row>
    <row r="135" spans="1:2" x14ac:dyDescent="0.3">
      <c r="A135">
        <v>0</v>
      </c>
      <c r="B135">
        <v>9.7999999999999997E-4</v>
      </c>
    </row>
    <row r="136" spans="1:2" x14ac:dyDescent="0.3">
      <c r="A136">
        <v>4.8000000000000001E-4</v>
      </c>
      <c r="B136">
        <v>-7.6099999999999996E-3</v>
      </c>
    </row>
    <row r="137" spans="1:2" x14ac:dyDescent="0.3">
      <c r="A137">
        <v>1.74E-3</v>
      </c>
      <c r="B137">
        <v>-1.6129999999999999E-2</v>
      </c>
    </row>
    <row r="138" spans="1:2" x14ac:dyDescent="0.3">
      <c r="A138">
        <v>3.4399999999999999E-3</v>
      </c>
      <c r="B138">
        <v>-2.443E-2</v>
      </c>
    </row>
    <row r="139" spans="1:2" x14ac:dyDescent="0.3">
      <c r="A139">
        <v>5.8100000000000001E-3</v>
      </c>
      <c r="B139">
        <v>-3.2539999999999999E-2</v>
      </c>
    </row>
    <row r="140" spans="1:2" x14ac:dyDescent="0.3">
      <c r="A140">
        <v>8.9200000000000008E-3</v>
      </c>
      <c r="B140">
        <v>-4.061E-2</v>
      </c>
    </row>
    <row r="141" spans="1:2" x14ac:dyDescent="0.3">
      <c r="A141">
        <v>1.269E-2</v>
      </c>
      <c r="B141">
        <v>-4.8399999999999999E-2</v>
      </c>
    </row>
    <row r="142" spans="1:2" x14ac:dyDescent="0.3">
      <c r="A142">
        <v>1.6959999999999999E-2</v>
      </c>
      <c r="B142">
        <v>-5.5890000000000002E-2</v>
      </c>
    </row>
    <row r="143" spans="1:2" x14ac:dyDescent="0.3">
      <c r="A143">
        <v>2.1649999999999999E-2</v>
      </c>
      <c r="B143">
        <v>-6.3100000000000003E-2</v>
      </c>
    </row>
    <row r="144" spans="1:2" x14ac:dyDescent="0.3">
      <c r="A144">
        <v>2.674E-2</v>
      </c>
      <c r="B144">
        <v>-7.0040000000000005E-2</v>
      </c>
    </row>
    <row r="145" spans="1:2" x14ac:dyDescent="0.3">
      <c r="A145">
        <v>3.2230000000000002E-2</v>
      </c>
      <c r="B145">
        <v>-7.6689999999999994E-2</v>
      </c>
    </row>
    <row r="146" spans="1:2" x14ac:dyDescent="0.3">
      <c r="A146">
        <v>3.8080000000000003E-2</v>
      </c>
      <c r="B146">
        <v>-8.3040000000000003E-2</v>
      </c>
    </row>
    <row r="147" spans="1:2" x14ac:dyDescent="0.3">
      <c r="A147">
        <v>4.4240000000000002E-2</v>
      </c>
      <c r="B147">
        <v>-8.9099999999999999E-2</v>
      </c>
    </row>
    <row r="148" spans="1:2" x14ac:dyDescent="0.3">
      <c r="A148">
        <v>5.0680000000000003E-2</v>
      </c>
      <c r="B148">
        <v>-9.4869999999999996E-2</v>
      </c>
    </row>
    <row r="149" spans="1:2" x14ac:dyDescent="0.3">
      <c r="A149">
        <v>5.7369999999999997E-2</v>
      </c>
      <c r="B149">
        <v>-0.10036</v>
      </c>
    </row>
    <row r="150" spans="1:2" x14ac:dyDescent="0.3">
      <c r="A150">
        <v>6.4280000000000004E-2</v>
      </c>
      <c r="B150">
        <v>-0.10559</v>
      </c>
    </row>
    <row r="151" spans="1:2" x14ac:dyDescent="0.3">
      <c r="A151">
        <v>7.1389999999999995E-2</v>
      </c>
      <c r="B151">
        <v>-0.11054</v>
      </c>
    </row>
    <row r="152" spans="1:2" x14ac:dyDescent="0.3">
      <c r="A152">
        <v>7.8689999999999996E-2</v>
      </c>
      <c r="B152">
        <v>-0.11522</v>
      </c>
    </row>
    <row r="153" spans="1:2" x14ac:dyDescent="0.3">
      <c r="A153">
        <v>8.616E-2</v>
      </c>
      <c r="B153">
        <v>-0.11964</v>
      </c>
    </row>
    <row r="154" spans="1:2" x14ac:dyDescent="0.3">
      <c r="A154">
        <v>9.3780000000000002E-2</v>
      </c>
      <c r="B154">
        <v>-0.12379999999999999</v>
      </c>
    </row>
    <row r="155" spans="1:2" x14ac:dyDescent="0.3">
      <c r="A155">
        <v>0.10153</v>
      </c>
      <c r="B155">
        <v>-0.12770999999999999</v>
      </c>
    </row>
    <row r="156" spans="1:2" x14ac:dyDescent="0.3">
      <c r="A156">
        <v>0.1094</v>
      </c>
      <c r="B156">
        <v>-0.13138</v>
      </c>
    </row>
    <row r="157" spans="1:2" x14ac:dyDescent="0.3">
      <c r="A157">
        <v>0.11738</v>
      </c>
      <c r="B157">
        <v>-0.13483000000000001</v>
      </c>
    </row>
    <row r="158" spans="1:2" x14ac:dyDescent="0.3">
      <c r="A158">
        <v>0.12545000000000001</v>
      </c>
      <c r="B158">
        <v>-0.13805000000000001</v>
      </c>
    </row>
    <row r="159" spans="1:2" x14ac:dyDescent="0.3">
      <c r="A159">
        <v>0.13361000000000001</v>
      </c>
      <c r="B159">
        <v>-0.14107</v>
      </c>
    </row>
    <row r="160" spans="1:2" x14ac:dyDescent="0.3">
      <c r="A160">
        <v>0.14183999999999999</v>
      </c>
      <c r="B160">
        <v>-0.14388000000000001</v>
      </c>
    </row>
    <row r="161" spans="1:2" x14ac:dyDescent="0.3">
      <c r="A161">
        <v>0.15013000000000001</v>
      </c>
      <c r="B161">
        <v>-0.14648</v>
      </c>
    </row>
    <row r="162" spans="1:2" x14ac:dyDescent="0.3">
      <c r="A162">
        <v>0.15848999999999999</v>
      </c>
      <c r="B162">
        <v>-0.14888999999999999</v>
      </c>
    </row>
    <row r="163" spans="1:2" x14ac:dyDescent="0.3">
      <c r="A163">
        <v>0.16691</v>
      </c>
      <c r="B163">
        <v>-0.15110999999999999</v>
      </c>
    </row>
    <row r="164" spans="1:2" x14ac:dyDescent="0.3">
      <c r="A164">
        <v>0.17537</v>
      </c>
      <c r="B164">
        <v>-0.15312999999999999</v>
      </c>
    </row>
    <row r="165" spans="1:2" x14ac:dyDescent="0.3">
      <c r="A165">
        <v>0.18387999999999999</v>
      </c>
      <c r="B165">
        <v>-0.15498000000000001</v>
      </c>
    </row>
    <row r="166" spans="1:2" x14ac:dyDescent="0.3">
      <c r="A166">
        <v>0.19242000000000001</v>
      </c>
      <c r="B166">
        <v>-0.15665999999999999</v>
      </c>
    </row>
    <row r="167" spans="1:2" x14ac:dyDescent="0.3">
      <c r="A167">
        <v>0.20099</v>
      </c>
      <c r="B167">
        <v>-0.15816</v>
      </c>
    </row>
    <row r="168" spans="1:2" x14ac:dyDescent="0.3">
      <c r="A168">
        <v>0.20960000000000001</v>
      </c>
      <c r="B168">
        <v>-0.1595</v>
      </c>
    </row>
    <row r="169" spans="1:2" x14ac:dyDescent="0.3">
      <c r="A169">
        <v>0.21822</v>
      </c>
      <c r="B169">
        <v>-0.16067999999999999</v>
      </c>
    </row>
    <row r="170" spans="1:2" x14ac:dyDescent="0.3">
      <c r="A170">
        <v>0.22686999999999999</v>
      </c>
      <c r="B170">
        <v>-0.16169</v>
      </c>
    </row>
    <row r="171" spans="1:2" x14ac:dyDescent="0.3">
      <c r="A171">
        <v>0.23554</v>
      </c>
      <c r="B171">
        <v>-0.16255</v>
      </c>
    </row>
    <row r="172" spans="1:2" x14ac:dyDescent="0.3">
      <c r="A172">
        <v>0.24423</v>
      </c>
      <c r="B172">
        <v>-0.16325000000000001</v>
      </c>
    </row>
    <row r="173" spans="1:2" x14ac:dyDescent="0.3">
      <c r="A173">
        <v>0.25291999999999998</v>
      </c>
      <c r="B173">
        <v>-0.16381000000000001</v>
      </c>
    </row>
    <row r="174" spans="1:2" x14ac:dyDescent="0.3">
      <c r="A174">
        <v>0.26162000000000002</v>
      </c>
      <c r="B174">
        <v>-0.16420999999999999</v>
      </c>
    </row>
    <row r="175" spans="1:2" x14ac:dyDescent="0.3">
      <c r="A175">
        <v>0.27033000000000001</v>
      </c>
      <c r="B175">
        <v>-0.16447000000000001</v>
      </c>
    </row>
    <row r="176" spans="1:2" x14ac:dyDescent="0.3">
      <c r="A176">
        <v>0.27905000000000002</v>
      </c>
      <c r="B176">
        <v>-0.16458</v>
      </c>
    </row>
    <row r="177" spans="1:2" x14ac:dyDescent="0.3">
      <c r="A177">
        <v>0.28776000000000002</v>
      </c>
      <c r="B177">
        <v>-0.16456000000000001</v>
      </c>
    </row>
    <row r="178" spans="1:2" x14ac:dyDescent="0.3">
      <c r="A178">
        <v>0.29648000000000002</v>
      </c>
      <c r="B178">
        <v>-0.16439999999999999</v>
      </c>
    </row>
    <row r="179" spans="1:2" x14ac:dyDescent="0.3">
      <c r="A179">
        <v>0.30519000000000002</v>
      </c>
      <c r="B179">
        <v>-0.1641</v>
      </c>
    </row>
    <row r="180" spans="1:2" x14ac:dyDescent="0.3">
      <c r="A180">
        <v>0.31389</v>
      </c>
      <c r="B180">
        <v>-0.16367999999999999</v>
      </c>
    </row>
    <row r="181" spans="1:2" x14ac:dyDescent="0.3">
      <c r="A181">
        <v>0.32258999999999999</v>
      </c>
      <c r="B181">
        <v>-0.16311999999999999</v>
      </c>
    </row>
    <row r="182" spans="1:2" x14ac:dyDescent="0.3">
      <c r="A182">
        <v>0.33128000000000002</v>
      </c>
      <c r="B182">
        <v>-0.16244</v>
      </c>
    </row>
    <row r="183" spans="1:2" x14ac:dyDescent="0.3">
      <c r="A183">
        <v>0.33995999999999998</v>
      </c>
      <c r="B183">
        <v>-0.16164000000000001</v>
      </c>
    </row>
    <row r="184" spans="1:2" x14ac:dyDescent="0.3">
      <c r="A184">
        <v>0.34863</v>
      </c>
      <c r="B184">
        <v>-0.16070999999999999</v>
      </c>
    </row>
    <row r="185" spans="1:2" x14ac:dyDescent="0.3">
      <c r="A185">
        <v>0.35727999999999999</v>
      </c>
      <c r="B185">
        <v>-0.15967000000000001</v>
      </c>
    </row>
    <row r="186" spans="1:2" x14ac:dyDescent="0.3">
      <c r="A186">
        <v>0.36592000000000002</v>
      </c>
      <c r="B186">
        <v>-0.15851000000000001</v>
      </c>
    </row>
    <row r="187" spans="1:2" x14ac:dyDescent="0.3">
      <c r="A187">
        <v>0.37454999999999999</v>
      </c>
      <c r="B187">
        <v>-0.15723000000000001</v>
      </c>
    </row>
    <row r="188" spans="1:2" x14ac:dyDescent="0.3">
      <c r="A188">
        <v>0.38314999999999999</v>
      </c>
      <c r="B188">
        <v>-0.15584999999999999</v>
      </c>
    </row>
    <row r="189" spans="1:2" x14ac:dyDescent="0.3">
      <c r="A189">
        <v>0.39173999999999998</v>
      </c>
      <c r="B189">
        <v>-0.15434999999999999</v>
      </c>
    </row>
    <row r="190" spans="1:2" x14ac:dyDescent="0.3">
      <c r="A190">
        <v>0.40031</v>
      </c>
      <c r="B190">
        <v>-0.15273999999999999</v>
      </c>
    </row>
    <row r="191" spans="1:2" x14ac:dyDescent="0.3">
      <c r="A191">
        <v>0.40884999999999999</v>
      </c>
      <c r="B191">
        <v>-0.15103</v>
      </c>
    </row>
    <row r="192" spans="1:2" x14ac:dyDescent="0.3">
      <c r="A192">
        <v>0.41737999999999997</v>
      </c>
      <c r="B192">
        <v>-0.14921000000000001</v>
      </c>
    </row>
    <row r="193" spans="1:2" x14ac:dyDescent="0.3">
      <c r="A193">
        <v>0.42587999999999998</v>
      </c>
      <c r="B193">
        <v>-0.14729</v>
      </c>
    </row>
    <row r="194" spans="1:2" x14ac:dyDescent="0.3">
      <c r="A194">
        <v>0.43435000000000001</v>
      </c>
      <c r="B194">
        <v>-0.14527000000000001</v>
      </c>
    </row>
    <row r="195" spans="1:2" x14ac:dyDescent="0.3">
      <c r="A195">
        <v>0.44280999999999998</v>
      </c>
      <c r="B195">
        <v>-0.14316000000000001</v>
      </c>
    </row>
    <row r="196" spans="1:2" x14ac:dyDescent="0.3">
      <c r="A196">
        <v>0.45123000000000002</v>
      </c>
      <c r="B196">
        <v>-0.14094000000000001</v>
      </c>
    </row>
    <row r="197" spans="1:2" x14ac:dyDescent="0.3">
      <c r="A197">
        <v>0.45962999999999998</v>
      </c>
      <c r="B197">
        <v>-0.13864000000000001</v>
      </c>
    </row>
    <row r="198" spans="1:2" x14ac:dyDescent="0.3">
      <c r="A198">
        <v>0.46800999999999998</v>
      </c>
      <c r="B198">
        <v>-0.13625000000000001</v>
      </c>
    </row>
    <row r="199" spans="1:2" x14ac:dyDescent="0.3">
      <c r="A199">
        <v>0.47636000000000001</v>
      </c>
      <c r="B199">
        <v>-0.13378000000000001</v>
      </c>
    </row>
    <row r="200" spans="1:2" x14ac:dyDescent="0.3">
      <c r="A200">
        <v>0.48469000000000001</v>
      </c>
      <c r="B200">
        <v>-0.13123000000000001</v>
      </c>
    </row>
    <row r="201" spans="1:2" x14ac:dyDescent="0.3">
      <c r="A201">
        <v>0.49299999999999999</v>
      </c>
      <c r="B201">
        <v>-0.12861</v>
      </c>
    </row>
    <row r="202" spans="1:2" x14ac:dyDescent="0.3">
      <c r="A202">
        <v>0.50127999999999995</v>
      </c>
      <c r="B202">
        <v>-0.12592</v>
      </c>
    </row>
    <row r="203" spans="1:2" x14ac:dyDescent="0.3">
      <c r="A203">
        <v>0.50953999999999999</v>
      </c>
      <c r="B203">
        <v>-0.12316000000000001</v>
      </c>
    </row>
    <row r="204" spans="1:2" x14ac:dyDescent="0.3">
      <c r="A204">
        <v>0.51776999999999995</v>
      </c>
      <c r="B204">
        <v>-0.12034</v>
      </c>
    </row>
    <row r="205" spans="1:2" x14ac:dyDescent="0.3">
      <c r="A205">
        <v>0.52598999999999996</v>
      </c>
      <c r="B205">
        <v>-0.11745999999999999</v>
      </c>
    </row>
    <row r="206" spans="1:2" x14ac:dyDescent="0.3">
      <c r="A206">
        <v>0.53417999999999999</v>
      </c>
      <c r="B206">
        <v>-0.11452</v>
      </c>
    </row>
    <row r="207" spans="1:2" x14ac:dyDescent="0.3">
      <c r="A207">
        <v>0.54235</v>
      </c>
      <c r="B207">
        <v>-0.11153</v>
      </c>
    </row>
    <row r="208" spans="1:2" x14ac:dyDescent="0.3">
      <c r="A208">
        <v>0.55049999999999999</v>
      </c>
      <c r="B208">
        <v>-0.10849</v>
      </c>
    </row>
    <row r="209" spans="1:2" x14ac:dyDescent="0.3">
      <c r="A209">
        <v>0.55862999999999996</v>
      </c>
      <c r="B209">
        <v>-0.10539999999999999</v>
      </c>
    </row>
    <row r="210" spans="1:2" x14ac:dyDescent="0.3">
      <c r="A210">
        <v>0.56674999999999998</v>
      </c>
      <c r="B210">
        <v>-0.10226</v>
      </c>
    </row>
    <row r="211" spans="1:2" x14ac:dyDescent="0.3">
      <c r="A211">
        <v>0.57484000000000002</v>
      </c>
      <c r="B211">
        <v>-9.9089999999999998E-2</v>
      </c>
    </row>
    <row r="212" spans="1:2" x14ac:dyDescent="0.3">
      <c r="A212">
        <v>0.58292999999999995</v>
      </c>
      <c r="B212">
        <v>-9.5890000000000003E-2</v>
      </c>
    </row>
    <row r="213" spans="1:2" x14ac:dyDescent="0.3">
      <c r="A213">
        <v>0.59099999999999997</v>
      </c>
      <c r="B213">
        <v>-9.2649999999999996E-2</v>
      </c>
    </row>
    <row r="214" spans="1:2" x14ac:dyDescent="0.3">
      <c r="A214">
        <v>0.59904999999999997</v>
      </c>
      <c r="B214">
        <v>-8.9389999999999997E-2</v>
      </c>
    </row>
    <row r="215" spans="1:2" x14ac:dyDescent="0.3">
      <c r="A215">
        <v>0.60709999999999997</v>
      </c>
      <c r="B215">
        <v>-8.6110000000000006E-2</v>
      </c>
    </row>
    <row r="216" spans="1:2" x14ac:dyDescent="0.3">
      <c r="A216">
        <v>0.61516999999999999</v>
      </c>
      <c r="B216">
        <v>-8.2809999999999995E-2</v>
      </c>
    </row>
    <row r="217" spans="1:2" x14ac:dyDescent="0.3">
      <c r="A217">
        <v>0.62324000000000002</v>
      </c>
      <c r="B217">
        <v>-7.9500000000000001E-2</v>
      </c>
    </row>
    <row r="218" spans="1:2" x14ac:dyDescent="0.3">
      <c r="A218">
        <v>0.63131000000000004</v>
      </c>
      <c r="B218">
        <v>-7.6179999999999998E-2</v>
      </c>
    </row>
    <row r="219" spans="1:2" x14ac:dyDescent="0.3">
      <c r="A219">
        <v>0.63936999999999999</v>
      </c>
      <c r="B219">
        <v>-7.2859999999999994E-2</v>
      </c>
    </row>
    <row r="220" spans="1:2" x14ac:dyDescent="0.3">
      <c r="A220">
        <v>0.64742999999999995</v>
      </c>
      <c r="B220">
        <v>-6.9550000000000001E-2</v>
      </c>
    </row>
    <row r="221" spans="1:2" x14ac:dyDescent="0.3">
      <c r="A221">
        <v>0.65549000000000002</v>
      </c>
      <c r="B221">
        <v>-6.6239999999999993E-2</v>
      </c>
    </row>
    <row r="222" spans="1:2" x14ac:dyDescent="0.3">
      <c r="A222">
        <v>0.66356000000000004</v>
      </c>
      <c r="B222">
        <v>-6.2950000000000006E-2</v>
      </c>
    </row>
    <row r="223" spans="1:2" x14ac:dyDescent="0.3">
      <c r="A223">
        <v>0.67162999999999995</v>
      </c>
      <c r="B223">
        <v>-5.9679999999999997E-2</v>
      </c>
    </row>
    <row r="224" spans="1:2" x14ac:dyDescent="0.3">
      <c r="A224">
        <v>0.67971000000000004</v>
      </c>
      <c r="B224">
        <v>-5.6439999999999997E-2</v>
      </c>
    </row>
    <row r="225" spans="1:2" x14ac:dyDescent="0.3">
      <c r="A225">
        <v>0.68779999999999997</v>
      </c>
      <c r="B225">
        <v>-5.323E-2</v>
      </c>
    </row>
    <row r="226" spans="1:2" x14ac:dyDescent="0.3">
      <c r="A226">
        <v>0.69589999999999996</v>
      </c>
      <c r="B226">
        <v>-5.0049999999999997E-2</v>
      </c>
    </row>
    <row r="227" spans="1:2" x14ac:dyDescent="0.3">
      <c r="A227">
        <v>0.70401999999999998</v>
      </c>
      <c r="B227">
        <v>-4.6929999999999999E-2</v>
      </c>
    </row>
    <row r="228" spans="1:2" x14ac:dyDescent="0.3">
      <c r="A228">
        <v>0.71216000000000002</v>
      </c>
      <c r="B228">
        <v>-4.3860000000000003E-2</v>
      </c>
    </row>
    <row r="229" spans="1:2" x14ac:dyDescent="0.3">
      <c r="A229">
        <v>0.72031000000000001</v>
      </c>
      <c r="B229">
        <v>-4.0849999999999997E-2</v>
      </c>
    </row>
    <row r="230" spans="1:2" x14ac:dyDescent="0.3">
      <c r="A230">
        <v>0.72848999999999997</v>
      </c>
      <c r="B230">
        <v>-3.7900000000000003E-2</v>
      </c>
    </row>
    <row r="231" spans="1:2" x14ac:dyDescent="0.3">
      <c r="A231">
        <v>0.73668999999999996</v>
      </c>
      <c r="B231">
        <v>-3.5020000000000003E-2</v>
      </c>
    </row>
    <row r="232" spans="1:2" x14ac:dyDescent="0.3">
      <c r="A232">
        <v>0.74490999999999996</v>
      </c>
      <c r="B232">
        <v>-3.2210000000000003E-2</v>
      </c>
    </row>
    <row r="233" spans="1:2" x14ac:dyDescent="0.3">
      <c r="A233">
        <v>0.75314999999999999</v>
      </c>
      <c r="B233">
        <v>-2.9489999999999999E-2</v>
      </c>
    </row>
    <row r="234" spans="1:2" x14ac:dyDescent="0.3">
      <c r="A234">
        <v>0.76143000000000005</v>
      </c>
      <c r="B234">
        <v>-2.6849999999999999E-2</v>
      </c>
    </row>
    <row r="235" spans="1:2" x14ac:dyDescent="0.3">
      <c r="A235">
        <v>0.76973000000000003</v>
      </c>
      <c r="B235">
        <v>-2.4309999999999998E-2</v>
      </c>
    </row>
    <row r="236" spans="1:2" x14ac:dyDescent="0.3">
      <c r="A236">
        <v>0.77805000000000002</v>
      </c>
      <c r="B236">
        <v>-2.1870000000000001E-2</v>
      </c>
    </row>
    <row r="237" spans="1:2" x14ac:dyDescent="0.3">
      <c r="A237">
        <v>0.78641000000000005</v>
      </c>
      <c r="B237">
        <v>-1.9539999999999998E-2</v>
      </c>
    </row>
    <row r="238" spans="1:2" x14ac:dyDescent="0.3">
      <c r="A238">
        <v>0.79479999999999995</v>
      </c>
      <c r="B238">
        <v>-1.7330000000000002E-2</v>
      </c>
    </row>
    <row r="239" spans="1:2" x14ac:dyDescent="0.3">
      <c r="A239">
        <v>0.80320999999999998</v>
      </c>
      <c r="B239">
        <v>-1.523E-2</v>
      </c>
    </row>
    <row r="240" spans="1:2" x14ac:dyDescent="0.3">
      <c r="A240">
        <v>0.81164999999999998</v>
      </c>
      <c r="B240">
        <v>-1.325E-2</v>
      </c>
    </row>
    <row r="241" spans="1:2" x14ac:dyDescent="0.3">
      <c r="A241">
        <v>0.82011999999999996</v>
      </c>
      <c r="B241">
        <v>-1.1379999999999999E-2</v>
      </c>
    </row>
    <row r="242" spans="1:2" x14ac:dyDescent="0.3">
      <c r="A242">
        <v>0.82860999999999996</v>
      </c>
      <c r="B242">
        <v>-9.6500000000000006E-3</v>
      </c>
    </row>
    <row r="243" spans="1:2" x14ac:dyDescent="0.3">
      <c r="A243">
        <v>0.83711999999999998</v>
      </c>
      <c r="B243">
        <v>-8.0499999999999999E-3</v>
      </c>
    </row>
    <row r="244" spans="1:2" x14ac:dyDescent="0.3">
      <c r="A244">
        <v>0.84565999999999997</v>
      </c>
      <c r="B244">
        <v>-6.5799999999999999E-3</v>
      </c>
    </row>
    <row r="245" spans="1:2" x14ac:dyDescent="0.3">
      <c r="A245">
        <v>0.85421999999999998</v>
      </c>
      <c r="B245">
        <v>-5.2599999999999999E-3</v>
      </c>
    </row>
    <row r="246" spans="1:2" x14ac:dyDescent="0.3">
      <c r="A246">
        <v>0.86280000000000001</v>
      </c>
      <c r="B246">
        <v>-4.1000000000000003E-3</v>
      </c>
    </row>
    <row r="247" spans="1:2" x14ac:dyDescent="0.3">
      <c r="A247">
        <v>0.87141000000000002</v>
      </c>
      <c r="B247">
        <v>-3.0999999999999999E-3</v>
      </c>
    </row>
    <row r="248" spans="1:2" x14ac:dyDescent="0.3">
      <c r="A248">
        <v>0.88002999999999998</v>
      </c>
      <c r="B248">
        <v>-2.2699999999999999E-3</v>
      </c>
    </row>
    <row r="249" spans="1:2" x14ac:dyDescent="0.3">
      <c r="A249">
        <v>0.88866000000000001</v>
      </c>
      <c r="B249">
        <v>-1.6100000000000001E-3</v>
      </c>
    </row>
    <row r="250" spans="1:2" x14ac:dyDescent="0.3">
      <c r="A250">
        <v>0.89732999999999996</v>
      </c>
      <c r="B250">
        <v>-1.14E-3</v>
      </c>
    </row>
    <row r="251" spans="1:2" x14ac:dyDescent="0.3">
      <c r="A251">
        <v>0.90600999999999998</v>
      </c>
      <c r="B251">
        <v>-8.4000000000000003E-4</v>
      </c>
    </row>
    <row r="252" spans="1:2" x14ac:dyDescent="0.3">
      <c r="A252">
        <v>0.91468000000000005</v>
      </c>
      <c r="B252">
        <v>-7.2999999999999996E-4</v>
      </c>
    </row>
    <row r="253" spans="1:2" x14ac:dyDescent="0.3">
      <c r="A253">
        <v>0.92334000000000005</v>
      </c>
      <c r="B253">
        <v>-8.0999999999999996E-4</v>
      </c>
    </row>
    <row r="254" spans="1:2" x14ac:dyDescent="0.3">
      <c r="A254">
        <v>0.93198999999999999</v>
      </c>
      <c r="B254">
        <v>-1.07E-3</v>
      </c>
    </row>
    <row r="255" spans="1:2" x14ac:dyDescent="0.3">
      <c r="A255">
        <v>0.94062999999999997</v>
      </c>
      <c r="B255">
        <v>-1.5200000000000001E-3</v>
      </c>
    </row>
    <row r="256" spans="1:2" x14ac:dyDescent="0.3">
      <c r="A256">
        <v>0.94925000000000004</v>
      </c>
      <c r="B256">
        <v>-2.16E-3</v>
      </c>
    </row>
    <row r="257" spans="1:4" x14ac:dyDescent="0.3">
      <c r="A257">
        <v>0.95784000000000002</v>
      </c>
      <c r="B257">
        <v>-3.0200000000000001E-3</v>
      </c>
    </row>
    <row r="258" spans="1:4" x14ac:dyDescent="0.3">
      <c r="A258">
        <v>0.96638999999999997</v>
      </c>
      <c r="B258">
        <v>-4.15E-3</v>
      </c>
    </row>
    <row r="259" spans="1:4" x14ac:dyDescent="0.3">
      <c r="A259">
        <v>0.97489000000000003</v>
      </c>
      <c r="B259">
        <v>-5.5900000000000004E-3</v>
      </c>
    </row>
    <row r="260" spans="1:4" x14ac:dyDescent="0.3">
      <c r="A260">
        <v>0.98331999999999997</v>
      </c>
      <c r="B260">
        <v>-7.3400000000000002E-3</v>
      </c>
    </row>
    <row r="261" spans="1:4" x14ac:dyDescent="0.3">
      <c r="A261">
        <v>0.99168000000000001</v>
      </c>
      <c r="B261">
        <v>-9.3900000000000008E-3</v>
      </c>
    </row>
    <row r="262" spans="1:4" x14ac:dyDescent="0.3">
      <c r="A262">
        <v>1</v>
      </c>
      <c r="B262">
        <v>-1.163E-2</v>
      </c>
    </row>
    <row r="265" spans="1:4" ht="19.8" x14ac:dyDescent="0.4">
      <c r="A265" s="2" t="s">
        <v>75</v>
      </c>
      <c r="B265" s="2">
        <v>10000000</v>
      </c>
      <c r="C265" s="2"/>
      <c r="D265" s="2"/>
    </row>
    <row r="266" spans="1:4" ht="17.399999999999999" x14ac:dyDescent="0.35">
      <c r="A266" s="1" t="s">
        <v>76</v>
      </c>
      <c r="B266" s="1" t="s">
        <v>77</v>
      </c>
      <c r="C266" s="1" t="s">
        <v>78</v>
      </c>
      <c r="D266" s="1" t="s">
        <v>79</v>
      </c>
    </row>
    <row r="267" spans="1:4" x14ac:dyDescent="0.3">
      <c r="A267">
        <v>-3.14</v>
      </c>
      <c r="B267">
        <v>0</v>
      </c>
      <c r="C267">
        <v>3.168571521941585E-2</v>
      </c>
      <c r="D267">
        <v>0</v>
      </c>
    </row>
    <row r="268" spans="1:4" x14ac:dyDescent="0.3">
      <c r="A268">
        <v>-3.101699414</v>
      </c>
      <c r="B268">
        <v>6.960149999999965E-2</v>
      </c>
      <c r="C268">
        <v>3.2281402662885178E-2</v>
      </c>
      <c r="D268">
        <v>9.1428571428571109E-2</v>
      </c>
    </row>
    <row r="269" spans="1:4" x14ac:dyDescent="0.3">
      <c r="A269">
        <v>-3.0618061729999999</v>
      </c>
      <c r="B269">
        <v>0.1392030000000001</v>
      </c>
      <c r="C269">
        <v>3.4064568513417888E-2</v>
      </c>
      <c r="D269">
        <v>0.18285714285714341</v>
      </c>
    </row>
    <row r="270" spans="1:4" x14ac:dyDescent="0.3">
      <c r="A270">
        <v>-3.0219129329999999</v>
      </c>
      <c r="B270">
        <v>0.2088044999999997</v>
      </c>
      <c r="C270">
        <v>3.70235109307087E-2</v>
      </c>
      <c r="D270">
        <v>0.27428571428571452</v>
      </c>
    </row>
    <row r="271" spans="1:4" x14ac:dyDescent="0.3">
      <c r="A271">
        <v>-2.9820199999999999</v>
      </c>
      <c r="B271">
        <v>0.27840600000000021</v>
      </c>
      <c r="C271">
        <v>4.113881642980572E-2</v>
      </c>
      <c r="D271">
        <v>0.36571428571428549</v>
      </c>
    </row>
    <row r="272" spans="1:4" x14ac:dyDescent="0.3">
      <c r="A272">
        <v>-2.9421300000000001</v>
      </c>
      <c r="B272">
        <v>0.34800749999999991</v>
      </c>
      <c r="C272">
        <v>4.6383480588835832E-2</v>
      </c>
      <c r="D272">
        <v>0.40308214245742652</v>
      </c>
    </row>
    <row r="273" spans="1:4" x14ac:dyDescent="0.3">
      <c r="A273">
        <v>-2.9022332130000001</v>
      </c>
      <c r="B273">
        <v>0.41760899999999951</v>
      </c>
      <c r="C273">
        <v>5.7320358409153969E-2</v>
      </c>
      <c r="D273">
        <v>0.40801357038930891</v>
      </c>
    </row>
    <row r="274" spans="1:4" x14ac:dyDescent="0.3">
      <c r="A274">
        <v>-2.8623399730000001</v>
      </c>
      <c r="B274">
        <v>0.48721049999999982</v>
      </c>
      <c r="C274">
        <v>8.3185670984013457E-2</v>
      </c>
      <c r="D274">
        <v>0.41294499832119141</v>
      </c>
    </row>
    <row r="275" spans="1:4" x14ac:dyDescent="0.3">
      <c r="A275">
        <v>-2.8224499999999999</v>
      </c>
      <c r="B275">
        <v>0.55681199999999953</v>
      </c>
      <c r="C275">
        <v>0.1125829925233925</v>
      </c>
      <c r="D275">
        <v>0.41787642625307359</v>
      </c>
    </row>
    <row r="276" spans="1:4" x14ac:dyDescent="0.3">
      <c r="A276">
        <v>-2.7825500000000001</v>
      </c>
      <c r="B276">
        <v>0.62641349999999996</v>
      </c>
      <c r="C276">
        <v>0.14532619183233789</v>
      </c>
      <c r="D276">
        <v>0.42586318892519842</v>
      </c>
    </row>
    <row r="277" spans="1:4" x14ac:dyDescent="0.3">
      <c r="A277">
        <v>-2.7426599999999999</v>
      </c>
      <c r="B277">
        <v>0.69601499999999972</v>
      </c>
      <c r="C277">
        <v>0.18120796641225739</v>
      </c>
      <c r="D277">
        <v>0.44301595581804909</v>
      </c>
    </row>
    <row r="278" spans="1:4" x14ac:dyDescent="0.3">
      <c r="A278">
        <v>-2.7027700000000001</v>
      </c>
      <c r="B278">
        <v>0.76561650000000003</v>
      </c>
      <c r="C278">
        <v>0.2200011597912121</v>
      </c>
      <c r="D278">
        <v>0.46016872271090042</v>
      </c>
    </row>
    <row r="279" spans="1:4" x14ac:dyDescent="0.3">
      <c r="A279">
        <v>-2.6628737729999998</v>
      </c>
      <c r="B279">
        <v>0.83521799999999979</v>
      </c>
      <c r="C279">
        <v>0.26146020499186551</v>
      </c>
      <c r="D279">
        <v>0.47732148960375131</v>
      </c>
    </row>
    <row r="280" spans="1:4" x14ac:dyDescent="0.3">
      <c r="A280">
        <v>-2.6229805329999998</v>
      </c>
      <c r="B280">
        <v>0.90481950000000011</v>
      </c>
      <c r="C280">
        <v>0.30532268495592102</v>
      </c>
      <c r="D280">
        <v>0.49447425649660259</v>
      </c>
    </row>
    <row r="281" spans="1:4" x14ac:dyDescent="0.3">
      <c r="A281">
        <v>-2.5830872930000002</v>
      </c>
      <c r="B281">
        <v>0.97442099999999965</v>
      </c>
      <c r="C281">
        <v>0.35131099999999998</v>
      </c>
      <c r="D281">
        <v>0.48742683933787567</v>
      </c>
    </row>
    <row r="282" spans="1:4" x14ac:dyDescent="0.3">
      <c r="A282">
        <v>-2.5107807950000001</v>
      </c>
      <c r="B282">
        <v>0.89411839738049081</v>
      </c>
      <c r="C282">
        <v>0.4391329017052526</v>
      </c>
      <c r="D282">
        <v>0.46838727665289959</v>
      </c>
    </row>
    <row r="283" spans="1:4" x14ac:dyDescent="0.3">
      <c r="A283">
        <v>-2.438474298</v>
      </c>
      <c r="B283">
        <v>0.82382423238928648</v>
      </c>
      <c r="C283">
        <v>0.53115208520330393</v>
      </c>
      <c r="D283">
        <v>0.44996335761636941</v>
      </c>
    </row>
    <row r="284" spans="1:4" x14ac:dyDescent="0.3">
      <c r="A284">
        <v>-2.3661677999999999</v>
      </c>
      <c r="B284">
        <v>0.75844870544830767</v>
      </c>
      <c r="C284">
        <v>0.62545885803538115</v>
      </c>
      <c r="D284">
        <v>0.43985062783385831</v>
      </c>
    </row>
    <row r="285" spans="1:4" x14ac:dyDescent="0.3">
      <c r="A285">
        <v>-2.2938613029999999</v>
      </c>
      <c r="B285">
        <v>0.69477170040001401</v>
      </c>
      <c r="C285">
        <v>0.72009678231382124</v>
      </c>
      <c r="D285">
        <v>0.42973789805134732</v>
      </c>
    </row>
    <row r="286" spans="1:4" x14ac:dyDescent="0.3">
      <c r="A286">
        <v>-2.2215548049999998</v>
      </c>
      <c r="B286">
        <v>0.63078575024454908</v>
      </c>
      <c r="C286">
        <v>0.8131034537151256</v>
      </c>
      <c r="D286">
        <v>0.42589299055165453</v>
      </c>
    </row>
    <row r="287" spans="1:4" x14ac:dyDescent="0.3">
      <c r="A287">
        <v>-2.1492483070000001</v>
      </c>
      <c r="B287">
        <v>0.56532337865941351</v>
      </c>
      <c r="C287">
        <v>0.90255140008311452</v>
      </c>
      <c r="D287">
        <v>0.42534693688502401</v>
      </c>
    </row>
    <row r="288" spans="1:4" x14ac:dyDescent="0.3">
      <c r="A288">
        <v>-2.0769418100000001</v>
      </c>
      <c r="B288">
        <v>0.49783178258466582</v>
      </c>
      <c r="C288">
        <v>0.98658824618594088</v>
      </c>
      <c r="D288">
        <v>0.42528136616592649</v>
      </c>
    </row>
    <row r="289" spans="1:4" x14ac:dyDescent="0.3">
      <c r="A289">
        <v>-2.004635312</v>
      </c>
      <c r="B289">
        <v>0.42822766397301731</v>
      </c>
      <c r="C289">
        <v>1.063475306514778</v>
      </c>
      <c r="D289">
        <v>0.42672588471050349</v>
      </c>
    </row>
    <row r="290" spans="1:4" x14ac:dyDescent="0.3">
      <c r="A290">
        <v>-1.932328815</v>
      </c>
      <c r="B290">
        <v>0.35679732608457992</v>
      </c>
      <c r="C290">
        <v>1.1316238008509649</v>
      </c>
      <c r="D290">
        <v>0.42817040325508071</v>
      </c>
    </row>
    <row r="291" spans="1:4" x14ac:dyDescent="0.3">
      <c r="A291">
        <v>-1.8600223170000001</v>
      </c>
      <c r="B291">
        <v>0.28412309832615362</v>
      </c>
      <c r="C291">
        <v>1.1896279369764009</v>
      </c>
      <c r="D291">
        <v>0.4274502570093805</v>
      </c>
    </row>
    <row r="292" spans="1:4" x14ac:dyDescent="0.3">
      <c r="A292">
        <v>-1.7877158200000001</v>
      </c>
      <c r="B292">
        <v>0.2110254796034336</v>
      </c>
      <c r="C292">
        <v>1.236294170322686</v>
      </c>
      <c r="D292">
        <v>0.42627913893237263</v>
      </c>
    </row>
    <row r="293" spans="1:4" x14ac:dyDescent="0.3">
      <c r="A293">
        <v>-1.715409322</v>
      </c>
      <c r="B293">
        <v>0.1385149580974572</v>
      </c>
      <c r="C293">
        <v>1.2706660301817729</v>
      </c>
      <c r="D293">
        <v>0.42302801767335441</v>
      </c>
    </row>
    <row r="294" spans="1:4" x14ac:dyDescent="0.3">
      <c r="A294">
        <v>-1.6431028240000001</v>
      </c>
      <c r="B294">
        <v>6.7750090054834511E-2</v>
      </c>
      <c r="C294">
        <v>1.2920439946684561</v>
      </c>
      <c r="D294">
        <v>0.41683022523982172</v>
      </c>
    </row>
    <row r="295" spans="1:4" x14ac:dyDescent="0.3">
      <c r="A295">
        <v>-1.570796327</v>
      </c>
      <c r="B295">
        <v>5.5511151231257821E-17</v>
      </c>
      <c r="C295">
        <v>1.3</v>
      </c>
      <c r="D295">
        <v>0.41063243280628908</v>
      </c>
    </row>
    <row r="296" spans="1:4" x14ac:dyDescent="0.3">
      <c r="A296">
        <v>-1.4984898289999999</v>
      </c>
      <c r="B296">
        <v>-6.7750090054834289E-2</v>
      </c>
      <c r="C296">
        <v>1.2920439946684561</v>
      </c>
      <c r="D296">
        <v>0.39751981154459448</v>
      </c>
    </row>
    <row r="297" spans="1:4" x14ac:dyDescent="0.3">
      <c r="A297">
        <v>-1.4261833319999999</v>
      </c>
      <c r="B297">
        <v>-0.1385149580974572</v>
      </c>
      <c r="C297">
        <v>1.2706660301817729</v>
      </c>
      <c r="D297">
        <v>0.38440719028289999</v>
      </c>
    </row>
    <row r="298" spans="1:4" x14ac:dyDescent="0.3">
      <c r="A298">
        <v>-1.353876834</v>
      </c>
      <c r="B298">
        <v>-0.2110254796034334</v>
      </c>
      <c r="C298">
        <v>1.236294170322686</v>
      </c>
      <c r="D298">
        <v>0.36905458182367612</v>
      </c>
    </row>
    <row r="299" spans="1:4" x14ac:dyDescent="0.3">
      <c r="A299">
        <v>-1.2815703359999999</v>
      </c>
      <c r="B299">
        <v>-0.2841230983261534</v>
      </c>
      <c r="C299">
        <v>1.1896279369764009</v>
      </c>
      <c r="D299">
        <v>0.352120805930902</v>
      </c>
    </row>
    <row r="300" spans="1:4" x14ac:dyDescent="0.3">
      <c r="A300">
        <v>-1.2092638389999999</v>
      </c>
      <c r="B300">
        <v>-0.35679732608457992</v>
      </c>
      <c r="C300">
        <v>1.1316238008509649</v>
      </c>
      <c r="D300">
        <v>0.33490507009226361</v>
      </c>
    </row>
    <row r="301" spans="1:4" x14ac:dyDescent="0.3">
      <c r="A301">
        <v>-1.136957341</v>
      </c>
      <c r="B301">
        <v>-0.42822766397301709</v>
      </c>
      <c r="C301">
        <v>1.063475306514778</v>
      </c>
      <c r="D301">
        <v>0.31633592651347681</v>
      </c>
    </row>
    <row r="302" spans="1:4" x14ac:dyDescent="0.3">
      <c r="A302">
        <v>-1.064650844</v>
      </c>
      <c r="B302">
        <v>-0.49783178258466582</v>
      </c>
      <c r="C302">
        <v>0.98658824618594088</v>
      </c>
      <c r="D302">
        <v>0.29776678293469011</v>
      </c>
    </row>
    <row r="303" spans="1:4" x14ac:dyDescent="0.3">
      <c r="A303">
        <v>-0.99234434599999999</v>
      </c>
      <c r="B303">
        <v>-0.56532337865941329</v>
      </c>
      <c r="C303">
        <v>0.90255140008311485</v>
      </c>
      <c r="D303">
        <v>0.27946564210811092</v>
      </c>
    </row>
    <row r="304" spans="1:4" x14ac:dyDescent="0.3">
      <c r="A304">
        <v>-0.92003784899999996</v>
      </c>
      <c r="B304">
        <v>-0.63078575024454908</v>
      </c>
      <c r="C304">
        <v>0.8131034537151256</v>
      </c>
      <c r="D304">
        <v>0.26124977488450712</v>
      </c>
    </row>
    <row r="305" spans="1:4" x14ac:dyDescent="0.3">
      <c r="A305">
        <v>-0.84773135099999997</v>
      </c>
      <c r="B305">
        <v>-0.69477170040001357</v>
      </c>
      <c r="C305">
        <v>0.72009678231382168</v>
      </c>
      <c r="D305">
        <v>0.24322353321810711</v>
      </c>
    </row>
    <row r="306" spans="1:4" x14ac:dyDescent="0.3">
      <c r="A306">
        <v>-0.77542485299999997</v>
      </c>
      <c r="B306">
        <v>-0.75844870544830767</v>
      </c>
      <c r="C306">
        <v>0.62545885803538115</v>
      </c>
      <c r="D306">
        <v>0.22555758011039451</v>
      </c>
    </row>
    <row r="307" spans="1:4" x14ac:dyDescent="0.3">
      <c r="A307">
        <v>-0.70311835600000006</v>
      </c>
      <c r="B307">
        <v>-0.82382423238928626</v>
      </c>
      <c r="C307">
        <v>0.53115208520330415</v>
      </c>
      <c r="D307">
        <v>0.20789162700268191</v>
      </c>
    </row>
    <row r="308" spans="1:4" x14ac:dyDescent="0.3">
      <c r="A308">
        <v>-0.63081185799999995</v>
      </c>
      <c r="B308">
        <v>-0.89411839738049093</v>
      </c>
      <c r="C308">
        <v>0.43913290170525249</v>
      </c>
      <c r="D308">
        <v>0.13730556744397049</v>
      </c>
    </row>
    <row r="309" spans="1:4" x14ac:dyDescent="0.3">
      <c r="A309">
        <v>-0.55850536100000003</v>
      </c>
      <c r="B309">
        <v>-0.97442099999999998</v>
      </c>
      <c r="C309">
        <v>0.35131099999999998</v>
      </c>
      <c r="D309">
        <v>6.2799499999999994E-2</v>
      </c>
    </row>
    <row r="310" spans="1:4" x14ac:dyDescent="0.3">
      <c r="A310">
        <v>-0.488692191</v>
      </c>
      <c r="B310">
        <v>-1.1630750000000001</v>
      </c>
      <c r="C310">
        <v>0.206482</v>
      </c>
      <c r="D310">
        <v>3.9049100000000003E-2</v>
      </c>
    </row>
    <row r="311" spans="1:4" x14ac:dyDescent="0.3">
      <c r="A311">
        <v>-0.41887901999999999</v>
      </c>
      <c r="B311">
        <v>-1.1489199999999999</v>
      </c>
      <c r="C311">
        <v>0.150009</v>
      </c>
      <c r="D311">
        <v>1.853040000000002E-2</v>
      </c>
    </row>
    <row r="312" spans="1:4" x14ac:dyDescent="0.3">
      <c r="A312">
        <v>-0.34906585000000001</v>
      </c>
      <c r="B312">
        <v>-1.0945050000000001</v>
      </c>
      <c r="C312">
        <v>0.1059962</v>
      </c>
      <c r="D312">
        <v>4.4075499999999997E-3</v>
      </c>
    </row>
    <row r="313" spans="1:4" x14ac:dyDescent="0.3">
      <c r="A313">
        <v>-0.31415926500000002</v>
      </c>
      <c r="B313">
        <v>-1.0580149999999999</v>
      </c>
      <c r="C313">
        <v>8.7318699999999999E-2</v>
      </c>
      <c r="D313">
        <v>-6.0625000000000002E-4</v>
      </c>
    </row>
    <row r="314" spans="1:4" x14ac:dyDescent="0.3">
      <c r="A314">
        <v>-0.27925267999999998</v>
      </c>
      <c r="B314">
        <v>-1.0228090000000001</v>
      </c>
      <c r="C314">
        <v>7.0509600000000006E-2</v>
      </c>
      <c r="D314">
        <v>-3.4156999999999998E-3</v>
      </c>
    </row>
    <row r="315" spans="1:4" x14ac:dyDescent="0.3">
      <c r="A315">
        <v>-0.24434609500000001</v>
      </c>
      <c r="B315">
        <v>-0.99809999999999999</v>
      </c>
      <c r="C315">
        <v>5.4740799999999999E-2</v>
      </c>
      <c r="D315">
        <v>-4.0144499999999993E-3</v>
      </c>
    </row>
    <row r="316" spans="1:4" x14ac:dyDescent="0.3">
      <c r="A316">
        <v>-0.20943951</v>
      </c>
      <c r="B316">
        <v>-0.98515199999999992</v>
      </c>
      <c r="C316">
        <v>4.0516000000000003E-2</v>
      </c>
      <c r="D316">
        <v>-2.720500000000002E-3</v>
      </c>
    </row>
    <row r="317" spans="1:4" x14ac:dyDescent="0.3">
      <c r="A317">
        <v>-0.17453292500000001</v>
      </c>
      <c r="B317">
        <v>-0.89583200000000007</v>
      </c>
      <c r="C317">
        <v>2.9290299999999998E-2</v>
      </c>
      <c r="D317">
        <v>-1.19793E-2</v>
      </c>
    </row>
    <row r="318" spans="1:4" x14ac:dyDescent="0.3">
      <c r="A318">
        <v>-0.13962633999999999</v>
      </c>
      <c r="B318">
        <v>-0.67538600000000004</v>
      </c>
      <c r="C318">
        <v>2.2067199999999999E-2</v>
      </c>
      <c r="D318">
        <v>-3.4578100000000001E-2</v>
      </c>
    </row>
    <row r="319" spans="1:4" x14ac:dyDescent="0.3">
      <c r="A319">
        <v>-0.104719755</v>
      </c>
      <c r="B319">
        <v>-0.43247099999999999</v>
      </c>
      <c r="C319">
        <v>1.7352099999999999E-2</v>
      </c>
      <c r="D319">
        <v>-5.4655799999999991E-2</v>
      </c>
    </row>
    <row r="320" spans="1:4" x14ac:dyDescent="0.3">
      <c r="A320">
        <v>-6.9813169999999994E-2</v>
      </c>
      <c r="B320">
        <v>-0.15881000000000001</v>
      </c>
      <c r="C320">
        <v>1.47274E-2</v>
      </c>
      <c r="D320">
        <v>-7.4254899999999999E-2</v>
      </c>
    </row>
    <row r="321" spans="1:4" x14ac:dyDescent="0.3">
      <c r="A321">
        <v>-3.4906584999999997E-2</v>
      </c>
      <c r="B321">
        <v>0.13455520000000001</v>
      </c>
      <c r="C321">
        <v>1.3623700000000001E-2</v>
      </c>
      <c r="D321">
        <v>-9.2696899999999999E-2</v>
      </c>
    </row>
    <row r="322" spans="1:4" x14ac:dyDescent="0.3">
      <c r="A322">
        <v>-1.7453293000000002E-2</v>
      </c>
      <c r="B322">
        <v>0.28014499999999998</v>
      </c>
      <c r="C322">
        <v>1.33913E-2</v>
      </c>
      <c r="D322">
        <v>-0.1007386</v>
      </c>
    </row>
    <row r="323" spans="1:4" x14ac:dyDescent="0.3">
      <c r="A323">
        <v>0</v>
      </c>
      <c r="B323">
        <v>0.42386400000000002</v>
      </c>
      <c r="C323">
        <v>1.32988E-2</v>
      </c>
      <c r="D323">
        <v>-0.1080164</v>
      </c>
    </row>
    <row r="324" spans="1:4" x14ac:dyDescent="0.3">
      <c r="A324">
        <v>1.7453293000000002E-2</v>
      </c>
      <c r="B324">
        <v>0.56519299999999995</v>
      </c>
      <c r="C324">
        <v>1.33253E-2</v>
      </c>
      <c r="D324">
        <v>-0.114496</v>
      </c>
    </row>
    <row r="325" spans="1:4" x14ac:dyDescent="0.3">
      <c r="A325">
        <v>3.4906584999999997E-2</v>
      </c>
      <c r="B325">
        <v>0.70410200000000001</v>
      </c>
      <c r="C325">
        <v>1.34498E-2</v>
      </c>
      <c r="D325">
        <v>-0.12028</v>
      </c>
    </row>
    <row r="326" spans="1:4" x14ac:dyDescent="0.3">
      <c r="A326">
        <v>5.2359877999999999E-2</v>
      </c>
      <c r="B326">
        <v>0.84070599999999995</v>
      </c>
      <c r="C326">
        <v>1.3664900000000001E-2</v>
      </c>
      <c r="D326">
        <v>-0.12545799999999999</v>
      </c>
    </row>
    <row r="327" spans="1:4" x14ac:dyDescent="0.3">
      <c r="A327">
        <v>6.9813169999999994E-2</v>
      </c>
      <c r="B327">
        <v>0.97500199999999992</v>
      </c>
      <c r="C327">
        <v>1.39703E-2</v>
      </c>
      <c r="D327">
        <v>-0.130108</v>
      </c>
    </row>
    <row r="328" spans="1:4" x14ac:dyDescent="0.3">
      <c r="A328">
        <v>8.7266463000000002E-2</v>
      </c>
      <c r="B328">
        <v>1.1068</v>
      </c>
      <c r="C328">
        <v>1.43689E-2</v>
      </c>
      <c r="D328">
        <v>-0.13425200000000001</v>
      </c>
    </row>
    <row r="329" spans="1:4" x14ac:dyDescent="0.3">
      <c r="A329">
        <v>0.104719755</v>
      </c>
      <c r="B329">
        <v>1.23603</v>
      </c>
      <c r="C329">
        <v>1.48623E-2</v>
      </c>
      <c r="D329">
        <v>-0.13792599999999999</v>
      </c>
    </row>
    <row r="330" spans="1:4" x14ac:dyDescent="0.3">
      <c r="A330">
        <v>0.12217304800000001</v>
      </c>
      <c r="B330">
        <v>1.3622300000000001</v>
      </c>
      <c r="C330">
        <v>1.5471800000000001E-2</v>
      </c>
      <c r="D330">
        <v>-0.14108000000000001</v>
      </c>
    </row>
    <row r="331" spans="1:4" x14ac:dyDescent="0.3">
      <c r="A331">
        <v>0.13962633999999999</v>
      </c>
      <c r="B331">
        <v>1.48424</v>
      </c>
      <c r="C331">
        <v>1.6226999999999998E-2</v>
      </c>
      <c r="D331">
        <v>-0.143626</v>
      </c>
    </row>
    <row r="332" spans="1:4" x14ac:dyDescent="0.3">
      <c r="A332">
        <v>0.157079633</v>
      </c>
      <c r="B332">
        <v>1.60097</v>
      </c>
      <c r="C332">
        <v>1.7175599999999999E-2</v>
      </c>
      <c r="D332">
        <v>-0.14544899999999999</v>
      </c>
    </row>
    <row r="333" spans="1:4" x14ac:dyDescent="0.3">
      <c r="A333">
        <v>0.17453292500000001</v>
      </c>
      <c r="B333">
        <v>1.7101</v>
      </c>
      <c r="C333">
        <v>1.84081E-2</v>
      </c>
      <c r="D333">
        <v>-0.14635500000000001</v>
      </c>
    </row>
    <row r="334" spans="1:4" x14ac:dyDescent="0.3">
      <c r="A334">
        <v>0.19198621799999999</v>
      </c>
      <c r="B334">
        <v>1.8095699999999999</v>
      </c>
      <c r="C334">
        <v>2.0096200000000002E-2</v>
      </c>
      <c r="D334">
        <v>-0.14634800000000001</v>
      </c>
    </row>
    <row r="335" spans="1:4" x14ac:dyDescent="0.3">
      <c r="A335">
        <v>0.20943951</v>
      </c>
      <c r="B335">
        <v>1.89473</v>
      </c>
      <c r="C335">
        <v>2.25804E-2</v>
      </c>
      <c r="D335">
        <v>-0.14544399999999999</v>
      </c>
    </row>
    <row r="336" spans="1:4" x14ac:dyDescent="0.3">
      <c r="A336">
        <v>0.226892803</v>
      </c>
      <c r="B336">
        <v>1.9569799999999999</v>
      </c>
      <c r="C336">
        <v>2.6709299999999998E-2</v>
      </c>
      <c r="D336">
        <v>-0.14377899999999999</v>
      </c>
    </row>
    <row r="337" spans="1:4" x14ac:dyDescent="0.3">
      <c r="A337">
        <v>0.24434609500000001</v>
      </c>
      <c r="B337">
        <v>1.98576</v>
      </c>
      <c r="C337">
        <v>3.3801699999999997E-2</v>
      </c>
      <c r="D337">
        <v>-0.141846</v>
      </c>
    </row>
    <row r="338" spans="1:4" x14ac:dyDescent="0.3">
      <c r="A338">
        <v>0.26179938800000002</v>
      </c>
      <c r="B338">
        <v>1.9925999999999999</v>
      </c>
      <c r="C338">
        <v>4.3330800000000003E-2</v>
      </c>
      <c r="D338">
        <v>-0.140038</v>
      </c>
    </row>
    <row r="339" spans="1:4" x14ac:dyDescent="0.3">
      <c r="A339">
        <v>0.27925267999999998</v>
      </c>
      <c r="B339">
        <v>1.99617</v>
      </c>
      <c r="C339">
        <v>5.3544099999999997E-2</v>
      </c>
      <c r="D339">
        <v>-0.13822599999999999</v>
      </c>
    </row>
    <row r="340" spans="1:4" x14ac:dyDescent="0.3">
      <c r="A340">
        <v>0.31415926500000002</v>
      </c>
      <c r="B340">
        <v>1.9639800000000001</v>
      </c>
      <c r="C340">
        <v>7.7059600000000006E-2</v>
      </c>
      <c r="D340">
        <v>-0.13350500000000001</v>
      </c>
    </row>
    <row r="341" spans="1:4" x14ac:dyDescent="0.3">
      <c r="A341">
        <v>0.34906585000000001</v>
      </c>
      <c r="B341">
        <v>1.81179</v>
      </c>
      <c r="C341">
        <v>0.1116943</v>
      </c>
      <c r="D341">
        <v>-0.13134799999999999</v>
      </c>
    </row>
    <row r="342" spans="1:4" x14ac:dyDescent="0.3">
      <c r="A342">
        <v>0.41887901999999999</v>
      </c>
      <c r="B342">
        <v>1.56073</v>
      </c>
      <c r="C342">
        <v>0.191027</v>
      </c>
      <c r="D342">
        <v>-0.14660000000000001</v>
      </c>
    </row>
    <row r="343" spans="1:4" x14ac:dyDescent="0.3">
      <c r="A343">
        <v>0.488692191</v>
      </c>
      <c r="B343">
        <v>1.4679800000000001</v>
      </c>
      <c r="C343">
        <v>0.27199299999999998</v>
      </c>
      <c r="D343">
        <v>-0.17242399999999999</v>
      </c>
    </row>
    <row r="344" spans="1:4" x14ac:dyDescent="0.3">
      <c r="A344">
        <v>0.55850536100000003</v>
      </c>
      <c r="B344">
        <v>1.3920300000000001</v>
      </c>
      <c r="C344">
        <v>0.35131099999999998</v>
      </c>
      <c r="D344">
        <v>-0.19416800000000001</v>
      </c>
    </row>
    <row r="345" spans="1:4" x14ac:dyDescent="0.3">
      <c r="A345">
        <v>0.63081185799999995</v>
      </c>
      <c r="B345">
        <v>1.2773119962578441</v>
      </c>
      <c r="C345">
        <v>0.43913290170525249</v>
      </c>
      <c r="D345">
        <v>-0.21791946395506659</v>
      </c>
    </row>
    <row r="346" spans="1:4" x14ac:dyDescent="0.3">
      <c r="A346">
        <v>0.70311835600000006</v>
      </c>
      <c r="B346">
        <v>1.1768917605561231</v>
      </c>
      <c r="C346">
        <v>0.53115208520330437</v>
      </c>
      <c r="D346">
        <v>-0.24114973467792419</v>
      </c>
    </row>
    <row r="347" spans="1:4" x14ac:dyDescent="0.3">
      <c r="A347">
        <v>0.77542485299999997</v>
      </c>
      <c r="B347">
        <v>1.08349815064044</v>
      </c>
      <c r="C347">
        <v>0.62545885803538115</v>
      </c>
      <c r="D347">
        <v>-0.2573438967659587</v>
      </c>
    </row>
    <row r="348" spans="1:4" x14ac:dyDescent="0.3">
      <c r="A348">
        <v>0.84773135099999997</v>
      </c>
      <c r="B348">
        <v>0.99253100057144805</v>
      </c>
      <c r="C348">
        <v>0.72009678231382168</v>
      </c>
      <c r="D348">
        <v>-0.27353805885399318</v>
      </c>
    </row>
    <row r="349" spans="1:4" x14ac:dyDescent="0.3">
      <c r="A349">
        <v>0.92003784899999996</v>
      </c>
      <c r="B349">
        <v>0.90112250034935593</v>
      </c>
      <c r="C349">
        <v>0.8131034537151256</v>
      </c>
      <c r="D349">
        <v>-0.28861647158570708</v>
      </c>
    </row>
    <row r="350" spans="1:4" x14ac:dyDescent="0.3">
      <c r="A350">
        <v>0.99234434599999999</v>
      </c>
      <c r="B350">
        <v>0.80760482665630484</v>
      </c>
      <c r="C350">
        <v>0.90255140008311485</v>
      </c>
      <c r="D350">
        <v>-0.30310764781409422</v>
      </c>
    </row>
    <row r="351" spans="1:4" x14ac:dyDescent="0.3">
      <c r="A351">
        <v>1.064650844</v>
      </c>
      <c r="B351">
        <v>0.71118826083523679</v>
      </c>
      <c r="C351">
        <v>0.98658824618594088</v>
      </c>
      <c r="D351">
        <v>-0.31756965190488279</v>
      </c>
    </row>
    <row r="352" spans="1:4" x14ac:dyDescent="0.3">
      <c r="A352">
        <v>1.136957341</v>
      </c>
      <c r="B352">
        <v>0.61175380567573845</v>
      </c>
      <c r="C352">
        <v>1.0634753065147791</v>
      </c>
      <c r="D352">
        <v>-0.33193997213464732</v>
      </c>
    </row>
    <row r="353" spans="1:4" x14ac:dyDescent="0.3">
      <c r="A353">
        <v>1.2092638389999999</v>
      </c>
      <c r="B353">
        <v>0.50971046583511426</v>
      </c>
      <c r="C353">
        <v>1.1316238008509649</v>
      </c>
      <c r="D353">
        <v>-0.34631029236441169</v>
      </c>
    </row>
    <row r="354" spans="1:4" x14ac:dyDescent="0.3">
      <c r="A354">
        <v>1.2815703359999999</v>
      </c>
      <c r="B354">
        <v>0.40589014046593352</v>
      </c>
      <c r="C354">
        <v>1.1896279369764009</v>
      </c>
      <c r="D354">
        <v>-0.36013533626406158</v>
      </c>
    </row>
    <row r="355" spans="1:4" x14ac:dyDescent="0.3">
      <c r="A355">
        <v>1.353876834</v>
      </c>
      <c r="B355">
        <v>0.30146497086204771</v>
      </c>
      <c r="C355">
        <v>1.236294170322686</v>
      </c>
      <c r="D355">
        <v>-0.37384678092827078</v>
      </c>
    </row>
    <row r="356" spans="1:4" x14ac:dyDescent="0.3">
      <c r="A356">
        <v>1.4261833319999999</v>
      </c>
      <c r="B356">
        <v>0.19787851156779609</v>
      </c>
      <c r="C356">
        <v>1.2706660301817729</v>
      </c>
      <c r="D356">
        <v>-0.38681273722997561</v>
      </c>
    </row>
    <row r="357" spans="1:4" x14ac:dyDescent="0.3">
      <c r="A357">
        <v>1.4984898289999999</v>
      </c>
      <c r="B357">
        <v>9.6785842935477567E-2</v>
      </c>
      <c r="C357">
        <v>1.2920439946684561</v>
      </c>
      <c r="D357">
        <v>-0.39872258501813229</v>
      </c>
    </row>
    <row r="358" spans="1:4" x14ac:dyDescent="0.3">
      <c r="A358">
        <v>1.570796327</v>
      </c>
      <c r="B358">
        <v>8.3266726846886741E-17</v>
      </c>
      <c r="C358">
        <v>1.3</v>
      </c>
      <c r="D358">
        <v>-0.41063243280628908</v>
      </c>
    </row>
    <row r="359" spans="1:4" x14ac:dyDescent="0.3">
      <c r="A359">
        <v>1.6431028240000001</v>
      </c>
      <c r="B359">
        <v>-6.7750090054834289E-2</v>
      </c>
      <c r="C359">
        <v>1.2920439946684561</v>
      </c>
      <c r="D359">
        <v>-0.41683022523982172</v>
      </c>
    </row>
    <row r="360" spans="1:4" x14ac:dyDescent="0.3">
      <c r="A360">
        <v>1.715409322</v>
      </c>
      <c r="B360">
        <v>-0.1385149580974572</v>
      </c>
      <c r="C360">
        <v>1.2706660301817729</v>
      </c>
      <c r="D360">
        <v>-0.42302801767335441</v>
      </c>
    </row>
    <row r="361" spans="1:4" x14ac:dyDescent="0.3">
      <c r="A361">
        <v>1.7877158200000001</v>
      </c>
      <c r="B361">
        <v>-0.2110254796034334</v>
      </c>
      <c r="C361">
        <v>1.236294170322686</v>
      </c>
      <c r="D361">
        <v>-0.42627913893237263</v>
      </c>
    </row>
    <row r="362" spans="1:4" x14ac:dyDescent="0.3">
      <c r="A362">
        <v>1.8600223170000001</v>
      </c>
      <c r="B362">
        <v>-0.2841230983261534</v>
      </c>
      <c r="C362">
        <v>1.1896279369764009</v>
      </c>
      <c r="D362">
        <v>-0.4274502570093805</v>
      </c>
    </row>
    <row r="363" spans="1:4" x14ac:dyDescent="0.3">
      <c r="A363">
        <v>1.932328815</v>
      </c>
      <c r="B363">
        <v>-0.35679732608457992</v>
      </c>
      <c r="C363">
        <v>1.1316238008509649</v>
      </c>
      <c r="D363">
        <v>-0.42817040325508071</v>
      </c>
    </row>
    <row r="364" spans="1:4" x14ac:dyDescent="0.3">
      <c r="A364">
        <v>2.004635312</v>
      </c>
      <c r="B364">
        <v>-0.42822766397301693</v>
      </c>
      <c r="C364">
        <v>1.0634753065147791</v>
      </c>
      <c r="D364">
        <v>-0.42672588471050349</v>
      </c>
    </row>
    <row r="365" spans="1:4" x14ac:dyDescent="0.3">
      <c r="A365">
        <v>2.0769418100000001</v>
      </c>
      <c r="B365">
        <v>-0.49783178258466582</v>
      </c>
      <c r="C365">
        <v>0.98658824618594088</v>
      </c>
      <c r="D365">
        <v>-0.42528136616592649</v>
      </c>
    </row>
    <row r="366" spans="1:4" x14ac:dyDescent="0.3">
      <c r="A366">
        <v>2.1492483070000001</v>
      </c>
      <c r="B366">
        <v>-0.56532337865941307</v>
      </c>
      <c r="C366">
        <v>0.9025514000831153</v>
      </c>
      <c r="D366">
        <v>-0.42534693688502412</v>
      </c>
    </row>
    <row r="367" spans="1:4" x14ac:dyDescent="0.3">
      <c r="A367">
        <v>2.2215548049999998</v>
      </c>
      <c r="B367">
        <v>-0.63078575024454908</v>
      </c>
      <c r="C367">
        <v>0.8131034537151256</v>
      </c>
      <c r="D367">
        <v>-0.42589299055165453</v>
      </c>
    </row>
    <row r="368" spans="1:4" x14ac:dyDescent="0.3">
      <c r="A368">
        <v>2.2938613029999999</v>
      </c>
      <c r="B368">
        <v>-0.69477170040001401</v>
      </c>
      <c r="C368">
        <v>0.72009678231382124</v>
      </c>
      <c r="D368">
        <v>-0.42973789805134732</v>
      </c>
    </row>
    <row r="369" spans="1:4" x14ac:dyDescent="0.3">
      <c r="A369">
        <v>2.3661677999999999</v>
      </c>
      <c r="B369">
        <v>-0.75844870544830767</v>
      </c>
      <c r="C369">
        <v>0.62545885803538115</v>
      </c>
      <c r="D369">
        <v>-0.43985062783385831</v>
      </c>
    </row>
    <row r="370" spans="1:4" x14ac:dyDescent="0.3">
      <c r="A370">
        <v>2.438474298</v>
      </c>
      <c r="B370">
        <v>-0.82382423238928648</v>
      </c>
      <c r="C370">
        <v>0.53115208520330393</v>
      </c>
      <c r="D370">
        <v>-0.44996335761636941</v>
      </c>
    </row>
    <row r="371" spans="1:4" x14ac:dyDescent="0.3">
      <c r="A371">
        <v>2.5107807950000001</v>
      </c>
      <c r="B371">
        <v>-0.89411839738049081</v>
      </c>
      <c r="C371">
        <v>0.4391329017052526</v>
      </c>
      <c r="D371">
        <v>-0.46838727665289959</v>
      </c>
    </row>
    <row r="372" spans="1:4" x14ac:dyDescent="0.3">
      <c r="A372">
        <v>2.5830872930000002</v>
      </c>
      <c r="B372">
        <v>-0.97442100000000009</v>
      </c>
      <c r="C372">
        <v>0.35131099999999998</v>
      </c>
      <c r="D372">
        <v>-0.48742683933787567</v>
      </c>
    </row>
    <row r="373" spans="1:4" x14ac:dyDescent="0.3">
      <c r="A373">
        <v>2.6229805329999998</v>
      </c>
      <c r="B373">
        <v>-0.90481950000000011</v>
      </c>
      <c r="C373">
        <v>0.30532268495592102</v>
      </c>
      <c r="D373">
        <v>-0.49447425649660259</v>
      </c>
    </row>
    <row r="374" spans="1:4" x14ac:dyDescent="0.3">
      <c r="A374">
        <v>2.6628737729999998</v>
      </c>
      <c r="B374">
        <v>-0.83521799999999979</v>
      </c>
      <c r="C374">
        <v>0.26146020499186551</v>
      </c>
      <c r="D374">
        <v>-0.47732148960375131</v>
      </c>
    </row>
    <row r="375" spans="1:4" x14ac:dyDescent="0.3">
      <c r="A375">
        <v>2.7027670129999999</v>
      </c>
      <c r="B375">
        <v>-0.76561650000000003</v>
      </c>
      <c r="C375">
        <v>0.2200011597912121</v>
      </c>
      <c r="D375">
        <v>-0.46016872271090042</v>
      </c>
    </row>
    <row r="376" spans="1:4" x14ac:dyDescent="0.3">
      <c r="A376">
        <v>2.7426602529999999</v>
      </c>
      <c r="B376">
        <v>-0.69601499999999972</v>
      </c>
      <c r="C376">
        <v>0.18120796641225739</v>
      </c>
      <c r="D376">
        <v>-0.44301595581804909</v>
      </c>
    </row>
    <row r="377" spans="1:4" x14ac:dyDescent="0.3">
      <c r="A377">
        <v>2.782553493</v>
      </c>
      <c r="B377">
        <v>-0.62641349999999996</v>
      </c>
      <c r="C377">
        <v>0.14532619183233789</v>
      </c>
      <c r="D377">
        <v>-0.42586318892519831</v>
      </c>
    </row>
    <row r="378" spans="1:4" x14ac:dyDescent="0.3">
      <c r="A378">
        <v>2.822446733</v>
      </c>
      <c r="B378">
        <v>-0.55681200000000031</v>
      </c>
      <c r="C378">
        <v>0.11258299252339291</v>
      </c>
      <c r="D378">
        <v>-0.43501928339593071</v>
      </c>
    </row>
    <row r="379" spans="1:4" x14ac:dyDescent="0.3">
      <c r="A379">
        <v>2.8623399730000001</v>
      </c>
      <c r="B379">
        <v>-0.48721049999999982</v>
      </c>
      <c r="C379">
        <v>8.3185670984013457E-2</v>
      </c>
      <c r="D379">
        <v>-0.45294499832119128</v>
      </c>
    </row>
    <row r="380" spans="1:4" x14ac:dyDescent="0.3">
      <c r="A380">
        <v>2.9022332130000001</v>
      </c>
      <c r="B380">
        <v>-0.41760900000000017</v>
      </c>
      <c r="C380">
        <v>5.7320358409154247E-2</v>
      </c>
      <c r="D380">
        <v>-0.47087071324645169</v>
      </c>
    </row>
    <row r="381" spans="1:4" x14ac:dyDescent="0.3">
      <c r="A381">
        <v>2.9421264530000002</v>
      </c>
      <c r="B381">
        <v>-0.34800749999999991</v>
      </c>
      <c r="C381">
        <v>4.6383480588835832E-2</v>
      </c>
      <c r="D381">
        <v>-0.48879642817171232</v>
      </c>
    </row>
    <row r="382" spans="1:4" x14ac:dyDescent="0.3">
      <c r="A382">
        <v>2.9820196929999998</v>
      </c>
      <c r="B382">
        <v>-0.27840600000000021</v>
      </c>
      <c r="C382">
        <v>4.113881642980572E-2</v>
      </c>
      <c r="D382">
        <v>-0.45714285714285702</v>
      </c>
    </row>
    <row r="383" spans="1:4" x14ac:dyDescent="0.3">
      <c r="A383">
        <v>3.0219129329999999</v>
      </c>
      <c r="B383">
        <v>-0.2088044999999997</v>
      </c>
      <c r="C383">
        <v>3.70235109307087E-2</v>
      </c>
      <c r="D383">
        <v>-0.34285714285714308</v>
      </c>
    </row>
    <row r="384" spans="1:4" x14ac:dyDescent="0.3">
      <c r="A384">
        <v>3.0618061729999999</v>
      </c>
      <c r="B384">
        <v>-0.1392030000000001</v>
      </c>
      <c r="C384">
        <v>3.4064568513417888E-2</v>
      </c>
      <c r="D384">
        <v>-0.22857142857142909</v>
      </c>
    </row>
    <row r="385" spans="1:4" x14ac:dyDescent="0.3">
      <c r="A385">
        <v>3.101699414</v>
      </c>
      <c r="B385">
        <v>-6.960149999999965E-2</v>
      </c>
      <c r="C385">
        <v>3.2281402662885178E-2</v>
      </c>
      <c r="D385">
        <v>-0.11428571428571389</v>
      </c>
    </row>
    <row r="386" spans="1:4" x14ac:dyDescent="0.3">
      <c r="A386">
        <v>3.14</v>
      </c>
      <c r="B386">
        <v>0</v>
      </c>
      <c r="C386">
        <v>3.168571521941585E-2</v>
      </c>
      <c r="D386">
        <v>0</v>
      </c>
    </row>
  </sheetData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eam Document" ma:contentTypeID="0x010100A35317DCC28344A7B82488658A034A5C010004B79631D980DA46B801CA878387BD4C" ma:contentTypeVersion="13" ma:contentTypeDescription=" " ma:contentTypeScope="" ma:versionID="87274985c130a2f5018b4cfa7657684c">
  <xsd:schema xmlns:xsd="http://www.w3.org/2001/XMLSchema" xmlns:xs="http://www.w3.org/2001/XMLSchema" xmlns:p="http://schemas.microsoft.com/office/2006/metadata/properties" xmlns:ns2="a34ee56e-c872-4cf2-a2cf-2854e63bd0b3" xmlns:ns3="2f6a910d-138e-42c1-8e8a-320c1b7cf3f7" xmlns:ns5="f675c5a3-9236-41c3-b21d-0858566cb643" targetNamespace="http://schemas.microsoft.com/office/2006/metadata/properties" ma:root="true" ma:fieldsID="e2995f8ae0ca1af0fe6840d6430ec383" ns2:_="" ns3:_="" ns5:_="">
    <xsd:import namespace="a34ee56e-c872-4cf2-a2cf-2854e63bd0b3"/>
    <xsd:import namespace="2f6a910d-138e-42c1-8e8a-320c1b7cf3f7"/>
    <xsd:import namespace="f675c5a3-9236-41c3-b21d-0858566cb64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TNOC_ClusterName" minOccurs="0"/>
                <xsd:element ref="ns3:TNOC_ClusterId" minOccurs="0"/>
                <xsd:element ref="ns2:h15fbb78f4cb41d290e72f301ea2865f" minOccurs="0"/>
                <xsd:element ref="ns2:TaxCatchAll" minOccurs="0"/>
                <xsd:element ref="ns2:TaxCatchAllLabel" minOccurs="0"/>
                <xsd:element ref="ns2:n2a7a23bcc2241cb9261f9a914c7c1bb" minOccurs="0"/>
                <xsd:element ref="ns2:lca20d149a844688b6abf34073d5c21d" minOccurs="0"/>
                <xsd:element ref="ns2:cf581d8792c646118aad2c2c4ecdfa8c" minOccurs="0"/>
                <xsd:element ref="ns2:bac4ab11065f4f6c809c820c57e320e5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Location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4ee56e-c872-4cf2-a2cf-2854e63bd0b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h15fbb78f4cb41d290e72f301ea2865f" ma:index="13" nillable="true" ma:taxonomy="true" ma:internalName="h15fbb78f4cb41d290e72f301ea2865f" ma:taxonomyFieldName="TNOC_ClusterType" ma:displayName="Cluster type" ma:default="3;#Team|c614ed86-6527-4042-aa9d-da80e2b69463" ma:fieldId="{115fbb78-f4cb-41d2-90e7-2f301ea2865f}" ma:sspId="7378aa68-586f-4892-bb77-0985b40f41a6" ma:termSetId="e7feef8e-5ede-44cd-b7d5-7ed7dacef0b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hidden="true" ma:list="{3c1ef4e6-9673-4ff2-b886-a3e94ceae536}" ma:internalName="TaxCatchAll" ma:showField="CatchAllData" ma:web="a34ee56e-c872-4cf2-a2cf-2854e63bd0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3c1ef4e6-9673-4ff2-b886-a3e94ceae536}" ma:internalName="TaxCatchAllLabel" ma:readOnly="true" ma:showField="CatchAllDataLabel" ma:web="a34ee56e-c872-4cf2-a2cf-2854e63bd0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2a7a23bcc2241cb9261f9a914c7c1bb" ma:index="17" nillable="true" ma:taxonomy="true" ma:internalName="n2a7a23bcc2241cb9261f9a914c7c1bb" ma:taxonomyFieldName="TNOC_DocumentClassification" ma:displayName="Document classification" ma:default="5;#TNO Internal|1a23c89f-ef54-4907-86fd-8242403ff722" ma:fieldId="{72a7a23b-cc22-41cb-9261-f9a914c7c1bb}" ma:sspId="7378aa68-586f-4892-bb77-0985b40f41a6" ma:termSetId="ff8f31fd-7572-41dc-9fe4-bd4c6d280f3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ca20d149a844688b6abf34073d5c21d" ma:index="19" nillable="true" ma:taxonomy="true" ma:internalName="lca20d149a844688b6abf34073d5c21d" ma:taxonomyFieldName="TNOC_DocumentType" ma:displayName="Document type" ma:fieldId="{5ca20d14-9a84-4688-b6ab-f34073d5c21d}" ma:sspId="7378aa68-586f-4892-bb77-0985b40f41a6" ma:termSetId="e8a13a9e-c4f3-4184-b8d9-8210abad49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f581d8792c646118aad2c2c4ecdfa8c" ma:index="22" nillable="true" ma:taxonomy="true" ma:internalName="cf581d8792c646118aad2c2c4ecdfa8c" ma:taxonomyFieldName="TNOC_DocumentSetType" ma:displayName="Document set type" ma:readOnly="false" ma:fieldId="{cf581d87-92c6-4611-8aad-2c2c4ecdfa8c}" ma:sspId="7378aa68-586f-4892-bb77-0985b40f41a6" ma:termSetId="a8d4306b-62bf-468f-9587-ff078c86432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ac4ab11065f4f6c809c820c57e320e5" ma:index="24" nillable="true" ma:taxonomy="true" ma:internalName="bac4ab11065f4f6c809c820c57e320e5" ma:taxonomyFieldName="TNOC_DocumentCategory" ma:displayName="Document category" ma:fieldId="{bac4ab11-065f-4f6c-809c-820c57e320e5}" ma:sspId="7378aa68-586f-4892-bb77-0985b40f41a6" ma:termSetId="94d42b6a-4155-4fa6-95e9-087bc306ceb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6a910d-138e-42c1-8e8a-320c1b7cf3f7" elementFormDefault="qualified">
    <xsd:import namespace="http://schemas.microsoft.com/office/2006/documentManagement/types"/>
    <xsd:import namespace="http://schemas.microsoft.com/office/infopath/2007/PartnerControls"/>
    <xsd:element name="TNOC_ClusterName" ma:index="11" nillable="true" ma:displayName="Cluster name" ma:default="PhD project Erik Fritz" ma:internalName="TNOC_ClusterName">
      <xsd:simpleType>
        <xsd:restriction base="dms:Text">
          <xsd:maxLength value="255"/>
        </xsd:restriction>
      </xsd:simpleType>
    </xsd:element>
    <xsd:element name="TNOC_ClusterId" ma:index="12" nillable="true" ma:displayName="Cluster ID" ma:default="94691" ma:internalName="TNOC_Cluster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5c5a3-9236-41c3-b21d-0858566cb6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7" nillable="true" ma:taxonomy="true" ma:internalName="lcf76f155ced4ddcb4097134ff3c332f" ma:taxonomyFieldName="MediaServiceImageTags" ma:displayName="Image Tags" ma:readOnly="false" ma:fieldId="{5cf76f15-5ced-4ddc-b409-7134ff3c332f}" ma:taxonomyMulti="true" ma:sspId="7378aa68-586f-4892-bb77-0985b40f41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21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511F0A-A900-4D39-8FB9-F4EB775E48BD}"/>
</file>

<file path=customXml/itemProps2.xml><?xml version="1.0" encoding="utf-8"?>
<ds:datastoreItem xmlns:ds="http://schemas.openxmlformats.org/officeDocument/2006/customXml" ds:itemID="{E55E1A88-6A19-47CC-95F8-78E9671CA268}"/>
</file>

<file path=customXml/itemProps3.xml><?xml version="1.0" encoding="utf-8"?>
<ds:datastoreItem xmlns:ds="http://schemas.openxmlformats.org/officeDocument/2006/customXml" ds:itemID="{E12A7226-D5A8-41EB-8C98-8DCF4B6A08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Overview</vt:lpstr>
      <vt:lpstr>Blade Geometry</vt:lpstr>
      <vt:lpstr>Airfoil circular</vt:lpstr>
      <vt:lpstr>Airfoil SNL-FFA-W3-500</vt:lpstr>
      <vt:lpstr>Airfoil FFA-W3-211</vt:lpstr>
      <vt:lpstr>Airfoil FFA-W3-241</vt:lpstr>
      <vt:lpstr>Airfoil FFA-W3-270blend</vt:lpstr>
      <vt:lpstr>Airfoil FFA-W3-301</vt:lpstr>
      <vt:lpstr>Airfoil FFA-W3-330blend</vt:lpstr>
      <vt:lpstr>Airfoil FFA-W3-360</vt:lpstr>
      <vt:lpstr>Blade Support Structure</vt:lpstr>
      <vt:lpstr>Blade Shell Layup</vt:lpstr>
      <vt:lpstr>Shear Web Layup</vt:lpstr>
      <vt:lpstr>Blade Structural Properties</vt:lpstr>
      <vt:lpstr>Tower Properties</vt:lpstr>
      <vt:lpstr>Material Properties</vt:lpstr>
      <vt:lpstr>Rotor Performance</vt:lpstr>
      <vt:lpstr>Sheet1</vt:lpstr>
      <vt:lpstr>Nacelle Mass Properties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Fritz, E.K. (Erik)</cp:lastModifiedBy>
  <dcterms:created xsi:type="dcterms:W3CDTF">2020-02-12T12:34:22Z</dcterms:created>
  <dcterms:modified xsi:type="dcterms:W3CDTF">2021-11-02T09:55:57Z</dcterms:modified>
</cp:coreProperties>
</file>