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C:\Books\CSE Year 4\Research Project\Dataset Files\Double Coding\"/>
    </mc:Choice>
  </mc:AlternateContent>
  <xr:revisionPtr revIDLastSave="0" documentId="13_ncr:1_{3D9E4C2A-B2C5-4F05-9B4C-D34813EBA74E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Sheet1!$D$1:$D$132</definedName>
    <definedName name="_xlnm.Print_Area" localSheetId="1">Sheet2!$A$1:$I$10</definedName>
  </definedNames>
  <calcPr calcId="191029"/>
</workbook>
</file>

<file path=xl/calcChain.xml><?xml version="1.0" encoding="utf-8"?>
<calcChain xmlns="http://schemas.openxmlformats.org/spreadsheetml/2006/main">
  <c r="M2" i="2" l="1"/>
  <c r="M3" i="2"/>
  <c r="M4" i="2"/>
  <c r="M5" i="2"/>
  <c r="M6" i="2"/>
  <c r="M7" i="2"/>
  <c r="M8" i="2"/>
  <c r="M9" i="2"/>
  <c r="M10" i="2"/>
  <c r="L2" i="2"/>
  <c r="L3" i="2"/>
  <c r="L4" i="2"/>
  <c r="L5" i="2"/>
  <c r="L6" i="2"/>
  <c r="L7" i="2"/>
  <c r="L8" i="2"/>
  <c r="L9" i="2"/>
  <c r="L10" i="2"/>
  <c r="K3" i="2"/>
  <c r="K4" i="2"/>
  <c r="K5" i="2"/>
  <c r="K6" i="2"/>
  <c r="K7" i="2"/>
  <c r="K8" i="2"/>
  <c r="K9" i="2"/>
  <c r="K10" i="2"/>
  <c r="K2" i="2"/>
  <c r="J3" i="2"/>
  <c r="J4" i="2"/>
  <c r="J5" i="2"/>
  <c r="J6" i="2"/>
  <c r="J7" i="2"/>
  <c r="J8" i="2"/>
  <c r="J9" i="2"/>
  <c r="J10" i="2"/>
  <c r="J2" i="2"/>
</calcChain>
</file>

<file path=xl/sharedStrings.xml><?xml version="1.0" encoding="utf-8"?>
<sst xmlns="http://schemas.openxmlformats.org/spreadsheetml/2006/main" count="458" uniqueCount="407">
  <si>
    <t>rand_id</t>
  </si>
  <si>
    <t>session_num</t>
  </si>
  <si>
    <t>activity_experience_slot</t>
  </si>
  <si>
    <t>Codes</t>
  </si>
  <si>
    <t>Peer Codes</t>
  </si>
  <si>
    <t>Gender</t>
  </si>
  <si>
    <t>Highest education level completed</t>
  </si>
  <si>
    <t>Age</t>
  </si>
  <si>
    <t>P10</t>
  </si>
  <si>
    <t>Behavior change: Habits
Effort: All of activity
Personal empowerment: Self-discipline</t>
  </si>
  <si>
    <t>Effort: All of activity
Human experience: Remembrance
Needs: Reminders</t>
  </si>
  <si>
    <t>Effort: All of activity
Personal empowerment: Self-discipline</t>
  </si>
  <si>
    <t>P108</t>
  </si>
  <si>
    <t>Behavior change: Coping strategies
Effort: All of activity
General factors: Lack of involvement
Human experience: Excuses
Needs: Easier/simpler activities</t>
  </si>
  <si>
    <t>Behavior change: Coping strategies
Behavior change: Obstacles
Effort: All of activity
Human experience: Excuses</t>
  </si>
  <si>
    <t>P112</t>
  </si>
  <si>
    <t>Behavior change: Coping strategies
Effort: All of activity
Emotions: Interest
Well-being: Busyness
Well-being: Distraction</t>
  </si>
  <si>
    <t>Behavior change: Coping strategies
Effort: All of activity
Emotions: Interest</t>
  </si>
  <si>
    <t>Effort: Nothing
Emotions: Anxiety
Emotions: Dislike
General factors: Lack of privacy
Human experience: Excuses</t>
  </si>
  <si>
    <t>P113</t>
  </si>
  <si>
    <t>Effort: Nothing
Emotions: Disinterest
General factors: Lack of involvement
Human experience: Excuses
Needs: Easier/simpler activities
Needs: More interesting activities
Well-being: Time constraints</t>
  </si>
  <si>
    <t>Effort: Nothing
Emotions: Disinterest
General factors: Superficial analysis
Human experience: Excuses
Well-being: Busyness
Well-being: Time constraints</t>
  </si>
  <si>
    <t>P114</t>
  </si>
  <si>
    <t>Behavior change: Habits
Effort: All of activity
Emotions: Disinterest
Emotions: Ineffectiveness
Emotions: Uncertainty
General factors: Lack of involvement
Needs: More interesting activities</t>
  </si>
  <si>
    <t>Behavior change: Habits
Effort: All of activity
Emotions: Disinterest
Emotions: Ineffectiveness
Emotions: Uncertainty
General factors: Lack of involvement</t>
  </si>
  <si>
    <t>P119</t>
  </si>
  <si>
    <t>Effort: Nothing
Emotions: Disinterest
Emotions: Dislike
Emotions: Ineffectiveness
Needs: More interesting activities</t>
  </si>
  <si>
    <t>Effort: Nothing
Emotions: Disinterest
Emotions: Ineffectiveness
General factors: Lack of involvement
Well-being: Busyness
Well-being: Time constraints</t>
  </si>
  <si>
    <t>P126</t>
  </si>
  <si>
    <t>Behavior change: Habits
Effort: All of activity
Emotions: Disinterest
Emotions: Ineffectiveness
Emotions: Uncertainty
General factors: Lack of confidence
Needs: More interesting activities
Smoking cessation: Triggers
Well-being: Physical activity</t>
  </si>
  <si>
    <t>Behavior change: Habits
Effort: All of activity
Emotions: Disinterest
Emotions: Ineffectiveness
Emotions: Uncertainty
General factors: Lack of confidence
Smoking cessation: Triggers
Well-being: Physical activity</t>
  </si>
  <si>
    <t>Effort: Nothing
Human experience: Forgetfulness
Needs: Reminders</t>
  </si>
  <si>
    <t>Effort: Nothing
Human experience: Forgetfulness</t>
  </si>
  <si>
    <t>P136</t>
  </si>
  <si>
    <t>Effort: All of activity
Emotions: Anxiety
Emotions: Depression
General factors: Visualization
Needs: Less distressing activities</t>
  </si>
  <si>
    <t>Effort: All of activity
Emotions: Anxiety
Emotions: Depression</t>
  </si>
  <si>
    <t>P139</t>
  </si>
  <si>
    <t>Effort: Related to activity
Emotions: Happiness
Emotions: Interest
Emotions: Motivation
General factors: Visualization
Well-being: External support</t>
  </si>
  <si>
    <t>P142</t>
  </si>
  <si>
    <t>Behavior change: Habits
Effort: All of activity
Personal empowerment: Self-reflection
Smoking cessation: Triggers</t>
  </si>
  <si>
    <t>P151</t>
  </si>
  <si>
    <t>Effort: All of activity
Personal empowerment: Self-reflection</t>
  </si>
  <si>
    <t>P159</t>
  </si>
  <si>
    <t>Effort: All of activity
General factors: Superficial analysis</t>
  </si>
  <si>
    <t>P16</t>
  </si>
  <si>
    <t>Effort: Nothing
Emotions: Disinterest
Emotions: Motivation
Emotions: Uncertainty
Needs: More interesting activities
Needs: More knowledge
Well-being: Alternative therapy</t>
  </si>
  <si>
    <t>Effort: All of activity
Emotions: Disinterest
Emotions: Ineffectiveness
Well-being: Relaxation</t>
  </si>
  <si>
    <t>P174</t>
  </si>
  <si>
    <t>Effort: Part of activity
Emotions: Interest
General factors: Lack of involvement
Needs: More interesting activities
Needs: More knowledge
Personal empowerment: Knowledge enhancement
Well-being: Physical activity</t>
  </si>
  <si>
    <t>Effort: Part of activity
Emotions: Ineffectiveness
Emotions: Interest
Personal empowerment: Knowledge enhancement
Well-being: Physical activity</t>
  </si>
  <si>
    <t>P184</t>
  </si>
  <si>
    <t>P205</t>
  </si>
  <si>
    <t>Effort: All of activity
Emotions: Disinterest
Emotions: Uncertainty
Needs: More knowledge</t>
  </si>
  <si>
    <t>Effort: All of activity
Emotions: Disinterest
Emotions: Uncertainty</t>
  </si>
  <si>
    <t>P207</t>
  </si>
  <si>
    <t>Effort: Nothing
Human experience: Excuses
Needs: Easier/simpler activities
Well-being: Busyness
Well-being: Distraction</t>
  </si>
  <si>
    <t>Behavior change: Obstacles
Effort: Part of activity
Human experience: Excuses
Well-being: Busyness
Well-being: Physical limitations</t>
  </si>
  <si>
    <t>P209</t>
  </si>
  <si>
    <t>Effort: Nothing
General factors: Lack of involvement
Needs: More motivation</t>
  </si>
  <si>
    <t>P219</t>
  </si>
  <si>
    <t>Effort: All of activity
Emotions: Happiness
Emotions: Interest
Personal empowerment: Self-discipline
Well-being: Alternative therapy</t>
  </si>
  <si>
    <t>Effort: All of activity
Emotions: Happiness
Emotions: Interest
Personal empowerment: Positive attitude
Personal empowerment: Self-discipline
Well-being: Alternative therapy
Well-being: Relaxation</t>
  </si>
  <si>
    <t>P230</t>
  </si>
  <si>
    <t>Effort: All of activity
Emotions: Motivation
Health: Health benefits
Human experience: Remembrance
Personal empowerment: Self-reflection
Well-being: Busyness
Well-being: Physical activity</t>
  </si>
  <si>
    <t>Effort: All of activity
Emotions: Motivation
Human experience: Remembrance
Well-being: Physical activity</t>
  </si>
  <si>
    <t>P232</t>
  </si>
  <si>
    <t>Effort: All of activity
Emotions: Disinterest
General factors: Lack of involvement
Human experience: Forgetfulness
Needs: Reminders</t>
  </si>
  <si>
    <t>Effort: All of activity
Emotions: Disinterest
General factors: Lack of involvement
Human experience: Forgetfulness</t>
  </si>
  <si>
    <t>P238</t>
  </si>
  <si>
    <t>Effort: All of activity
Emotions: Ineffectiveness
Needs: More interesting activities
Well-being: Busyness</t>
  </si>
  <si>
    <t>Effort: All of activity
General factors: Lack of involvement
Well-being: Distraction</t>
  </si>
  <si>
    <t>P239</t>
  </si>
  <si>
    <t>Effort: All of activity
Emotions: Disinterest
Human experience: Remembrance
Needs: Reminders</t>
  </si>
  <si>
    <t>Effort: All of activity
Emotions: Disinterest
Human experience: Remembrance</t>
  </si>
  <si>
    <t>P24</t>
  </si>
  <si>
    <t>Effort: Nothing
Human experience: Excuses
Needs: Easier/simpler activities
Needs: Reminders
Well-being: Busyness</t>
  </si>
  <si>
    <t>Effort: Nothing
Human experience: Excuses
Well-being: Busyness
Well-being: Time constraints</t>
  </si>
  <si>
    <t>P245</t>
  </si>
  <si>
    <t>Effort: All of activity
Emotions: Motivation
Personal empowerment: Self-confidence</t>
  </si>
  <si>
    <t>Effort: All of activity
Emotions: Motivation
Personal empowerment: Positive attitude
Personal empowerment: Self-confidence</t>
  </si>
  <si>
    <t>P261</t>
  </si>
  <si>
    <t>Effort: Nothing
Emotions: Disinterest
Needs: More interesting activities</t>
  </si>
  <si>
    <t>Effort: Nothing
Emotions: Disinterest</t>
  </si>
  <si>
    <t>Effort: Part of activity
Emotions: Disinterest
Needs: More interesting activities
Personal empowerment: Positive attitude
Well-being: Physical activity</t>
  </si>
  <si>
    <t>Effort: Part of activity
Emotions: Disinterest
Emotions: Dislike
Emotions: Uncertainty
Personal empowerment: Positive attitude
Well-being: Physical activity</t>
  </si>
  <si>
    <t>P271</t>
  </si>
  <si>
    <t>Desire: Desire for change
Effort: All of activity
Emotions: Anxiety
General factors: Visualization
Health: Health concerns
Needs: Less distressing activities</t>
  </si>
  <si>
    <t>Desire: Desire for change
Effort: All of activity
Emotions: Anxiety
Emotions: Depression
Health: Health concerns
Smoking cessation: Consequences of smoking</t>
  </si>
  <si>
    <t>P28</t>
  </si>
  <si>
    <t>Effort: All of activity
Emotions: Anxiety
Emotions: Ineffectiveness
Emotions: Uncertainty
General factors: Lack of confidence
Needs: More knowledge
Needs: More motivation</t>
  </si>
  <si>
    <t>Effort: All of activity
Emotions: Anxiety
Emotions: Ineffectiveness
Emotions: Uncertainty
General factors: Lack of confidence</t>
  </si>
  <si>
    <t>P280</t>
  </si>
  <si>
    <t>Effort: All of activity
Emotions: Anxiety
Emotions: Uncertainty
General factors: Lack of confidence
General factors: Lack of involvement
Needs: More knowledge
Needs: More motivation</t>
  </si>
  <si>
    <t>Effort: Part of activity
Emotions: Anxiety
Emotions: Uncertainty
General factors: Lack of confidence
General factors: Lack of involvement</t>
  </si>
  <si>
    <t>P294</t>
  </si>
  <si>
    <t>Effort: Part of activity
Emotions: Dissapointment
General factors: Lack of involvement
Human experience: Excuses
Needs: Easier/simpler activities
Needs: Reminders
Well-being: Busyness</t>
  </si>
  <si>
    <t>Effort: All of activity
Emotions: Anxiety
Emotions: Depression
Emotions: Dissapointment
Emotions: Frustration
Human experience: Excuses</t>
  </si>
  <si>
    <t>Effort: Part of activity
Emotions: Ineffectiveness
Emotions: Uncertainty
Human experience: Remembrance
Needs: More knowledge
Smoking cessation: Nicotine replacement</t>
  </si>
  <si>
    <t>Effort: All of activity
Emotions: Uncertainty
Human experience: Remembrance
Smoking cessation: Nicotine replacement</t>
  </si>
  <si>
    <t>P308</t>
  </si>
  <si>
    <t>Effort: Related to activity
Emotions: Ineffectiveness
General factors: Lack of involvement
General factors: Visualization
Needs: Easier/simpler activities
Smoking cessation: Consequences of smoking
Smoking cessation: Physical effects of smoking
Well-being: External support</t>
  </si>
  <si>
    <t>Effort: Part of activity
Emotions: Disinterest
General factors: Lack of involvement
Well-being: External support</t>
  </si>
  <si>
    <t>Behavior change: Obstacles
Effort: Part of activity
Emotions: Uncertainty
General factors: Visualization
Human experience: Excuses
Needs: Easier/simpler activities
Needs: More interesting activities
Well-being: Physical activity</t>
  </si>
  <si>
    <t>Behavior change: Obstacles
Effort: Part of activity
Emotions: Uncertainty
General factors: Visualization
Human experience: Excuses
Well-being: Physical activity</t>
  </si>
  <si>
    <t>P311</t>
  </si>
  <si>
    <t>Effort: All of activity
Emotions: Uncertainty
Needs: Easier/simpler activities
Personal empowerment: Self-reflection</t>
  </si>
  <si>
    <t>Effort: All of activity
Emotions: Uncertainty
Personal empowerment: Self-reflection</t>
  </si>
  <si>
    <t>P316</t>
  </si>
  <si>
    <t>Effort: Part of activity
General factors: Lack of involvement
Needs: More interesting activities</t>
  </si>
  <si>
    <t>Effort: All of activity</t>
  </si>
  <si>
    <t>Effort: All of activity
Emotions: Disinterest
Emotions: Ineffectiveness
Needs: More interesting activities</t>
  </si>
  <si>
    <t>P317</t>
  </si>
  <si>
    <t>Effort: All of activity
Emotions: Disinterest
Emotions: Dislike
Emotions: Uncertainty
Needs: More interesting activities</t>
  </si>
  <si>
    <t>Effort: Part of activity
Emotions: Disinterest
Emotions: Ineffectiveness
General factors: Lack of involvement</t>
  </si>
  <si>
    <t>P323</t>
  </si>
  <si>
    <t>Effort: Part of activity
Emotions: Interest
Needs: Easier/simpler activities
Needs: Reminders
Personal empowerment: Knowledge enhancement</t>
  </si>
  <si>
    <t>Effort: All of activity
Emotions: Disinterest
Emotions: Dislike
Emotions: Uncertainty</t>
  </si>
  <si>
    <t>P325</t>
  </si>
  <si>
    <t>Effort: Nothing
Emotions: Disinterest
Emotions: Ineffectiveness
General factors: Lack of involvement
Needs: More interesting activities</t>
  </si>
  <si>
    <t>Effort: Part of activity
Emotions: Interest
Personal empowerment: Knowledge enhancement
Well-being: Busyness</t>
  </si>
  <si>
    <t>Effort: All of activity
Emotions: Uncertainty
General factors: Lack of involvement
Human experience: Remembrance
Needs: More interesting activities
Needs: Reminders
Well-being: Busyness</t>
  </si>
  <si>
    <t>Effort: Nothing
Emotions: Disinterest
General factors: Lack of involvement</t>
  </si>
  <si>
    <t>P33</t>
  </si>
  <si>
    <t>Effort: All of activity
Emotions: Frustration
Needs: Easier/simpler activities
Well-being: Physical activity
Well-being: Physical limitations</t>
  </si>
  <si>
    <t>Effort: All of activity
Emotions: Uncertainty
General factors: Lack of involvement
Human experience: Remembrance
Well-being: Busyness</t>
  </si>
  <si>
    <t>Behavior change: Habits
Effort: All of activity
Human experience: Inspiration
Needs: Easier/simpler activities
Personal empowerment: Self-reflection
Well-being: Time constraints</t>
  </si>
  <si>
    <t>Effort: All of activity
Emotions: Depression
Emotions: Frustration
Well-being: Physical activity
Well-being: Physical limitations</t>
  </si>
  <si>
    <t>Effort: All of activity
Emotions: Ineffectiveness
Emotions: Uncertainty
Needs: More interesting activities
Needs: More knowledge
Smoking cessation: Nicotine replacement</t>
  </si>
  <si>
    <t>Effort: All of activity
Effort: Part of activity
Human experience: Impact on others
Personal empowerment: Self-reflection</t>
  </si>
  <si>
    <t>P343</t>
  </si>
  <si>
    <t>Effort: All of activity
Emotions: Anxiety
Well-being: Physical activity
Well-being: Relaxation</t>
  </si>
  <si>
    <t>Effort: All of activity
Emotions: Ineffectiveness
Emotions: Uncertainty
Smoking cessation: Nicotine replacement</t>
  </si>
  <si>
    <t>P363</t>
  </si>
  <si>
    <t>Behavior change: Habits
Effort: All of activity
Emotions: Uncertainty
General factors: Visualization
Needs: More interesting activities
Personal empowerment: Self-discipline
Well-being: Sleep quality</t>
  </si>
  <si>
    <t>Effort: All of activity
Emotions: Anxiety
Personal empowerment: Positive attitude
Well-being: Alternative therapy
Well-being: Physical activity</t>
  </si>
  <si>
    <t>P369</t>
  </si>
  <si>
    <t>Behavior change: Coping strategies
Effort: All of activity
Needs: More interesting activities
Needs: More knowledge
Well-being: Alternative therapy
Well-being: Distraction
Well-being: Physical activity</t>
  </si>
  <si>
    <t>Behavior change: Habits
Effort: All of activity
Emotions: Uncertainty
General factors: Visualization
Personal empowerment: Self-discipline
Well-being: Sleep quality</t>
  </si>
  <si>
    <t>P376</t>
  </si>
  <si>
    <t>Behavior change: Coping strategies
Effort: All of activity
Well-being: Alternative therapy
Well-being: Physical activity</t>
  </si>
  <si>
    <t>P384</t>
  </si>
  <si>
    <t>Effort: Nothing
Emotions: Disinterest
Emotions: Dislike
Emotions: Ineffectiveness
Needs: More interesting activities
Well-being: Busyness
Well-being: Time management</t>
  </si>
  <si>
    <t>Effort: All of activity
Emotions: Disinterest</t>
  </si>
  <si>
    <t>P388</t>
  </si>
  <si>
    <t>Behavior change: Obstacles
Effort: Nothing
General factors: Visualization
Needs: Easier/simpler activities</t>
  </si>
  <si>
    <t>Effort: All of activity
Emotions: Disinterest
Emotions: Dislike
Well-being: Busyness
Well-being: Time management</t>
  </si>
  <si>
    <t>P39</t>
  </si>
  <si>
    <t>Effort: Nothing
Emotions: Disinterest
Emotions: Dislike
Emotions: Ineffectiveness
Emotions: Uncertainty
General factors: Lack of involvement
Needs: More interesting activities</t>
  </si>
  <si>
    <t>Effort: All of activity
Emotions: Disinterest
General factors: Visualization</t>
  </si>
  <si>
    <t>P392</t>
  </si>
  <si>
    <t>Effort: Nothing
Emotions: Ineffectiveness
General factors: Lack of involvement
Needs: More knowledge
Well-being: Sleep quality</t>
  </si>
  <si>
    <t>Effort: Nothing
Emotions: Disinterest
Emotions: Dislike
Emotions: Ineffectiveness
Emotions: Uncertainty
General factors: Lack of involvement</t>
  </si>
  <si>
    <t>P395</t>
  </si>
  <si>
    <t>Effort: All of activity
Emotions: Uncertainty
Health: Health awareness
Health: Weight
Human experience: Food
Needs: More knowledge
Needs: Weight managing tips
Well-being: Physical activity</t>
  </si>
  <si>
    <t>Behavior change: Lifestyle changes
Effort: Part of activity
Well-being: Sleep quality</t>
  </si>
  <si>
    <t>P40</t>
  </si>
  <si>
    <t>Desire: Cravings
Effort: All of activity
Needs: More interesting activities
Well-being: Distraction</t>
  </si>
  <si>
    <t>Effort: All of activity
Emotions: Uncertainty
Health: Health awareness
Health: Weight
Human experience: Food
Well-being: Physical activity</t>
  </si>
  <si>
    <t>P404</t>
  </si>
  <si>
    <t>Effort: Part of activity
Needs: Reminders
Personal empowerment: Self-reflection</t>
  </si>
  <si>
    <t>Behavior change: Coping strategies
Effort: All of activity
Well-being: Distraction</t>
  </si>
  <si>
    <t>P41</t>
  </si>
  <si>
    <t>Effort: Part of activity
General factors: Lack of involvement
Human experience: Excuses
Needs: Easier/simpler activities
Well-being: Busyness</t>
  </si>
  <si>
    <t>Effort: All of activity
General factors: Visualization
Personal empowerment: Self-reflection</t>
  </si>
  <si>
    <t>P422</t>
  </si>
  <si>
    <t>Effort: All of activity
Emotions: Disinterest
Emotions: Uncertainty
Human experience: Impact on others
Needs: More interesting activities
Well-being: Physical activity</t>
  </si>
  <si>
    <t>Effort: Part of activity
Human experience: Excuses
Well-being: Busyness
Well-being: Time constraints
Well-being: Time management</t>
  </si>
  <si>
    <t>P440</t>
  </si>
  <si>
    <t>Effort: Part of activity
Emotions: Disinterest
General factors: Lack of involvement
Needs: More interesting activities</t>
  </si>
  <si>
    <t>Effort: All of activity
Emotions: Disinterest
Emotions: Uncertainty
Human experience: Impact on others
Well-being: Physical activity</t>
  </si>
  <si>
    <t>P442</t>
  </si>
  <si>
    <t>Effort: Nothing
Human experience: Excuses
Human experience: Forgetfulness
Needs: Reminders</t>
  </si>
  <si>
    <t>Effort: All of activity
Emotions: Disinterest
Emotions: Dislike</t>
  </si>
  <si>
    <t>P446</t>
  </si>
  <si>
    <t>Desire: Desire for change
Effort: All of activity
Emotions: Disinterest
Emotions: Motivation
Needs: More interesting activities</t>
  </si>
  <si>
    <t>Effort: Nothing
Human experience: Excuses
Human experience: Forgetfulness</t>
  </si>
  <si>
    <t>Effort: All of activity
Emotions: Disinterest
Emotions: Uncertainty
Human experience: Impact on others
Needs: More interesting activities</t>
  </si>
  <si>
    <t>Desire: Desire for change
Effort: All of activity
Emotions: Disinterest
Emotions: Motivation</t>
  </si>
  <si>
    <t>P454</t>
  </si>
  <si>
    <t>Effort: Nothing
Emotions: Dissapointment
Emotions: Ineffectiveness
Needs: More interesting activities</t>
  </si>
  <si>
    <t>Effort: All of activity
Emotions: Disinterest
Emotions: Uncertainty
Human experience: Impact on others</t>
  </si>
  <si>
    <t>P455</t>
  </si>
  <si>
    <t>Effort: All of activity
Emotions: Disinterest
Emotions: Ineffectiveness
General factors: Lack of involvement
Needs: More interesting activities
Needs: Reminders
Personal empowerment: Self-reflection</t>
  </si>
  <si>
    <t>P473</t>
  </si>
  <si>
    <t>Effort: All of activity
Emotions: Ineffectiveness
Emotions: Uncertainty
General factors: Visualization
Needs: Easier/simpler activities</t>
  </si>
  <si>
    <t>Effort: All of activity
Emotions: Disinterest
Well-being: Busyness</t>
  </si>
  <si>
    <t>P480</t>
  </si>
  <si>
    <t>Effort: All of activity
Emotions: Uncertainty
Needs: Easier/simpler activities
Well-being: Physical activity
Well-being: Physical limitations</t>
  </si>
  <si>
    <t>Effort: All of activity
Emotions: Ineffectiveness
Emotions: Uncertainty
General factors: Visualization</t>
  </si>
  <si>
    <t>P488</t>
  </si>
  <si>
    <t>Effort: Part of activity
Emotions: Disinterest
Emotions: Ineffectiveness
Emotions: Uncertainty
General factors: Lack of involvement
Health: Weight
Needs: More interesting activities</t>
  </si>
  <si>
    <t>Effort: All of activity
Emotions: Uncertainty
Well-being: Physical activity
Well-being: Physical limitations</t>
  </si>
  <si>
    <t>P493</t>
  </si>
  <si>
    <t>Desire: Desire for change
Effort: All of activity
Emotions: Ineffectiveness
Emotions: Uncertainty
General factors: Lack of involvement
Needs: More knowledge
Well-being: External support</t>
  </si>
  <si>
    <t>Effort: Part of activity
Emotions: Disinterest
Emotions: Ineffectiveness
Emotions: Uncertainty
General factors: Lack of involvement
Health: Weight</t>
  </si>
  <si>
    <t>P506</t>
  </si>
  <si>
    <t>Effort: Part of activity
Emotions: Disinterest
Needs: More interesting activities</t>
  </si>
  <si>
    <t>Desire: Desire for change
Effort: All of activity
Emotions: Uncertainty
General factors: Lack of involvement
Well-being: External support</t>
  </si>
  <si>
    <t>P509</t>
  </si>
  <si>
    <t>Effort: All of activity
Needs: Easier/simpler activities
Well-being: Time constraints</t>
  </si>
  <si>
    <t>P515</t>
  </si>
  <si>
    <t>Effort: Part of activity
Emotions: Disinterest
Emotions: Ineffectiveness
General factors: Lack of involvement
Needs: More knowledge</t>
  </si>
  <si>
    <t>Effort: All of activity
Emotions: Disinterest
General factors: Lack of involvement</t>
  </si>
  <si>
    <t>P522</t>
  </si>
  <si>
    <t>Behavior change: Habits
Effort: Nothing
Emotions: Ineffectiveness
Human experience: Remembrance
Needs: More interesting activities
Personal empowerment: Self-improvement
Smoking cessation: Consequences of smoking
Well-being: Physical activity</t>
  </si>
  <si>
    <t>Effort: Part of activity
Emotions: Disinterest
Emotions: Uncertainty
General factors: Lack of involvement</t>
  </si>
  <si>
    <t>P524</t>
  </si>
  <si>
    <t>Behavior change: Habits
Behavior change: Lifestyle changes
Effort: All of activity
Emotions: Anxiety
Emotions: Interest
Health: Health awareness
Health: Weight
Human experience: Food
Needs: Weight managing tips</t>
  </si>
  <si>
    <t>P530</t>
  </si>
  <si>
    <t>Desire: Cravings
Desire: Desire for change
Effort: All of activity
Emotions: Uncertainty
Health: Weight
Needs: Easier/simpler activities
Needs: More knowledge
Needs: Weight managing tips
Personal empowerment: Self-improvement
Well-being: Busyness
Well-being: Physical activity</t>
  </si>
  <si>
    <t>Behavior change: Habits
Effort: All of activity
Emotions: Anxiety
Emotions: Interest
Health: Health awareness
Health: Weight
Human experience: Food</t>
  </si>
  <si>
    <t>Behavior change: Obstacles
Effort: All of activity
Needs: Easier/simpler activities
Well-being: Time management</t>
  </si>
  <si>
    <t>Desire: Cravings
Desire: Desire for change
Effort: All of activity
Emotions: Uncertainty
Health: Weight
Personal empowerment: Self-improvement
Well-being: Busyness
Well-being: Physical activity</t>
  </si>
  <si>
    <t>P532</t>
  </si>
  <si>
    <t>Effort: Nothing
Emotions: Ineffectiveness
Health: Weight
Needs: More interesting activities</t>
  </si>
  <si>
    <t>Behavior change: Obstacles
Effort: All of activity
Well-being: Time management</t>
  </si>
  <si>
    <t>P535</t>
  </si>
  <si>
    <t>Effort: All of activity
Emotions: Depression
Emotions: Motivation
Health: Mental health
Needs: More motivation
Smoking cessation: Consequences of smoking
Well-being: Stress management</t>
  </si>
  <si>
    <t>Effort: Nothing
Health: Weight
Smoking cessation: Impact of quitting smoking</t>
  </si>
  <si>
    <t>P536</t>
  </si>
  <si>
    <t>Behavior change: Obstacles
Effort: All of activity
Emotions: Uncertainty
Personal empowerment: Positive attitude</t>
  </si>
  <si>
    <t>Behavior change: Compulsive behaviors
Effort: All of activity
Emotions: Depression
Emotions: Motivation
Health: Mental health
Smoking cessation: Consequences of smoking</t>
  </si>
  <si>
    <t>P549</t>
  </si>
  <si>
    <t>Effort: Part of activity
Needs: Easier/simpler activities
Needs: Reminders
Personal empowerment: Knowledge enhancement
Well-being: Busyness
Well-being: External support</t>
  </si>
  <si>
    <t>Effort: All of activity
Emotions: Uncertainty
Personal empowerment: Positive attitude</t>
  </si>
  <si>
    <t>Effort: Nothing
Emotions: Ineffectiveness
Emotions: Motivation
General factors: Lack of involvement
Needs: More motivation</t>
  </si>
  <si>
    <t>Effort: Part of activity
Well-being: Busyness
Well-being: External support
Well-being: Time constraints</t>
  </si>
  <si>
    <t>P550</t>
  </si>
  <si>
    <t>Effort: All of activity
General factors: Superficial analysis
Needs: More interesting activities</t>
  </si>
  <si>
    <t>Effort: Nothing
Emotions: Motivation
General factors: Lack of confidence
General factors: Lack of involvement</t>
  </si>
  <si>
    <t>P554</t>
  </si>
  <si>
    <t>Effort: All of activity
Personal empowerment: Positive attitude</t>
  </si>
  <si>
    <t>Effort: All of activity
Emotions: Uncertainty
Needs: Reminders
Well-being: Time management</t>
  </si>
  <si>
    <t>Health: Health concerns
Needs: Easier/simpler activities
Well-being: External support
Well-being: Physical activity
Well-being: Physical limitations</t>
  </si>
  <si>
    <t>P562</t>
  </si>
  <si>
    <t>Effort: All of activity
Human experience: Remembrance
Needs: More motivation
Personal empowerment: Self-reflection
Well-being: External support</t>
  </si>
  <si>
    <t>Effort: All of activity
Emotions: Uncertainty
Well-being: Time management</t>
  </si>
  <si>
    <t>P577</t>
  </si>
  <si>
    <t>Behavior change: Lifestyle changes
Behavior change: Obstacles
Effort: All of activity
Emotions: Uncertainty
Needs: Easier/simpler activities
Smoking cessation: Physical effects of smoking</t>
  </si>
  <si>
    <t>Effort: All of activity
Well-being: External support
Well-being: Physical activity
Well-being: Physical limitations</t>
  </si>
  <si>
    <t>P59</t>
  </si>
  <si>
    <t>Effort: Nothing
Emotions: Depression
Health: Mental health
Human experience: Excuses
Needs: Easier/simpler activities
Needs: More motivation</t>
  </si>
  <si>
    <t>Effort: All of activity
Human experience: Remembrance
Personal empowerment: Self-reflection
Well-being: External support</t>
  </si>
  <si>
    <t>P599</t>
  </si>
  <si>
    <t>Effort: All of activity
Emotions: Ineffectiveness
Emotions: Uncertainty
Needs: More interesting activities
Well-being: Alternative therapy</t>
  </si>
  <si>
    <t>Behavior change: Lifestyle changes
Effort: All of activity
Emotions: Uncertainty
General factors: Lack of confidence
Smoking cessation: Physical effects of smoking
Well-being: Physical activity</t>
  </si>
  <si>
    <t>P6</t>
  </si>
  <si>
    <t>Behavior change: Obstacles
Effort: All of activity
Emotions: Motivation
General factors: Visualization
Personal empowerment: Self-confidence</t>
  </si>
  <si>
    <t>Behavior change: Obstacles
Effort: Nothing
Emotions: Depression
Health: Mental health
Human experience: Excuses</t>
  </si>
  <si>
    <t>P600</t>
  </si>
  <si>
    <t>Effort: All of activity
Emotions: Ineffectiveness
Needs: More knowledge
Well-being: Sleep quality</t>
  </si>
  <si>
    <t>Effort: All of activity
Emotions: Ineffectiveness
Emotions: Uncertainty
Well-being: Alternative therapy</t>
  </si>
  <si>
    <t>P606</t>
  </si>
  <si>
    <t>Effort: Nothing
Emotions: Disinterest
Human experience: Excuses
Needs: Easier/simpler activities
Well-being: Busyness</t>
  </si>
  <si>
    <t>Behavior change: Obstacles
Effort: All of activity
Emotions: Motivation
General factors: Visualization
Personal empowerment: Positive attitude</t>
  </si>
  <si>
    <t>P613</t>
  </si>
  <si>
    <t>Behavior change: Habits
Effort: All of activity
Human experience: Remembrance
Needs: Reminders
Well-being: Alternative therapy
Well-being: Relaxation</t>
  </si>
  <si>
    <t>Effort: All of activity
Well-being: Sleep quality</t>
  </si>
  <si>
    <t>P629</t>
  </si>
  <si>
    <t>Effort: Part of activity
Emotions: Disinterest
General factors: Lack of involvement
Human experience: Excuses
Needs: Reminders
Well-being: Busyness</t>
  </si>
  <si>
    <t>Effort: Nothing
Emotions: Disinterest
Emotions: Uncertainty
Human experience: Excuses
Well-being: Busyness
Well-being: Time constraints</t>
  </si>
  <si>
    <t>P63</t>
  </si>
  <si>
    <t>Effort: Nothing
Human experience: Forgetfulness
Needs: Easier/simpler activities
Needs: Reminders
Well-being: Busyness</t>
  </si>
  <si>
    <t>Behavior change: Habits
Effort: All of activity
Personal empowerment: Knowledge enhancement
Well-being: Alternative therapy
Well-being: Relaxation</t>
  </si>
  <si>
    <t>P639</t>
  </si>
  <si>
    <t>Desire: Cravings
Effort: All of activity
Needs: Reminders
Personal empowerment: Self-discipline
Smoking cessation: Triggers</t>
  </si>
  <si>
    <t>Effort: Part of activity
Emotions: Disinterest
General factors: Lack of involvement
Human experience: Excuses</t>
  </si>
  <si>
    <t>P64</t>
  </si>
  <si>
    <t>Effort: All of activity
Emotions: Ineffectiveness
Emotions: Uncertainty
Needs: More interesting activities</t>
  </si>
  <si>
    <t>Effort: Nothing
Human experience: Forgetfulness
Well-being: Busyness</t>
  </si>
  <si>
    <t>P643</t>
  </si>
  <si>
    <t>Effort: Part of activity
Emotions: Uncertainty
Needs: More interesting activities
Personal empowerment: Knowledge enhancement</t>
  </si>
  <si>
    <t>Desire: Cravings
Effort: All of activity
Personal empowerment: Self-discipline
Smoking cessation: Triggers</t>
  </si>
  <si>
    <t>P653</t>
  </si>
  <si>
    <t>Effort: All of activity
Emotions: Depression
Financial: Costs of living
Financial: Costs of smoking
Needs: More motivation
Personal empowerment: Positive attitude</t>
  </si>
  <si>
    <t>Effort: All of activity
Emotions: Ineffectiveness
Emotions: Uncertainty
General factors: Lack of confidence</t>
  </si>
  <si>
    <t>P654</t>
  </si>
  <si>
    <t>Effort: Nothing
Emotions: Dislike
Emotions: Ineffectiveness
Needs: Less distressing activities</t>
  </si>
  <si>
    <t>Effort: Part of activity
Emotions: Uncertainty
Personal empowerment: Knowledge enhancement</t>
  </si>
  <si>
    <t>P660</t>
  </si>
  <si>
    <t>Behavior change: Lifestyle changes
Effort: Related to activity
Needs: Reminders
Personal empowerment: Self-discipline
Personal empowerment: Self-improvement
Well-being: Physical activity</t>
  </si>
  <si>
    <t>Effort: All of activity
Emotions: Depression
Financial: Costs of living
Financial: Costs of smoking</t>
  </si>
  <si>
    <t>P670</t>
  </si>
  <si>
    <t>Effort: All of activity
Emotions: Dislike
Emotions: Ineffectiveness
Emotions: Uncertainty
Needs: Less distressing activities
Smoking cessation: Physical effects of smoking
Well-being: Physical activity</t>
  </si>
  <si>
    <t>Effort: Nothing
Emotions: Anxiety
Emotions: Depression
Emotions: Dislike</t>
  </si>
  <si>
    <t>P684</t>
  </si>
  <si>
    <t>Effort: All of activity
Human experience: Forgetfulness
Needs: Reminders</t>
  </si>
  <si>
    <t>Behavior change: Lifestyle changes
Effort: Related to activity
Personal empowerment: Self-discipline
Personal empowerment: Self-improvement
Well-being: Physical activity</t>
  </si>
  <si>
    <t>Behavior change: Lifestyle changes
Effort: Part of activity
Emotions: Disinterest
Emotions: Happiness
Emotions: Ineffectiveness
Emotions: Interest
Emotions: Uncertainty
General factors: Lack of involvement
Needs: Easier/simpler activities
Needs: Reminders
Personal empowerment: Self-improvement
Well-being: Physical activity
Well-being: Relaxation</t>
  </si>
  <si>
    <t>Effort: All of activity
Emotions: Dislike
Emotions: Ineffectiveness
Emotions: Uncertainty
Smoking cessation: Physical effects of smoking
Well-being: Physical activity</t>
  </si>
  <si>
    <t>P685</t>
  </si>
  <si>
    <t>Effort: All of activity
Human experience: Forgetfulness
Personal empowerment: Positive attitude</t>
  </si>
  <si>
    <t>P698</t>
  </si>
  <si>
    <t>Needs: More interesting activities
Needs: Reminders
Personal empowerment: Knowledge enhancement
Well-being: External support</t>
  </si>
  <si>
    <t>Effort: All of activity
General factors: Lack of privacy
Human experience: Remembrance
Well-being: External support</t>
  </si>
  <si>
    <t>Effort: Nothing
Emotions: Uncertainty
General factors: Lack of involvement
Needs: Easier/simpler activities</t>
  </si>
  <si>
    <t>P705</t>
  </si>
  <si>
    <t>Effort: Part of activity
General factors: Visualization
Needs: More interesting activities
Personal empowerment: Self-reflection</t>
  </si>
  <si>
    <t>Effort: Nothing
Emotions: Uncertainty
General factors: Lack of involvement</t>
  </si>
  <si>
    <t>P716</t>
  </si>
  <si>
    <t>Effort: All of activity
Emotions: Interest
Personal empowerment: Self-reflection</t>
  </si>
  <si>
    <t>Effort: All of activity
Personal empowerment: Self-reflection
Smoking cessation: Consequences of smoking</t>
  </si>
  <si>
    <t>P726</t>
  </si>
  <si>
    <t>Effort: Part of activity
General factors: Lack of involvement
Needs: Easier/simpler activities
Well-being: Busyness</t>
  </si>
  <si>
    <t>P729</t>
  </si>
  <si>
    <t>Effort: Part of activity
General factors: Visualization
Needs: More interesting activities</t>
  </si>
  <si>
    <t>Effort: All of activity
Well-being: Busyness
Well-being: Time management</t>
  </si>
  <si>
    <t>Behavior change: Habits
Behavior change: Obstacles
Effort: All of activity
General factors: Lack of involvement
Needs: More interesting activities
Personal empowerment: Self-reflection
Well-being: Physical activity</t>
  </si>
  <si>
    <t>Effort: Part of activity
General factors: Lack of involvement
Personal empowerment: Self-reflection</t>
  </si>
  <si>
    <t>P736</t>
  </si>
  <si>
    <t>Behavior change: Lifestyle changes
Effort: All of activity
Needs: Easier/simpler activities
Well-being: Physical activity
Well-being: Physical limitations</t>
  </si>
  <si>
    <t>Behavior change: Habits
Behavior change: Obstacles
Effort: All of activity
Well-being: Physical activity</t>
  </si>
  <si>
    <t>P741</t>
  </si>
  <si>
    <t>Effort: All of activity
Well-being: Physical activity
Well-being: Physical limitations</t>
  </si>
  <si>
    <t>P743</t>
  </si>
  <si>
    <t>Effort: Part of activity
Emotions: Disinterest
Emotions: Uncertainty
General factors: Lack of confidence
General factors: Lack of involvement
Needs: Easier/simpler activities</t>
  </si>
  <si>
    <t>P751</t>
  </si>
  <si>
    <t>Effort: All of activity
Emotions: Anxiety
Well-being: Alternative therapy
Well-being: Relaxation</t>
  </si>
  <si>
    <t>Effort: All of activity
Emotions: Disinterest
Emotions: Uncertainty
General factors: Lack of confidence
General factors: Lack of involvement</t>
  </si>
  <si>
    <t>P76</t>
  </si>
  <si>
    <t>Effort: All of activity
Emotions: Happiness
Personal empowerment: Knowledge enhancement
Well-being: Relaxation
Well-being: Stress management</t>
  </si>
  <si>
    <t>Effort: All of activity
Well-being: Alternative therapy
Well-being: Relaxation
Well-being: Sleep quality
Well-being: Stress management</t>
  </si>
  <si>
    <t>P763</t>
  </si>
  <si>
    <t>Effort: All of activity
Emotions: Disinterest
Emotions: Ineffectiveness
Emotions: Uncertainty
General factors: Lack of confidence
Needs: More interesting activities</t>
  </si>
  <si>
    <t>Effort: All of activity
Emotions: Happiness
Personal empowerment: Knowledge enhancement
Well-being: Stress management</t>
  </si>
  <si>
    <t>P768</t>
  </si>
  <si>
    <t>Effort: Nothing
Emotions: Depression
General factors: Lack of involvement
Needs: More motivation</t>
  </si>
  <si>
    <t>Effort: All of activity
Emotions: Disinterest
Emotions: Ineffectiveness
Emotions: Uncertainty</t>
  </si>
  <si>
    <t>P775</t>
  </si>
  <si>
    <t>Effort: All of activity
Emotions: Depression</t>
  </si>
  <si>
    <t>P782</t>
  </si>
  <si>
    <t>Effort: All of activity
Emotions: Ineffectiveness
Emotions: Uncertainty
Needs: More knowledge</t>
  </si>
  <si>
    <t>P794</t>
  </si>
  <si>
    <t>Effort: Nothing
Needs: Reminders
Well-being: Distraction</t>
  </si>
  <si>
    <t>Effort: All of activity
Emotions: Ineffectiveness
Emotions: Uncertainty</t>
  </si>
  <si>
    <t>P809</t>
  </si>
  <si>
    <t>Effort: Nothing
Needs: Reminders
Well-being: Busyness</t>
  </si>
  <si>
    <t>Effort: Nothing
Well-being: Busyness
Well-being: Time constraints</t>
  </si>
  <si>
    <t>P81</t>
  </si>
  <si>
    <t>Behavior change: Habits
Effort: All of activity
Personal empowerment: Self-reflection</t>
  </si>
  <si>
    <t>Effort: All of activity
Personal empowerment: Self-discipline
Personal empowerment: Self-improvement
Well-being: Physical activity
Well-being: Sleep quality</t>
  </si>
  <si>
    <t>P817</t>
  </si>
  <si>
    <t>General factors: Superficial analysis
Well-being: Time management</t>
  </si>
  <si>
    <t>P835</t>
  </si>
  <si>
    <t>Effort: Part of activity
Emotions: Dissapointment
Emotions: Uncertainty
General factors: Lack of involvement
Needs: Reminders</t>
  </si>
  <si>
    <t>Effort: Part of activity
Emotions: Dissapointment
Emotions: Uncertainty</t>
  </si>
  <si>
    <t>P836</t>
  </si>
  <si>
    <t>Effort: All of activity
Emotions: Motivation
Needs: More interesting activities
Well-being: Physical activity</t>
  </si>
  <si>
    <t>Effort: All of activity
Emotions: Motivation
Well-being: Physical activity</t>
  </si>
  <si>
    <t>P84</t>
  </si>
  <si>
    <t>Effort: Nothing
General factors: Lack of involvement
Human experience: Excuses
Needs: Reminders</t>
  </si>
  <si>
    <t>Effort: Nothing
General factors: Superficial analysis
Human experience: Excuses</t>
  </si>
  <si>
    <t>P858</t>
  </si>
  <si>
    <t>Effort: Nothing
Human experience: Forgetfulness
Needs: Reminders
Well-being: Busyness</t>
  </si>
  <si>
    <t>Effort: All of activity
Human experience: Forgetfulness
Well-being: Busyness</t>
  </si>
  <si>
    <t>Number female</t>
  </si>
  <si>
    <t>Number non-binary</t>
  </si>
  <si>
    <t>Number male</t>
  </si>
  <si>
    <t>Mean age</t>
  </si>
  <si>
    <t>SD age</t>
  </si>
  <si>
    <t>Min. age</t>
  </si>
  <si>
    <t>Max. age</t>
  </si>
  <si>
    <t>Easier/simpler activities</t>
  </si>
  <si>
    <t>Less distressing activities</t>
  </si>
  <si>
    <t>More interesting activities</t>
  </si>
  <si>
    <t>More knowledge</t>
  </si>
  <si>
    <t>More motivation</t>
  </si>
  <si>
    <t>Confidence-maintaining activities</t>
  </si>
  <si>
    <t>Reminders</t>
  </si>
  <si>
    <t>Analytics of tasks</t>
  </si>
  <si>
    <t>-</t>
  </si>
  <si>
    <t>Number quotations</t>
  </si>
  <si>
    <t>% female</t>
  </si>
  <si>
    <t>% quotations</t>
  </si>
  <si>
    <t>% male</t>
  </si>
  <si>
    <t>% NB</t>
  </si>
  <si>
    <t>General female</t>
  </si>
  <si>
    <t>General NB</t>
  </si>
  <si>
    <t>General male</t>
  </si>
  <si>
    <t>344 (53.2%)</t>
  </si>
  <si>
    <t>292 (45.2%)</t>
  </si>
  <si>
    <t>10 (1.5%)</t>
  </si>
  <si>
    <t>General mean</t>
  </si>
  <si>
    <t>General SD</t>
  </si>
  <si>
    <t>General min</t>
  </si>
  <si>
    <t>General max</t>
  </si>
  <si>
    <t>65 (49.6\%)</t>
  </si>
  <si>
    <t>6 (4.5\%)</t>
  </si>
  <si>
    <t>60 (45.8\%)</t>
  </si>
  <si>
    <t>Needs female</t>
  </si>
  <si>
    <t>Needs NB</t>
  </si>
  <si>
    <t>Needs male</t>
  </si>
  <si>
    <t>Needs mean</t>
  </si>
  <si>
    <t>Needs SD</t>
  </si>
  <si>
    <t>Needs min</t>
  </si>
  <si>
    <t>Needs max</t>
  </si>
  <si>
    <t>Weight management tips</t>
  </si>
  <si>
    <t>Gender chi-square P-value</t>
  </si>
  <si>
    <t>Effort: All of activity
General factors: Visualization</t>
  </si>
  <si>
    <t>Effort: Nothing
Emotions: Dislike
Emotions: Ineffectiveness
General factors: Lack of privacy
Needs: Confidence-maintaining activities</t>
  </si>
  <si>
    <t>Effort: All of activity
Emotions: Dislike
General factors: Lack of privacy
Human experience: Remembrance
Needs: Confidence-maintaining activities
Needs: Analytics of tasks
Personal empowerment: Self-reflection</t>
  </si>
  <si>
    <t>Behavior change: Habits
Effort: All of activity
Needs: Analytics of tasks
Personal empowerment: Self-reflection</t>
  </si>
  <si>
    <t>Effort: All of activity
Needs: Analytics of tasks
Personal empowerment: Self-reflection</t>
  </si>
  <si>
    <t>Effort: All of activity
General factors: Visualization
Needs: Analytics of tasks
Personal empowerment: Self-reflection</t>
  </si>
  <si>
    <t>Behavior change: Habits
Effort: Part of activity
Needs: Reminders
Needs: Analytics of tasks
Personal empowerment: Self-discipline</t>
  </si>
  <si>
    <t>Age Pearson P-value</t>
  </si>
  <si>
    <t>Education Spearman 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</si>
</sst>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0" fillId="0" borderId="0" xfId="0" applyFont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2"/>
  <sheetViews>
    <sheetView tabSelected="1" topLeftCell="F1" zoomScaleNormal="100" workbookViewId="0">
      <selection activeCell="K2" sqref="K2"/>
    </sheetView>
  </sheetViews>
  <sheetFormatPr defaultRowHeight="15" x14ac:dyDescent="0.25"/>
  <cols>
    <col min="3" max="3" width="100.7109375" customWidth="1"/>
    <col min="4" max="4" width="51.85546875" customWidth="1"/>
    <col min="5" max="5" width="195.5703125" bestFit="1" customWidth="1"/>
    <col min="6" max="6" width="44" bestFit="1" customWidth="1"/>
    <col min="7" max="7" width="37.7109375" bestFit="1" customWidth="1"/>
    <col min="8" max="8" width="4.42578125" bestFit="1" customWidth="1"/>
    <col min="19" max="19" width="10.7109375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60" x14ac:dyDescent="0.25">
      <c r="A2" t="s">
        <v>8</v>
      </c>
      <c r="B2">
        <v>5</v>
      </c>
      <c r="D2" s="2" t="s">
        <v>401</v>
      </c>
      <c r="E2" t="s">
        <v>9</v>
      </c>
    </row>
    <row r="3" spans="1:19" x14ac:dyDescent="0.25">
      <c r="A3" t="s">
        <v>8</v>
      </c>
      <c r="B3">
        <v>6</v>
      </c>
      <c r="D3" t="s">
        <v>10</v>
      </c>
      <c r="E3" t="s">
        <v>11</v>
      </c>
    </row>
    <row r="4" spans="1:19" x14ac:dyDescent="0.25">
      <c r="A4" t="s">
        <v>12</v>
      </c>
      <c r="B4">
        <v>5</v>
      </c>
      <c r="D4" t="s">
        <v>13</v>
      </c>
      <c r="E4" t="s">
        <v>14</v>
      </c>
    </row>
    <row r="5" spans="1:19" x14ac:dyDescent="0.25">
      <c r="A5" t="s">
        <v>15</v>
      </c>
      <c r="B5">
        <v>3</v>
      </c>
      <c r="D5" t="s">
        <v>16</v>
      </c>
      <c r="E5" t="s">
        <v>17</v>
      </c>
    </row>
    <row r="6" spans="1:19" ht="75" x14ac:dyDescent="0.25">
      <c r="A6" t="s">
        <v>15</v>
      </c>
      <c r="B6">
        <v>4</v>
      </c>
      <c r="D6" s="2" t="s">
        <v>399</v>
      </c>
      <c r="E6" t="s">
        <v>18</v>
      </c>
    </row>
    <row r="7" spans="1:19" x14ac:dyDescent="0.25">
      <c r="A7" t="s">
        <v>19</v>
      </c>
      <c r="B7">
        <v>6</v>
      </c>
      <c r="D7" t="s">
        <v>20</v>
      </c>
      <c r="E7" t="s">
        <v>21</v>
      </c>
    </row>
    <row r="8" spans="1:19" x14ac:dyDescent="0.25">
      <c r="A8" t="s">
        <v>22</v>
      </c>
      <c r="B8">
        <v>4</v>
      </c>
      <c r="D8" t="s">
        <v>23</v>
      </c>
      <c r="E8" t="s">
        <v>24</v>
      </c>
    </row>
    <row r="9" spans="1:19" x14ac:dyDescent="0.25">
      <c r="A9" t="s">
        <v>25</v>
      </c>
      <c r="B9">
        <v>3</v>
      </c>
      <c r="D9" t="s">
        <v>26</v>
      </c>
      <c r="E9" t="s">
        <v>27</v>
      </c>
    </row>
    <row r="10" spans="1:19" x14ac:dyDescent="0.25">
      <c r="A10" t="s">
        <v>28</v>
      </c>
      <c r="B10">
        <v>2</v>
      </c>
      <c r="D10" t="s">
        <v>29</v>
      </c>
      <c r="E10" t="s">
        <v>30</v>
      </c>
    </row>
    <row r="11" spans="1:19" x14ac:dyDescent="0.25">
      <c r="A11" t="s">
        <v>28</v>
      </c>
      <c r="B11">
        <v>3</v>
      </c>
      <c r="D11" t="s">
        <v>31</v>
      </c>
      <c r="E11" t="s">
        <v>32</v>
      </c>
    </row>
    <row r="12" spans="1:19" ht="17.25" customHeight="1" x14ac:dyDescent="0.25">
      <c r="A12" t="s">
        <v>33</v>
      </c>
      <c r="B12">
        <v>6</v>
      </c>
      <c r="D12" s="2" t="s">
        <v>34</v>
      </c>
      <c r="E12" t="s">
        <v>35</v>
      </c>
    </row>
    <row r="13" spans="1:19" x14ac:dyDescent="0.25">
      <c r="A13" t="s">
        <v>36</v>
      </c>
      <c r="B13">
        <v>5</v>
      </c>
      <c r="D13" t="s">
        <v>37</v>
      </c>
      <c r="E13" t="s">
        <v>37</v>
      </c>
    </row>
    <row r="14" spans="1:19" ht="45" x14ac:dyDescent="0.25">
      <c r="A14" t="s">
        <v>38</v>
      </c>
      <c r="B14">
        <v>5</v>
      </c>
      <c r="D14" s="2" t="s">
        <v>402</v>
      </c>
      <c r="E14" t="s">
        <v>39</v>
      </c>
    </row>
    <row r="15" spans="1:19" ht="60" x14ac:dyDescent="0.25">
      <c r="A15" t="s">
        <v>40</v>
      </c>
      <c r="B15">
        <v>2</v>
      </c>
      <c r="D15" s="2" t="s">
        <v>403</v>
      </c>
      <c r="E15" t="s">
        <v>41</v>
      </c>
    </row>
    <row r="16" spans="1:19" ht="30" x14ac:dyDescent="0.25">
      <c r="A16" t="s">
        <v>42</v>
      </c>
      <c r="B16">
        <v>3</v>
      </c>
      <c r="D16" s="2" t="s">
        <v>398</v>
      </c>
      <c r="E16" t="s">
        <v>43</v>
      </c>
    </row>
    <row r="17" spans="1:5" x14ac:dyDescent="0.25">
      <c r="A17" t="s">
        <v>44</v>
      </c>
      <c r="B17">
        <v>3</v>
      </c>
      <c r="D17" t="s">
        <v>45</v>
      </c>
      <c r="E17" t="s">
        <v>46</v>
      </c>
    </row>
    <row r="18" spans="1:5" x14ac:dyDescent="0.25">
      <c r="A18" t="s">
        <v>47</v>
      </c>
      <c r="B18">
        <v>6</v>
      </c>
      <c r="D18" t="s">
        <v>48</v>
      </c>
      <c r="E18" t="s">
        <v>49</v>
      </c>
    </row>
    <row r="19" spans="1:5" ht="75" x14ac:dyDescent="0.25">
      <c r="A19" t="s">
        <v>50</v>
      </c>
      <c r="B19">
        <v>2</v>
      </c>
      <c r="D19" s="2" t="s">
        <v>404</v>
      </c>
      <c r="E19" t="s">
        <v>9</v>
      </c>
    </row>
    <row r="20" spans="1:5" x14ac:dyDescent="0.25">
      <c r="A20" t="s">
        <v>51</v>
      </c>
      <c r="B20">
        <v>5</v>
      </c>
      <c r="D20" t="s">
        <v>52</v>
      </c>
      <c r="E20" t="s">
        <v>53</v>
      </c>
    </row>
    <row r="21" spans="1:5" x14ac:dyDescent="0.25">
      <c r="A21" t="s">
        <v>54</v>
      </c>
      <c r="B21">
        <v>3</v>
      </c>
      <c r="D21" t="s">
        <v>55</v>
      </c>
      <c r="E21" t="s">
        <v>56</v>
      </c>
    </row>
    <row r="22" spans="1:5" x14ac:dyDescent="0.25">
      <c r="A22" t="s">
        <v>57</v>
      </c>
      <c r="B22">
        <v>4</v>
      </c>
      <c r="D22" t="s">
        <v>58</v>
      </c>
      <c r="E22" t="s">
        <v>43</v>
      </c>
    </row>
    <row r="23" spans="1:5" x14ac:dyDescent="0.25">
      <c r="A23" t="s">
        <v>59</v>
      </c>
      <c r="B23">
        <v>5</v>
      </c>
      <c r="D23" t="s">
        <v>60</v>
      </c>
      <c r="E23" t="s">
        <v>61</v>
      </c>
    </row>
    <row r="24" spans="1:5" x14ac:dyDescent="0.25">
      <c r="A24" t="s">
        <v>62</v>
      </c>
      <c r="B24">
        <v>5</v>
      </c>
      <c r="D24" t="s">
        <v>63</v>
      </c>
      <c r="E24" t="s">
        <v>64</v>
      </c>
    </row>
    <row r="25" spans="1:5" x14ac:dyDescent="0.25">
      <c r="A25" t="s">
        <v>65</v>
      </c>
      <c r="B25">
        <v>2</v>
      </c>
      <c r="D25" t="s">
        <v>66</v>
      </c>
      <c r="E25" t="s">
        <v>67</v>
      </c>
    </row>
    <row r="26" spans="1:5" x14ac:dyDescent="0.25">
      <c r="A26" t="s">
        <v>68</v>
      </c>
      <c r="B26">
        <v>2</v>
      </c>
      <c r="D26" t="s">
        <v>69</v>
      </c>
      <c r="E26" t="s">
        <v>70</v>
      </c>
    </row>
    <row r="27" spans="1:5" x14ac:dyDescent="0.25">
      <c r="A27" t="s">
        <v>71</v>
      </c>
      <c r="B27">
        <v>2</v>
      </c>
      <c r="D27" t="s">
        <v>72</v>
      </c>
      <c r="E27" t="s">
        <v>73</v>
      </c>
    </row>
    <row r="28" spans="1:5" x14ac:dyDescent="0.25">
      <c r="A28" t="s">
        <v>74</v>
      </c>
      <c r="B28">
        <v>3</v>
      </c>
      <c r="D28" t="s">
        <v>75</v>
      </c>
      <c r="E28" t="s">
        <v>76</v>
      </c>
    </row>
    <row r="29" spans="1:5" x14ac:dyDescent="0.25">
      <c r="A29" t="s">
        <v>77</v>
      </c>
      <c r="B29">
        <v>5</v>
      </c>
      <c r="D29" t="s">
        <v>78</v>
      </c>
      <c r="E29" t="s">
        <v>79</v>
      </c>
    </row>
    <row r="30" spans="1:5" x14ac:dyDescent="0.25">
      <c r="A30" t="s">
        <v>80</v>
      </c>
      <c r="B30">
        <v>4</v>
      </c>
      <c r="D30" t="s">
        <v>81</v>
      </c>
      <c r="E30" t="s">
        <v>82</v>
      </c>
    </row>
    <row r="31" spans="1:5" x14ac:dyDescent="0.25">
      <c r="A31" t="s">
        <v>80</v>
      </c>
      <c r="B31">
        <v>6</v>
      </c>
      <c r="D31" t="s">
        <v>83</v>
      </c>
      <c r="E31" t="s">
        <v>84</v>
      </c>
    </row>
    <row r="32" spans="1:5" x14ac:dyDescent="0.25">
      <c r="A32" t="s">
        <v>85</v>
      </c>
      <c r="B32">
        <v>3</v>
      </c>
      <c r="D32" t="s">
        <v>86</v>
      </c>
      <c r="E32" t="s">
        <v>87</v>
      </c>
    </row>
    <row r="33" spans="1:5" x14ac:dyDescent="0.25">
      <c r="A33" t="s">
        <v>88</v>
      </c>
      <c r="B33">
        <v>3</v>
      </c>
      <c r="D33" t="s">
        <v>89</v>
      </c>
      <c r="E33" t="s">
        <v>90</v>
      </c>
    </row>
    <row r="34" spans="1:5" x14ac:dyDescent="0.25">
      <c r="A34" t="s">
        <v>91</v>
      </c>
      <c r="B34">
        <v>2</v>
      </c>
      <c r="D34" t="s">
        <v>92</v>
      </c>
      <c r="E34" t="s">
        <v>93</v>
      </c>
    </row>
    <row r="35" spans="1:5" x14ac:dyDescent="0.25">
      <c r="A35" t="s">
        <v>94</v>
      </c>
      <c r="B35">
        <v>4</v>
      </c>
      <c r="D35" t="s">
        <v>95</v>
      </c>
      <c r="E35" t="s">
        <v>96</v>
      </c>
    </row>
    <row r="36" spans="1:5" x14ac:dyDescent="0.25">
      <c r="A36" t="s">
        <v>94</v>
      </c>
      <c r="B36">
        <v>5</v>
      </c>
      <c r="D36" t="s">
        <v>97</v>
      </c>
      <c r="E36" t="s">
        <v>98</v>
      </c>
    </row>
    <row r="37" spans="1:5" x14ac:dyDescent="0.25">
      <c r="A37" t="s">
        <v>99</v>
      </c>
      <c r="B37">
        <v>4</v>
      </c>
      <c r="D37" t="s">
        <v>100</v>
      </c>
      <c r="E37" t="s">
        <v>101</v>
      </c>
    </row>
    <row r="38" spans="1:5" x14ac:dyDescent="0.25">
      <c r="A38" t="s">
        <v>99</v>
      </c>
      <c r="B38">
        <v>6</v>
      </c>
      <c r="D38" t="s">
        <v>102</v>
      </c>
      <c r="E38" t="s">
        <v>103</v>
      </c>
    </row>
    <row r="39" spans="1:5" x14ac:dyDescent="0.25">
      <c r="A39" t="s">
        <v>104</v>
      </c>
      <c r="B39">
        <v>2</v>
      </c>
      <c r="D39" t="s">
        <v>105</v>
      </c>
      <c r="E39" t="s">
        <v>106</v>
      </c>
    </row>
    <row r="40" spans="1:5" x14ac:dyDescent="0.25">
      <c r="A40" t="s">
        <v>107</v>
      </c>
      <c r="B40">
        <v>5</v>
      </c>
      <c r="D40" t="s">
        <v>108</v>
      </c>
      <c r="E40" t="s">
        <v>109</v>
      </c>
    </row>
    <row r="41" spans="1:5" x14ac:dyDescent="0.25">
      <c r="A41" t="s">
        <v>107</v>
      </c>
      <c r="B41">
        <v>6</v>
      </c>
      <c r="D41" t="s">
        <v>110</v>
      </c>
      <c r="E41" t="s">
        <v>109</v>
      </c>
    </row>
    <row r="42" spans="1:5" x14ac:dyDescent="0.25">
      <c r="A42" t="s">
        <v>111</v>
      </c>
      <c r="B42">
        <v>5</v>
      </c>
      <c r="D42" t="s">
        <v>112</v>
      </c>
      <c r="E42" t="s">
        <v>113</v>
      </c>
    </row>
    <row r="43" spans="1:5" x14ac:dyDescent="0.25">
      <c r="A43" t="s">
        <v>114</v>
      </c>
      <c r="B43">
        <v>6</v>
      </c>
      <c r="D43" t="s">
        <v>115</v>
      </c>
      <c r="E43" t="s">
        <v>116</v>
      </c>
    </row>
    <row r="44" spans="1:5" x14ac:dyDescent="0.25">
      <c r="A44" t="s">
        <v>117</v>
      </c>
      <c r="B44">
        <v>4</v>
      </c>
      <c r="D44" t="s">
        <v>118</v>
      </c>
      <c r="E44" t="s">
        <v>119</v>
      </c>
    </row>
    <row r="45" spans="1:5" x14ac:dyDescent="0.25">
      <c r="A45" t="s">
        <v>117</v>
      </c>
      <c r="B45">
        <v>6</v>
      </c>
      <c r="D45" t="s">
        <v>120</v>
      </c>
      <c r="E45" t="s">
        <v>121</v>
      </c>
    </row>
    <row r="46" spans="1:5" x14ac:dyDescent="0.25">
      <c r="A46" t="s">
        <v>122</v>
      </c>
      <c r="B46">
        <v>4</v>
      </c>
      <c r="D46" t="s">
        <v>123</v>
      </c>
      <c r="E46" t="s">
        <v>124</v>
      </c>
    </row>
    <row r="47" spans="1:5" x14ac:dyDescent="0.25">
      <c r="A47" t="s">
        <v>122</v>
      </c>
      <c r="B47">
        <v>5</v>
      </c>
      <c r="D47" t="s">
        <v>125</v>
      </c>
      <c r="E47" t="s">
        <v>126</v>
      </c>
    </row>
    <row r="48" spans="1:5" x14ac:dyDescent="0.25">
      <c r="A48" t="s">
        <v>122</v>
      </c>
      <c r="B48">
        <v>6</v>
      </c>
      <c r="D48" t="s">
        <v>127</v>
      </c>
      <c r="E48" t="s">
        <v>128</v>
      </c>
    </row>
    <row r="49" spans="1:5" x14ac:dyDescent="0.25">
      <c r="A49" t="s">
        <v>129</v>
      </c>
      <c r="B49">
        <v>4</v>
      </c>
      <c r="D49" t="s">
        <v>130</v>
      </c>
      <c r="E49" t="s">
        <v>131</v>
      </c>
    </row>
    <row r="50" spans="1:5" x14ac:dyDescent="0.25">
      <c r="A50" t="s">
        <v>132</v>
      </c>
      <c r="B50">
        <v>5</v>
      </c>
      <c r="D50" t="s">
        <v>133</v>
      </c>
      <c r="E50" t="s">
        <v>134</v>
      </c>
    </row>
    <row r="51" spans="1:5" x14ac:dyDescent="0.25">
      <c r="A51" t="s">
        <v>135</v>
      </c>
      <c r="B51">
        <v>2</v>
      </c>
      <c r="D51" t="s">
        <v>136</v>
      </c>
      <c r="E51" t="s">
        <v>137</v>
      </c>
    </row>
    <row r="52" spans="1:5" x14ac:dyDescent="0.25">
      <c r="A52" t="s">
        <v>138</v>
      </c>
      <c r="B52">
        <v>4</v>
      </c>
      <c r="D52" t="s">
        <v>81</v>
      </c>
      <c r="E52" t="s">
        <v>139</v>
      </c>
    </row>
    <row r="53" spans="1:5" x14ac:dyDescent="0.25">
      <c r="A53" t="s">
        <v>140</v>
      </c>
      <c r="B53">
        <v>2</v>
      </c>
      <c r="D53" t="s">
        <v>141</v>
      </c>
      <c r="E53" t="s">
        <v>142</v>
      </c>
    </row>
    <row r="54" spans="1:5" x14ac:dyDescent="0.25">
      <c r="A54" t="s">
        <v>143</v>
      </c>
      <c r="B54">
        <v>2</v>
      </c>
      <c r="D54" t="s">
        <v>144</v>
      </c>
      <c r="E54" t="s">
        <v>145</v>
      </c>
    </row>
    <row r="55" spans="1:5" x14ac:dyDescent="0.25">
      <c r="A55" t="s">
        <v>146</v>
      </c>
      <c r="B55">
        <v>2</v>
      </c>
      <c r="D55" t="s">
        <v>147</v>
      </c>
      <c r="E55" t="s">
        <v>148</v>
      </c>
    </row>
    <row r="56" spans="1:5" x14ac:dyDescent="0.25">
      <c r="A56" t="s">
        <v>149</v>
      </c>
      <c r="B56">
        <v>3</v>
      </c>
      <c r="D56" t="s">
        <v>150</v>
      </c>
      <c r="E56" t="s">
        <v>151</v>
      </c>
    </row>
    <row r="57" spans="1:5" x14ac:dyDescent="0.25">
      <c r="A57" t="s">
        <v>152</v>
      </c>
      <c r="B57">
        <v>5</v>
      </c>
      <c r="D57" t="s">
        <v>153</v>
      </c>
      <c r="E57" t="s">
        <v>154</v>
      </c>
    </row>
    <row r="58" spans="1:5" x14ac:dyDescent="0.25">
      <c r="A58" t="s">
        <v>155</v>
      </c>
      <c r="B58">
        <v>5</v>
      </c>
      <c r="D58" t="s">
        <v>156</v>
      </c>
      <c r="E58" t="s">
        <v>157</v>
      </c>
    </row>
    <row r="59" spans="1:5" x14ac:dyDescent="0.25">
      <c r="A59" t="s">
        <v>158</v>
      </c>
      <c r="B59">
        <v>3</v>
      </c>
      <c r="D59" t="s">
        <v>159</v>
      </c>
      <c r="E59" t="s">
        <v>160</v>
      </c>
    </row>
    <row r="60" spans="1:5" x14ac:dyDescent="0.25">
      <c r="A60" t="s">
        <v>161</v>
      </c>
      <c r="B60">
        <v>5</v>
      </c>
      <c r="D60" t="s">
        <v>162</v>
      </c>
      <c r="E60" t="s">
        <v>163</v>
      </c>
    </row>
    <row r="61" spans="1:5" x14ac:dyDescent="0.25">
      <c r="A61" t="s">
        <v>164</v>
      </c>
      <c r="B61">
        <v>2</v>
      </c>
      <c r="D61" t="s">
        <v>165</v>
      </c>
      <c r="E61" t="s">
        <v>166</v>
      </c>
    </row>
    <row r="62" spans="1:5" x14ac:dyDescent="0.25">
      <c r="A62" t="s">
        <v>167</v>
      </c>
      <c r="B62">
        <v>2</v>
      </c>
      <c r="D62" t="s">
        <v>168</v>
      </c>
      <c r="E62" t="s">
        <v>169</v>
      </c>
    </row>
    <row r="63" spans="1:5" x14ac:dyDescent="0.25">
      <c r="A63" t="s">
        <v>170</v>
      </c>
      <c r="B63">
        <v>2</v>
      </c>
      <c r="D63" t="s">
        <v>171</v>
      </c>
      <c r="E63" t="s">
        <v>172</v>
      </c>
    </row>
    <row r="64" spans="1:5" x14ac:dyDescent="0.25">
      <c r="A64" t="s">
        <v>173</v>
      </c>
      <c r="B64">
        <v>3</v>
      </c>
      <c r="D64" t="s">
        <v>174</v>
      </c>
      <c r="E64" t="s">
        <v>175</v>
      </c>
    </row>
    <row r="65" spans="1:5" x14ac:dyDescent="0.25">
      <c r="A65" t="s">
        <v>173</v>
      </c>
      <c r="B65">
        <v>6</v>
      </c>
      <c r="D65" t="s">
        <v>176</v>
      </c>
      <c r="E65" t="s">
        <v>177</v>
      </c>
    </row>
    <row r="66" spans="1:5" x14ac:dyDescent="0.25">
      <c r="A66" t="s">
        <v>178</v>
      </c>
      <c r="B66">
        <v>4</v>
      </c>
      <c r="D66" t="s">
        <v>179</v>
      </c>
      <c r="E66" t="s">
        <v>180</v>
      </c>
    </row>
    <row r="67" spans="1:5" x14ac:dyDescent="0.25">
      <c r="A67" t="s">
        <v>181</v>
      </c>
      <c r="B67">
        <v>4</v>
      </c>
      <c r="D67" t="s">
        <v>182</v>
      </c>
      <c r="E67" t="s">
        <v>43</v>
      </c>
    </row>
    <row r="68" spans="1:5" x14ac:dyDescent="0.25">
      <c r="A68" t="s">
        <v>183</v>
      </c>
      <c r="B68">
        <v>2</v>
      </c>
      <c r="D68" t="s">
        <v>184</v>
      </c>
      <c r="E68" t="s">
        <v>185</v>
      </c>
    </row>
    <row r="69" spans="1:5" x14ac:dyDescent="0.25">
      <c r="A69" t="s">
        <v>186</v>
      </c>
      <c r="B69">
        <v>2</v>
      </c>
      <c r="D69" t="s">
        <v>187</v>
      </c>
      <c r="E69" t="s">
        <v>188</v>
      </c>
    </row>
    <row r="70" spans="1:5" x14ac:dyDescent="0.25">
      <c r="A70" t="s">
        <v>189</v>
      </c>
      <c r="B70">
        <v>5</v>
      </c>
      <c r="D70" t="s">
        <v>190</v>
      </c>
      <c r="E70" t="s">
        <v>191</v>
      </c>
    </row>
    <row r="71" spans="1:5" x14ac:dyDescent="0.25">
      <c r="A71" t="s">
        <v>192</v>
      </c>
      <c r="B71">
        <v>6</v>
      </c>
      <c r="D71" t="s">
        <v>193</v>
      </c>
      <c r="E71" t="s">
        <v>194</v>
      </c>
    </row>
    <row r="72" spans="1:5" x14ac:dyDescent="0.25">
      <c r="A72" t="s">
        <v>195</v>
      </c>
      <c r="B72">
        <v>6</v>
      </c>
      <c r="D72" t="s">
        <v>196</v>
      </c>
      <c r="E72" t="s">
        <v>197</v>
      </c>
    </row>
    <row r="73" spans="1:5" x14ac:dyDescent="0.25">
      <c r="A73" t="s">
        <v>198</v>
      </c>
      <c r="B73">
        <v>2</v>
      </c>
      <c r="D73" t="s">
        <v>199</v>
      </c>
      <c r="E73" t="s">
        <v>142</v>
      </c>
    </row>
    <row r="74" spans="1:5" x14ac:dyDescent="0.25">
      <c r="A74" t="s">
        <v>200</v>
      </c>
      <c r="B74">
        <v>2</v>
      </c>
      <c r="D74" t="s">
        <v>201</v>
      </c>
      <c r="E74" t="s">
        <v>202</v>
      </c>
    </row>
    <row r="75" spans="1:5" x14ac:dyDescent="0.25">
      <c r="A75" t="s">
        <v>203</v>
      </c>
      <c r="B75">
        <v>4</v>
      </c>
      <c r="D75" t="s">
        <v>204</v>
      </c>
      <c r="E75" t="s">
        <v>205</v>
      </c>
    </row>
    <row r="76" spans="1:5" x14ac:dyDescent="0.25">
      <c r="A76" t="s">
        <v>206</v>
      </c>
      <c r="B76">
        <v>5</v>
      </c>
      <c r="D76" t="s">
        <v>207</v>
      </c>
    </row>
    <row r="77" spans="1:5" x14ac:dyDescent="0.25">
      <c r="A77" t="s">
        <v>208</v>
      </c>
      <c r="B77">
        <v>4</v>
      </c>
      <c r="D77" t="s">
        <v>209</v>
      </c>
      <c r="E77" t="s">
        <v>210</v>
      </c>
    </row>
    <row r="78" spans="1:5" x14ac:dyDescent="0.25">
      <c r="A78" t="s">
        <v>208</v>
      </c>
      <c r="B78">
        <v>5</v>
      </c>
      <c r="D78" t="s">
        <v>211</v>
      </c>
      <c r="E78" t="s">
        <v>212</v>
      </c>
    </row>
    <row r="79" spans="1:5" x14ac:dyDescent="0.25">
      <c r="A79" t="s">
        <v>213</v>
      </c>
      <c r="B79">
        <v>5</v>
      </c>
      <c r="D79" t="s">
        <v>214</v>
      </c>
      <c r="E79" t="s">
        <v>215</v>
      </c>
    </row>
    <row r="80" spans="1:5" x14ac:dyDescent="0.25">
      <c r="A80" t="s">
        <v>216</v>
      </c>
      <c r="B80">
        <v>4</v>
      </c>
      <c r="D80" t="s">
        <v>217</v>
      </c>
      <c r="E80" t="s">
        <v>218</v>
      </c>
    </row>
    <row r="81" spans="1:5" x14ac:dyDescent="0.25">
      <c r="A81" t="s">
        <v>219</v>
      </c>
      <c r="B81">
        <v>4</v>
      </c>
      <c r="D81" t="s">
        <v>220</v>
      </c>
      <c r="E81" t="s">
        <v>221</v>
      </c>
    </row>
    <row r="82" spans="1:5" x14ac:dyDescent="0.25">
      <c r="A82" t="s">
        <v>222</v>
      </c>
      <c r="B82">
        <v>2</v>
      </c>
      <c r="D82" t="s">
        <v>223</v>
      </c>
      <c r="E82" t="s">
        <v>224</v>
      </c>
    </row>
    <row r="83" spans="1:5" x14ac:dyDescent="0.25">
      <c r="A83" t="s">
        <v>222</v>
      </c>
      <c r="B83">
        <v>4</v>
      </c>
      <c r="D83" t="s">
        <v>225</v>
      </c>
      <c r="E83" t="s">
        <v>226</v>
      </c>
    </row>
    <row r="84" spans="1:5" x14ac:dyDescent="0.25">
      <c r="A84" t="s">
        <v>227</v>
      </c>
      <c r="B84">
        <v>6</v>
      </c>
      <c r="D84" t="s">
        <v>228</v>
      </c>
      <c r="E84" t="s">
        <v>229</v>
      </c>
    </row>
    <row r="85" spans="1:5" x14ac:dyDescent="0.25">
      <c r="A85" t="s">
        <v>230</v>
      </c>
      <c r="B85">
        <v>2</v>
      </c>
      <c r="D85" t="s">
        <v>228</v>
      </c>
      <c r="E85" t="s">
        <v>231</v>
      </c>
    </row>
    <row r="86" spans="1:5" x14ac:dyDescent="0.25">
      <c r="A86" t="s">
        <v>230</v>
      </c>
      <c r="B86">
        <v>4</v>
      </c>
      <c r="D86" t="s">
        <v>232</v>
      </c>
      <c r="E86" t="s">
        <v>231</v>
      </c>
    </row>
    <row r="87" spans="1:5" x14ac:dyDescent="0.25">
      <c r="A87" t="s">
        <v>230</v>
      </c>
      <c r="B87">
        <v>5</v>
      </c>
      <c r="D87" t="s">
        <v>233</v>
      </c>
      <c r="E87" t="s">
        <v>231</v>
      </c>
    </row>
    <row r="88" spans="1:5" x14ac:dyDescent="0.25">
      <c r="A88" t="s">
        <v>234</v>
      </c>
      <c r="B88">
        <v>4</v>
      </c>
      <c r="D88" t="s">
        <v>235</v>
      </c>
      <c r="E88" t="s">
        <v>236</v>
      </c>
    </row>
    <row r="89" spans="1:5" x14ac:dyDescent="0.25">
      <c r="A89" t="s">
        <v>237</v>
      </c>
      <c r="B89">
        <v>3</v>
      </c>
      <c r="D89" t="s">
        <v>238</v>
      </c>
      <c r="E89" t="s">
        <v>239</v>
      </c>
    </row>
    <row r="90" spans="1:5" x14ac:dyDescent="0.25">
      <c r="A90" t="s">
        <v>240</v>
      </c>
      <c r="B90">
        <v>4</v>
      </c>
      <c r="D90" t="s">
        <v>241</v>
      </c>
      <c r="E90" t="s">
        <v>242</v>
      </c>
    </row>
    <row r="91" spans="1:5" x14ac:dyDescent="0.25">
      <c r="A91" t="s">
        <v>243</v>
      </c>
      <c r="B91">
        <v>2</v>
      </c>
      <c r="D91" t="s">
        <v>244</v>
      </c>
      <c r="E91" t="s">
        <v>245</v>
      </c>
    </row>
    <row r="92" spans="1:5" x14ac:dyDescent="0.25">
      <c r="A92" t="s">
        <v>246</v>
      </c>
      <c r="B92">
        <v>3</v>
      </c>
      <c r="D92" t="s">
        <v>247</v>
      </c>
      <c r="E92" t="s">
        <v>248</v>
      </c>
    </row>
    <row r="93" spans="1:5" x14ac:dyDescent="0.25">
      <c r="A93" t="s">
        <v>249</v>
      </c>
      <c r="B93">
        <v>2</v>
      </c>
      <c r="D93" t="s">
        <v>250</v>
      </c>
      <c r="E93" t="s">
        <v>251</v>
      </c>
    </row>
    <row r="94" spans="1:5" x14ac:dyDescent="0.25">
      <c r="A94" t="s">
        <v>252</v>
      </c>
      <c r="B94">
        <v>4</v>
      </c>
      <c r="D94" t="s">
        <v>253</v>
      </c>
      <c r="E94" t="s">
        <v>254</v>
      </c>
    </row>
    <row r="95" spans="1:5" x14ac:dyDescent="0.25">
      <c r="A95" t="s">
        <v>255</v>
      </c>
      <c r="B95">
        <v>2</v>
      </c>
      <c r="D95" t="s">
        <v>256</v>
      </c>
      <c r="E95" t="s">
        <v>257</v>
      </c>
    </row>
    <row r="96" spans="1:5" x14ac:dyDescent="0.25">
      <c r="A96" t="s">
        <v>258</v>
      </c>
      <c r="B96">
        <v>3</v>
      </c>
      <c r="D96" t="s">
        <v>259</v>
      </c>
      <c r="E96" t="s">
        <v>260</v>
      </c>
    </row>
    <row r="97" spans="1:5" x14ac:dyDescent="0.25">
      <c r="A97" t="s">
        <v>261</v>
      </c>
      <c r="B97">
        <v>4</v>
      </c>
      <c r="D97" t="s">
        <v>262</v>
      </c>
      <c r="E97" t="s">
        <v>263</v>
      </c>
    </row>
    <row r="98" spans="1:5" x14ac:dyDescent="0.25">
      <c r="A98" t="s">
        <v>264</v>
      </c>
      <c r="B98">
        <v>3</v>
      </c>
      <c r="D98" t="s">
        <v>265</v>
      </c>
      <c r="E98" t="s">
        <v>266</v>
      </c>
    </row>
    <row r="99" spans="1:5" x14ac:dyDescent="0.25">
      <c r="A99" t="s">
        <v>267</v>
      </c>
      <c r="B99">
        <v>6</v>
      </c>
      <c r="D99" t="s">
        <v>268</v>
      </c>
      <c r="E99" t="s">
        <v>269</v>
      </c>
    </row>
    <row r="100" spans="1:5" x14ac:dyDescent="0.25">
      <c r="A100" t="s">
        <v>270</v>
      </c>
      <c r="B100">
        <v>2</v>
      </c>
      <c r="D100" t="s">
        <v>271</v>
      </c>
      <c r="E100" t="s">
        <v>272</v>
      </c>
    </row>
    <row r="101" spans="1:5" x14ac:dyDescent="0.25">
      <c r="A101" t="s">
        <v>273</v>
      </c>
      <c r="B101">
        <v>3</v>
      </c>
      <c r="D101" t="s">
        <v>274</v>
      </c>
      <c r="E101" t="s">
        <v>275</v>
      </c>
    </row>
    <row r="102" spans="1:5" x14ac:dyDescent="0.25">
      <c r="A102" t="s">
        <v>276</v>
      </c>
      <c r="B102">
        <v>6</v>
      </c>
      <c r="D102" t="s">
        <v>277</v>
      </c>
      <c r="E102" t="s">
        <v>278</v>
      </c>
    </row>
    <row r="103" spans="1:5" x14ac:dyDescent="0.25">
      <c r="A103" t="s">
        <v>279</v>
      </c>
      <c r="B103">
        <v>2</v>
      </c>
      <c r="D103" t="s">
        <v>280</v>
      </c>
      <c r="E103" t="s">
        <v>281</v>
      </c>
    </row>
    <row r="104" spans="1:5" x14ac:dyDescent="0.25">
      <c r="A104" t="s">
        <v>282</v>
      </c>
      <c r="B104">
        <v>4</v>
      </c>
      <c r="D104" t="s">
        <v>283</v>
      </c>
      <c r="E104" t="s">
        <v>284</v>
      </c>
    </row>
    <row r="105" spans="1:5" x14ac:dyDescent="0.25">
      <c r="A105" t="s">
        <v>285</v>
      </c>
      <c r="B105">
        <v>3</v>
      </c>
      <c r="D105" t="s">
        <v>286</v>
      </c>
      <c r="E105" t="s">
        <v>287</v>
      </c>
    </row>
    <row r="106" spans="1:5" x14ac:dyDescent="0.25">
      <c r="A106" t="s">
        <v>285</v>
      </c>
      <c r="B106">
        <v>4</v>
      </c>
      <c r="D106" t="s">
        <v>288</v>
      </c>
      <c r="E106" t="s">
        <v>289</v>
      </c>
    </row>
    <row r="107" spans="1:5" ht="105" x14ac:dyDescent="0.25">
      <c r="A107" t="s">
        <v>290</v>
      </c>
      <c r="B107">
        <v>2</v>
      </c>
      <c r="D107" s="2" t="s">
        <v>400</v>
      </c>
      <c r="E107" t="s">
        <v>291</v>
      </c>
    </row>
    <row r="108" spans="1:5" x14ac:dyDescent="0.25">
      <c r="A108" t="s">
        <v>290</v>
      </c>
      <c r="B108">
        <v>6</v>
      </c>
      <c r="D108" t="s">
        <v>168</v>
      </c>
    </row>
    <row r="109" spans="1:5" x14ac:dyDescent="0.25">
      <c r="A109" t="s">
        <v>292</v>
      </c>
      <c r="B109">
        <v>4</v>
      </c>
      <c r="D109" t="s">
        <v>293</v>
      </c>
      <c r="E109" t="s">
        <v>294</v>
      </c>
    </row>
    <row r="110" spans="1:5" x14ac:dyDescent="0.25">
      <c r="A110" t="s">
        <v>292</v>
      </c>
      <c r="B110">
        <v>6</v>
      </c>
      <c r="D110" t="s">
        <v>295</v>
      </c>
      <c r="E110" t="s">
        <v>202</v>
      </c>
    </row>
    <row r="111" spans="1:5" x14ac:dyDescent="0.25">
      <c r="A111" t="s">
        <v>296</v>
      </c>
      <c r="B111">
        <v>3</v>
      </c>
      <c r="D111" t="s">
        <v>297</v>
      </c>
      <c r="E111" t="s">
        <v>298</v>
      </c>
    </row>
    <row r="112" spans="1:5" x14ac:dyDescent="0.25">
      <c r="A112" t="s">
        <v>299</v>
      </c>
      <c r="B112">
        <v>6</v>
      </c>
      <c r="D112" t="s">
        <v>300</v>
      </c>
      <c r="E112" t="s">
        <v>301</v>
      </c>
    </row>
    <row r="113" spans="1:5" x14ac:dyDescent="0.25">
      <c r="A113" t="s">
        <v>302</v>
      </c>
      <c r="B113">
        <v>5</v>
      </c>
      <c r="D113" t="s">
        <v>303</v>
      </c>
      <c r="E113" t="s">
        <v>300</v>
      </c>
    </row>
    <row r="114" spans="1:5" x14ac:dyDescent="0.25">
      <c r="A114" t="s">
        <v>304</v>
      </c>
      <c r="B114">
        <v>3</v>
      </c>
      <c r="D114" t="s">
        <v>305</v>
      </c>
      <c r="E114" t="s">
        <v>306</v>
      </c>
    </row>
    <row r="115" spans="1:5" x14ac:dyDescent="0.25">
      <c r="A115" t="s">
        <v>304</v>
      </c>
      <c r="B115">
        <v>6</v>
      </c>
      <c r="D115" t="s">
        <v>307</v>
      </c>
      <c r="E115" t="s">
        <v>308</v>
      </c>
    </row>
    <row r="116" spans="1:5" x14ac:dyDescent="0.25">
      <c r="A116" t="s">
        <v>309</v>
      </c>
      <c r="B116">
        <v>2</v>
      </c>
      <c r="D116" t="s">
        <v>310</v>
      </c>
      <c r="E116" t="s">
        <v>311</v>
      </c>
    </row>
    <row r="117" spans="1:5" x14ac:dyDescent="0.25">
      <c r="A117" t="s">
        <v>312</v>
      </c>
      <c r="B117">
        <v>3</v>
      </c>
      <c r="D117" t="s">
        <v>159</v>
      </c>
      <c r="E117" t="s">
        <v>313</v>
      </c>
    </row>
    <row r="118" spans="1:5" x14ac:dyDescent="0.25">
      <c r="A118" t="s">
        <v>314</v>
      </c>
      <c r="B118">
        <v>3</v>
      </c>
      <c r="D118" t="s">
        <v>315</v>
      </c>
      <c r="E118" t="s">
        <v>43</v>
      </c>
    </row>
    <row r="119" spans="1:5" x14ac:dyDescent="0.25">
      <c r="A119" t="s">
        <v>316</v>
      </c>
      <c r="B119">
        <v>4</v>
      </c>
      <c r="D119" t="s">
        <v>317</v>
      </c>
      <c r="E119" t="s">
        <v>318</v>
      </c>
    </row>
    <row r="120" spans="1:5" x14ac:dyDescent="0.25">
      <c r="A120" t="s">
        <v>319</v>
      </c>
      <c r="B120">
        <v>2</v>
      </c>
      <c r="D120" t="s">
        <v>320</v>
      </c>
      <c r="E120" t="s">
        <v>321</v>
      </c>
    </row>
    <row r="121" spans="1:5" x14ac:dyDescent="0.25">
      <c r="A121" t="s">
        <v>322</v>
      </c>
      <c r="B121">
        <v>5</v>
      </c>
      <c r="D121" t="s">
        <v>323</v>
      </c>
      <c r="E121" t="s">
        <v>324</v>
      </c>
    </row>
    <row r="122" spans="1:5" x14ac:dyDescent="0.25">
      <c r="A122" t="s">
        <v>325</v>
      </c>
      <c r="B122">
        <v>2</v>
      </c>
      <c r="D122" t="s">
        <v>326</v>
      </c>
      <c r="E122" t="s">
        <v>327</v>
      </c>
    </row>
    <row r="123" spans="1:5" x14ac:dyDescent="0.25">
      <c r="A123" t="s">
        <v>328</v>
      </c>
      <c r="B123">
        <v>3</v>
      </c>
      <c r="D123" t="s">
        <v>171</v>
      </c>
      <c r="E123" t="s">
        <v>329</v>
      </c>
    </row>
    <row r="124" spans="1:5" x14ac:dyDescent="0.25">
      <c r="A124" t="s">
        <v>330</v>
      </c>
      <c r="B124">
        <v>4</v>
      </c>
      <c r="D124" t="s">
        <v>331</v>
      </c>
      <c r="E124" t="s">
        <v>175</v>
      </c>
    </row>
    <row r="125" spans="1:5" x14ac:dyDescent="0.25">
      <c r="A125" t="s">
        <v>332</v>
      </c>
      <c r="B125">
        <v>4</v>
      </c>
      <c r="D125" t="s">
        <v>333</v>
      </c>
      <c r="E125" t="s">
        <v>334</v>
      </c>
    </row>
    <row r="126" spans="1:5" x14ac:dyDescent="0.25">
      <c r="A126" t="s">
        <v>335</v>
      </c>
      <c r="B126">
        <v>2</v>
      </c>
      <c r="D126" t="s">
        <v>336</v>
      </c>
      <c r="E126" t="s">
        <v>337</v>
      </c>
    </row>
    <row r="127" spans="1:5" x14ac:dyDescent="0.25">
      <c r="A127" t="s">
        <v>338</v>
      </c>
      <c r="B127">
        <v>5</v>
      </c>
      <c r="D127" t="s">
        <v>339</v>
      </c>
      <c r="E127" t="s">
        <v>340</v>
      </c>
    </row>
    <row r="128" spans="1:5" x14ac:dyDescent="0.25">
      <c r="A128" t="s">
        <v>341</v>
      </c>
      <c r="B128">
        <v>5</v>
      </c>
      <c r="D128" t="s">
        <v>342</v>
      </c>
      <c r="E128" t="s">
        <v>43</v>
      </c>
    </row>
    <row r="129" spans="1:5" x14ac:dyDescent="0.25">
      <c r="A129" t="s">
        <v>343</v>
      </c>
      <c r="B129">
        <v>4</v>
      </c>
      <c r="D129" t="s">
        <v>344</v>
      </c>
      <c r="E129" t="s">
        <v>345</v>
      </c>
    </row>
    <row r="130" spans="1:5" x14ac:dyDescent="0.25">
      <c r="A130" t="s">
        <v>346</v>
      </c>
      <c r="B130">
        <v>6</v>
      </c>
      <c r="D130" t="s">
        <v>347</v>
      </c>
      <c r="E130" t="s">
        <v>348</v>
      </c>
    </row>
    <row r="131" spans="1:5" x14ac:dyDescent="0.25">
      <c r="A131" t="s">
        <v>349</v>
      </c>
      <c r="B131">
        <v>4</v>
      </c>
      <c r="D131" t="s">
        <v>350</v>
      </c>
      <c r="E131" t="s">
        <v>351</v>
      </c>
    </row>
    <row r="132" spans="1:5" x14ac:dyDescent="0.25">
      <c r="A132" t="s">
        <v>352</v>
      </c>
      <c r="B132">
        <v>2</v>
      </c>
      <c r="D132" t="s">
        <v>353</v>
      </c>
      <c r="E132" t="s">
        <v>354</v>
      </c>
    </row>
  </sheetData>
  <autoFilter ref="D1:D132" xr:uid="{7B6FB86C-5A66-48B3-94FF-DE434339A352}"/>
  <sortState ref="A2:Y132">
    <sortCondition ref="A1"/>
  </sortState>
  <pageMargins left="0.75" right="0.75" top="1" bottom="1" header="0.5" footer="0.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FA20F-2467-43F9-A7A8-DF85F84EDC72}">
  <dimension ref="A1:M17"/>
  <sheetViews>
    <sheetView workbookViewId="0">
      <selection activeCell="E8" sqref="E8"/>
    </sheetView>
  </sheetViews>
  <sheetFormatPr defaultRowHeight="15" x14ac:dyDescent="0.25"/>
  <cols>
    <col min="1" max="1" width="31.5703125" style="3" bestFit="1" customWidth="1"/>
    <col min="2" max="2" width="18.5703125" bestFit="1" customWidth="1"/>
    <col min="3" max="3" width="15.140625" bestFit="1" customWidth="1"/>
    <col min="4" max="4" width="18.7109375" bestFit="1" customWidth="1"/>
    <col min="5" max="5" width="13.28515625" bestFit="1" customWidth="1"/>
    <col min="6" max="6" width="13.7109375" bestFit="1" customWidth="1"/>
    <col min="7" max="7" width="10.85546875" bestFit="1" customWidth="1"/>
    <col min="8" max="8" width="12" bestFit="1" customWidth="1"/>
    <col min="9" max="9" width="12.28515625" bestFit="1" customWidth="1"/>
    <col min="10" max="10" width="12.5703125" bestFit="1" customWidth="1"/>
    <col min="11" max="12" width="12.42578125" bestFit="1" customWidth="1"/>
    <col min="13" max="13" width="12" bestFit="1" customWidth="1"/>
  </cols>
  <sheetData>
    <row r="1" spans="1:13" x14ac:dyDescent="0.25">
      <c r="A1" s="4"/>
      <c r="B1" s="4" t="s">
        <v>371</v>
      </c>
      <c r="C1" s="4" t="s">
        <v>355</v>
      </c>
      <c r="D1" s="4" t="s">
        <v>356</v>
      </c>
      <c r="E1" s="4" t="s">
        <v>357</v>
      </c>
      <c r="F1" s="4" t="s">
        <v>358</v>
      </c>
      <c r="G1" s="4" t="s">
        <v>359</v>
      </c>
      <c r="H1" s="4" t="s">
        <v>360</v>
      </c>
      <c r="I1" s="4" t="s">
        <v>361</v>
      </c>
      <c r="J1" s="14" t="s">
        <v>373</v>
      </c>
      <c r="K1" s="14" t="s">
        <v>372</v>
      </c>
      <c r="L1" s="14" t="s">
        <v>375</v>
      </c>
      <c r="M1" s="14" t="s">
        <v>374</v>
      </c>
    </row>
    <row r="2" spans="1:13" x14ac:dyDescent="0.25">
      <c r="A2" s="4" t="s">
        <v>362</v>
      </c>
      <c r="B2" s="5">
        <v>29</v>
      </c>
      <c r="C2" s="9">
        <v>12</v>
      </c>
      <c r="D2" s="10">
        <v>1</v>
      </c>
      <c r="E2" s="5">
        <v>16</v>
      </c>
      <c r="F2" s="9">
        <v>45.5</v>
      </c>
      <c r="G2" s="9">
        <v>13.7</v>
      </c>
      <c r="H2" s="9">
        <v>22</v>
      </c>
      <c r="I2" s="10">
        <v>72</v>
      </c>
      <c r="J2">
        <f>(B2/131)*100</f>
        <v>22.137404580152673</v>
      </c>
      <c r="K2">
        <f>(C2/B2)*100</f>
        <v>41.379310344827587</v>
      </c>
      <c r="L2">
        <f>(D2/B2)*100</f>
        <v>3.4482758620689653</v>
      </c>
      <c r="M2">
        <f>(E2/B2)*100</f>
        <v>55.172413793103445</v>
      </c>
    </row>
    <row r="3" spans="1:13" x14ac:dyDescent="0.25">
      <c r="A3" s="4" t="s">
        <v>363</v>
      </c>
      <c r="B3" s="6">
        <v>4</v>
      </c>
      <c r="C3" s="7">
        <v>3</v>
      </c>
      <c r="D3" s="8">
        <v>0</v>
      </c>
      <c r="E3" s="6">
        <v>1</v>
      </c>
      <c r="F3" s="7">
        <v>48.2</v>
      </c>
      <c r="G3" s="7">
        <v>14</v>
      </c>
      <c r="H3" s="7">
        <v>24</v>
      </c>
      <c r="I3" s="8">
        <v>58</v>
      </c>
      <c r="J3">
        <f t="shared" ref="J3:J10" si="0">(B3/131)*100</f>
        <v>3.0534351145038165</v>
      </c>
      <c r="K3">
        <f t="shared" ref="K3:K10" si="1">(C3/B3)*100</f>
        <v>75</v>
      </c>
      <c r="L3">
        <f t="shared" ref="L3:L10" si="2">(D3/B3)*100</f>
        <v>0</v>
      </c>
      <c r="M3">
        <f t="shared" ref="M3:M10" si="3">(E3/B3)*100</f>
        <v>25</v>
      </c>
    </row>
    <row r="4" spans="1:13" x14ac:dyDescent="0.25">
      <c r="A4" s="4" t="s">
        <v>364</v>
      </c>
      <c r="B4" s="6">
        <v>44</v>
      </c>
      <c r="C4" s="7">
        <v>24</v>
      </c>
      <c r="D4" s="8">
        <v>3</v>
      </c>
      <c r="E4" s="6">
        <v>17</v>
      </c>
      <c r="F4" s="7">
        <v>41</v>
      </c>
      <c r="G4" s="7">
        <v>11.6</v>
      </c>
      <c r="H4" s="7">
        <v>21</v>
      </c>
      <c r="I4" s="8">
        <v>73</v>
      </c>
      <c r="J4">
        <f t="shared" si="0"/>
        <v>33.587786259541986</v>
      </c>
      <c r="K4">
        <f t="shared" si="1"/>
        <v>54.54545454545454</v>
      </c>
      <c r="L4">
        <f t="shared" si="2"/>
        <v>6.8181818181818175</v>
      </c>
      <c r="M4">
        <f t="shared" si="3"/>
        <v>38.636363636363633</v>
      </c>
    </row>
    <row r="5" spans="1:13" x14ac:dyDescent="0.25">
      <c r="A5" s="4" t="s">
        <v>365</v>
      </c>
      <c r="B5" s="6">
        <v>15</v>
      </c>
      <c r="C5" s="7">
        <v>7</v>
      </c>
      <c r="D5" s="8">
        <v>3</v>
      </c>
      <c r="E5" s="6">
        <v>7</v>
      </c>
      <c r="F5" s="7">
        <v>42</v>
      </c>
      <c r="G5" s="7">
        <v>9.9</v>
      </c>
      <c r="H5" s="7">
        <v>27</v>
      </c>
      <c r="I5" s="8">
        <v>56</v>
      </c>
      <c r="J5">
        <f t="shared" si="0"/>
        <v>11.450381679389313</v>
      </c>
      <c r="K5">
        <f t="shared" si="1"/>
        <v>46.666666666666664</v>
      </c>
      <c r="L5">
        <f t="shared" si="2"/>
        <v>20</v>
      </c>
      <c r="M5">
        <f t="shared" si="3"/>
        <v>46.666666666666664</v>
      </c>
    </row>
    <row r="6" spans="1:13" x14ac:dyDescent="0.25">
      <c r="A6" s="4" t="s">
        <v>366</v>
      </c>
      <c r="B6" s="6">
        <v>9</v>
      </c>
      <c r="C6" s="7">
        <v>3</v>
      </c>
      <c r="D6" s="8">
        <v>1</v>
      </c>
      <c r="E6" s="6">
        <v>5</v>
      </c>
      <c r="F6" s="7">
        <v>42</v>
      </c>
      <c r="G6" s="7">
        <v>12</v>
      </c>
      <c r="H6" s="7">
        <v>23</v>
      </c>
      <c r="I6" s="8">
        <v>56</v>
      </c>
      <c r="J6">
        <f t="shared" si="0"/>
        <v>6.8702290076335881</v>
      </c>
      <c r="K6">
        <f t="shared" si="1"/>
        <v>33.333333333333329</v>
      </c>
      <c r="L6">
        <f t="shared" si="2"/>
        <v>11.111111111111111</v>
      </c>
      <c r="M6">
        <f t="shared" si="3"/>
        <v>55.555555555555557</v>
      </c>
    </row>
    <row r="7" spans="1:13" x14ac:dyDescent="0.25">
      <c r="A7" s="4" t="s">
        <v>367</v>
      </c>
      <c r="B7" s="6">
        <v>2</v>
      </c>
      <c r="C7" s="7">
        <v>1</v>
      </c>
      <c r="D7" s="8">
        <v>0</v>
      </c>
      <c r="E7" s="6">
        <v>1</v>
      </c>
      <c r="F7" s="7">
        <v>32</v>
      </c>
      <c r="G7" s="7" t="s">
        <v>370</v>
      </c>
      <c r="H7" s="7">
        <v>31</v>
      </c>
      <c r="I7" s="8">
        <v>33</v>
      </c>
      <c r="J7">
        <f t="shared" si="0"/>
        <v>1.5267175572519083</v>
      </c>
      <c r="K7">
        <f t="shared" si="1"/>
        <v>50</v>
      </c>
      <c r="L7">
        <f t="shared" si="2"/>
        <v>0</v>
      </c>
      <c r="M7">
        <f t="shared" si="3"/>
        <v>50</v>
      </c>
    </row>
    <row r="8" spans="1:13" x14ac:dyDescent="0.25">
      <c r="A8" s="4" t="s">
        <v>368</v>
      </c>
      <c r="B8" s="6">
        <v>29</v>
      </c>
      <c r="C8" s="7">
        <v>14</v>
      </c>
      <c r="D8" s="8">
        <v>1</v>
      </c>
      <c r="E8" s="6">
        <v>14</v>
      </c>
      <c r="F8" s="7">
        <v>37.200000000000003</v>
      </c>
      <c r="G8" s="7">
        <v>10.7</v>
      </c>
      <c r="H8" s="7">
        <v>22</v>
      </c>
      <c r="I8" s="8">
        <v>64</v>
      </c>
      <c r="J8">
        <f t="shared" si="0"/>
        <v>22.137404580152673</v>
      </c>
      <c r="K8">
        <f t="shared" si="1"/>
        <v>48.275862068965516</v>
      </c>
      <c r="L8">
        <f t="shared" si="2"/>
        <v>3.4482758620689653</v>
      </c>
      <c r="M8">
        <f t="shared" si="3"/>
        <v>48.275862068965516</v>
      </c>
    </row>
    <row r="9" spans="1:13" x14ac:dyDescent="0.25">
      <c r="A9" s="4" t="s">
        <v>369</v>
      </c>
      <c r="B9" s="6">
        <v>5</v>
      </c>
      <c r="C9" s="7">
        <v>2</v>
      </c>
      <c r="D9" s="8">
        <v>0</v>
      </c>
      <c r="E9" s="6">
        <v>3</v>
      </c>
      <c r="F9" s="7">
        <v>36.4</v>
      </c>
      <c r="G9" s="7">
        <v>9</v>
      </c>
      <c r="H9" s="7">
        <v>30</v>
      </c>
      <c r="I9" s="8">
        <v>54</v>
      </c>
      <c r="J9">
        <f t="shared" si="0"/>
        <v>3.8167938931297711</v>
      </c>
      <c r="K9">
        <f t="shared" si="1"/>
        <v>40</v>
      </c>
      <c r="L9">
        <f t="shared" si="2"/>
        <v>0</v>
      </c>
      <c r="M9">
        <f t="shared" si="3"/>
        <v>60</v>
      </c>
    </row>
    <row r="10" spans="1:13" x14ac:dyDescent="0.25">
      <c r="A10" s="4" t="s">
        <v>396</v>
      </c>
      <c r="B10" s="11">
        <v>3</v>
      </c>
      <c r="C10" s="12">
        <v>2</v>
      </c>
      <c r="D10" s="13">
        <v>0</v>
      </c>
      <c r="E10" s="11">
        <v>1</v>
      </c>
      <c r="F10" s="12">
        <v>45.3</v>
      </c>
      <c r="G10" s="12" t="s">
        <v>370</v>
      </c>
      <c r="H10" s="12">
        <v>35</v>
      </c>
      <c r="I10" s="13">
        <v>51</v>
      </c>
      <c r="J10">
        <f t="shared" si="0"/>
        <v>2.2900763358778624</v>
      </c>
      <c r="K10">
        <f t="shared" si="1"/>
        <v>66.666666666666657</v>
      </c>
      <c r="L10">
        <f t="shared" si="2"/>
        <v>0</v>
      </c>
      <c r="M10">
        <f t="shared" si="3"/>
        <v>33.333333333333329</v>
      </c>
    </row>
    <row r="13" spans="1:13" x14ac:dyDescent="0.25">
      <c r="C13" s="3" t="s">
        <v>376</v>
      </c>
      <c r="D13" s="3" t="s">
        <v>377</v>
      </c>
      <c r="E13" s="3" t="s">
        <v>378</v>
      </c>
      <c r="F13" s="3" t="s">
        <v>382</v>
      </c>
      <c r="G13" s="3" t="s">
        <v>383</v>
      </c>
      <c r="H13" s="3" t="s">
        <v>384</v>
      </c>
      <c r="I13" s="3" t="s">
        <v>385</v>
      </c>
    </row>
    <row r="14" spans="1:13" x14ac:dyDescent="0.25">
      <c r="C14" s="15" t="s">
        <v>379</v>
      </c>
      <c r="D14" t="s">
        <v>381</v>
      </c>
      <c r="E14" t="s">
        <v>380</v>
      </c>
      <c r="F14">
        <v>38.4</v>
      </c>
      <c r="G14">
        <v>11.4</v>
      </c>
      <c r="H14">
        <v>18</v>
      </c>
      <c r="I14">
        <v>85</v>
      </c>
    </row>
    <row r="15" spans="1:13" x14ac:dyDescent="0.25">
      <c r="C15" s="3"/>
    </row>
    <row r="16" spans="1:13" x14ac:dyDescent="0.25">
      <c r="C16" s="3" t="s">
        <v>389</v>
      </c>
      <c r="D16" s="3" t="s">
        <v>390</v>
      </c>
      <c r="E16" s="3" t="s">
        <v>391</v>
      </c>
      <c r="F16" s="3" t="s">
        <v>392</v>
      </c>
      <c r="G16" s="3" t="s">
        <v>393</v>
      </c>
      <c r="H16" s="3" t="s">
        <v>394</v>
      </c>
      <c r="I16" s="3" t="s">
        <v>395</v>
      </c>
    </row>
    <row r="17" spans="3:9" x14ac:dyDescent="0.25">
      <c r="C17" s="15" t="s">
        <v>386</v>
      </c>
      <c r="D17" t="s">
        <v>387</v>
      </c>
      <c r="E17" t="s">
        <v>388</v>
      </c>
      <c r="F17">
        <v>40.200000000000003</v>
      </c>
      <c r="G17">
        <v>12.2</v>
      </c>
      <c r="H17">
        <v>21</v>
      </c>
      <c r="I17">
        <v>73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CE527-F66A-4F44-87BF-5CF413F9F43A}">
  <dimension ref="A1:D9"/>
  <sheetViews>
    <sheetView workbookViewId="0">
      <selection activeCell="I13" sqref="I13"/>
    </sheetView>
  </sheetViews>
  <sheetFormatPr defaultRowHeight="15" x14ac:dyDescent="0.25"/>
  <cols>
    <col min="1" max="1" width="31.5703125" bestFit="1" customWidth="1"/>
    <col min="2" max="2" width="25" bestFit="1" customWidth="1"/>
    <col min="3" max="3" width="22.7109375" bestFit="1" customWidth="1"/>
    <col min="4" max="4" width="27.5703125" bestFit="1" customWidth="1"/>
  </cols>
  <sheetData>
    <row r="1" spans="1:4" x14ac:dyDescent="0.25">
      <c r="A1" s="4"/>
      <c r="B1" s="4" t="s">
        <v>397</v>
      </c>
      <c r="C1" s="4" t="s">
        <v>405</v>
      </c>
      <c r="D1" s="4" t="s">
        <v>406</v>
      </c>
    </row>
    <row r="2" spans="1:4" x14ac:dyDescent="0.25">
      <c r="A2" s="4" t="s">
        <v>363</v>
      </c>
      <c r="B2" s="16" t="s">
        <v>370</v>
      </c>
      <c r="C2" s="16">
        <v>0.26</v>
      </c>
      <c r="D2" s="16">
        <v>0.84</v>
      </c>
    </row>
    <row r="3" spans="1:4" x14ac:dyDescent="0.25">
      <c r="A3" s="4" t="s">
        <v>364</v>
      </c>
      <c r="B3" s="16">
        <v>0.57999999999999996</v>
      </c>
      <c r="C3" s="16">
        <v>0.16</v>
      </c>
      <c r="D3" s="16">
        <v>0.28000000000000003</v>
      </c>
    </row>
    <row r="4" spans="1:4" x14ac:dyDescent="0.25">
      <c r="A4" s="4" t="s">
        <v>365</v>
      </c>
      <c r="B4" s="16">
        <v>1</v>
      </c>
      <c r="C4" s="16">
        <v>0.2</v>
      </c>
      <c r="D4" s="16">
        <v>0.1</v>
      </c>
    </row>
    <row r="5" spans="1:4" x14ac:dyDescent="0.25">
      <c r="A5" s="4" t="s">
        <v>366</v>
      </c>
      <c r="B5" s="16" t="s">
        <v>370</v>
      </c>
      <c r="C5" s="16">
        <v>0.31</v>
      </c>
      <c r="D5" s="16">
        <v>0.95</v>
      </c>
    </row>
    <row r="6" spans="1:4" x14ac:dyDescent="0.25">
      <c r="A6" s="4" t="s">
        <v>367</v>
      </c>
      <c r="B6" s="16" t="s">
        <v>370</v>
      </c>
      <c r="C6" s="16">
        <v>0.74</v>
      </c>
      <c r="D6" s="16">
        <v>0.34</v>
      </c>
    </row>
    <row r="7" spans="1:4" x14ac:dyDescent="0.25">
      <c r="A7" s="4" t="s">
        <v>368</v>
      </c>
      <c r="B7" s="16">
        <v>1</v>
      </c>
      <c r="C7" s="16">
        <v>0.54</v>
      </c>
      <c r="D7" s="16">
        <v>0.81</v>
      </c>
    </row>
    <row r="8" spans="1:4" x14ac:dyDescent="0.25">
      <c r="A8" s="4" t="s">
        <v>369</v>
      </c>
      <c r="B8" s="16" t="s">
        <v>370</v>
      </c>
      <c r="C8" s="16">
        <v>0.96</v>
      </c>
      <c r="D8" s="16">
        <v>0.68</v>
      </c>
    </row>
    <row r="9" spans="1:4" x14ac:dyDescent="0.25">
      <c r="A9" s="4" t="s">
        <v>396</v>
      </c>
      <c r="B9" s="16" t="s">
        <v>370</v>
      </c>
      <c r="C9" s="16">
        <v>0.28999999999999998</v>
      </c>
      <c r="D9" s="16">
        <v>0.05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Vlad Iftimescu</cp:lastModifiedBy>
  <cp:lastPrinted>2024-01-17T21:30:32Z</cp:lastPrinted>
  <dcterms:created xsi:type="dcterms:W3CDTF">2024-01-17T17:46:02Z</dcterms:created>
  <dcterms:modified xsi:type="dcterms:W3CDTF">2024-01-28T16:04:21Z</dcterms:modified>
</cp:coreProperties>
</file>