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blom1\Desktop\PhD\1. RQ1 CO2 comparison\JCP submission documents\Second revision\"/>
    </mc:Choice>
  </mc:AlternateContent>
  <bookViews>
    <workbookView xWindow="-120" yWindow="-120" windowWidth="51840" windowHeight="21240" tabRatio="876" firstSheet="4" activeTab="5"/>
  </bookViews>
  <sheets>
    <sheet name="OF" sheetId="16" r:id="rId1"/>
    <sheet name="GH(s)" sheetId="17" r:id="rId2"/>
    <sheet name="GH(h)" sheetId="34" r:id="rId3"/>
    <sheet name="VF" sheetId="14" r:id="rId4"/>
    <sheet name="FIG02" sheetId="22" r:id="rId5"/>
    <sheet name="FIG04" sheetId="30" r:id="rId6"/>
    <sheet name="FIG05" sheetId="18" r:id="rId7"/>
    <sheet name="FIG06" sheetId="24" r:id="rId8"/>
    <sheet name="FIG07" sheetId="25" r:id="rId9"/>
    <sheet name="FIG08" sheetId="35" r:id="rId10"/>
    <sheet name="FIG09" sheetId="26" r:id="rId11"/>
    <sheet name="FIG10" sheetId="28" r:id="rId12"/>
    <sheet name="FIG11" sheetId="29" r:id="rId13"/>
    <sheet name="FIG12" sheetId="33" r:id="rId14"/>
    <sheet name="FIG13" sheetId="36" r:id="rId15"/>
    <sheet name="FIG14" sheetId="37" r:id="rId16"/>
    <sheet name="EF" sheetId="32" r:id="rId17"/>
  </sheets>
  <definedNames>
    <definedName name="_xlnm.Print_Area" localSheetId="16">EF!$A$1:$E$50</definedName>
    <definedName name="_xlnm.Print_Area" localSheetId="6">'FIG05'!$A$1:$M$55</definedName>
    <definedName name="_xlnm.Print_Area" localSheetId="7">'FIG06'!$A$1:$E$19</definedName>
    <definedName name="_xlnm.Print_Area" localSheetId="9">'FIG08'!$A$1:$G$24</definedName>
    <definedName name="_xlnm.Print_Area" localSheetId="11">'FIG10'!$A$1:$G$52</definedName>
    <definedName name="_xlnm.Print_Area" localSheetId="12">'FIG11'!$A$1:$G$32</definedName>
    <definedName name="_xlnm.Print_Area" localSheetId="13">'FIG12'!$A$1:$F$20</definedName>
    <definedName name="_xlnm.Print_Area" localSheetId="14">'FIG13'!$A$1:$G$29</definedName>
    <definedName name="_xlnm.Print_Area" localSheetId="2">'GH(h)'!$A$1:$G$63</definedName>
    <definedName name="_xlnm.Print_Area" localSheetId="1">'GH(s)'!$A$1:$G$63</definedName>
    <definedName name="_xlnm.Print_Area" localSheetId="0">OF!$A$1:$G$57</definedName>
    <definedName name="_xlnm.Print_Area" localSheetId="3">VF!$A$1:$G$63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<sst xmlns="http://schemas.openxmlformats.org/spreadsheetml/2006/main" count="978" uniqueCount="421">
  <si>
    <t>Item</t>
  </si>
  <si>
    <t>Unit</t>
  </si>
  <si>
    <t>Value per FU</t>
  </si>
  <si>
    <t>Notes</t>
  </si>
  <si>
    <t>n</t>
  </si>
  <si>
    <t>kg</t>
  </si>
  <si>
    <t>Water</t>
  </si>
  <si>
    <t>Pesticide</t>
  </si>
  <si>
    <t>Fuel</t>
  </si>
  <si>
    <t>Lubrificants</t>
  </si>
  <si>
    <t>Herbicide</t>
  </si>
  <si>
    <t>Nitrogen fertilizer (N)</t>
  </si>
  <si>
    <t>Potassium fertilizer (K2O)</t>
  </si>
  <si>
    <t>%</t>
  </si>
  <si>
    <t>kWh</t>
  </si>
  <si>
    <t xml:space="preserve">Magnesium </t>
  </si>
  <si>
    <t>m2</t>
  </si>
  <si>
    <t>m3</t>
  </si>
  <si>
    <t>Electricity grid mix in Netherlands</t>
  </si>
  <si>
    <t>Electricity (total)</t>
  </si>
  <si>
    <t>Natural gas (greenhouse heating)</t>
  </si>
  <si>
    <t>Water (production)</t>
  </si>
  <si>
    <t>Growing pot</t>
  </si>
  <si>
    <t>Growing lids</t>
  </si>
  <si>
    <t>Bamboo paper with PE coating</t>
  </si>
  <si>
    <t xml:space="preserve">Bamboo paper with PE lid </t>
  </si>
  <si>
    <t xml:space="preserve">Plug holder </t>
  </si>
  <si>
    <t>OUTPUT (product)</t>
  </si>
  <si>
    <t>Land use</t>
  </si>
  <si>
    <t>Nutrients (NPK)</t>
  </si>
  <si>
    <t>Nutrients (N CaO)</t>
  </si>
  <si>
    <t>Phosphate fertilizer (P2O5)</t>
  </si>
  <si>
    <t>Operating energy</t>
  </si>
  <si>
    <t>Polypropylene</t>
  </si>
  <si>
    <t xml:space="preserve">15% polyethyleen film, 75% bamboo (Ligthart &amp; van den Oever, 2018) </t>
  </si>
  <si>
    <t>Bioplastic, e.g. PLA</t>
  </si>
  <si>
    <t>Transport</t>
  </si>
  <si>
    <t>kg km</t>
  </si>
  <si>
    <t>Downstream</t>
  </si>
  <si>
    <t>Reinforced concrete</t>
  </si>
  <si>
    <t>Glass</t>
  </si>
  <si>
    <t>Insulating</t>
  </si>
  <si>
    <t>End of life</t>
  </si>
  <si>
    <t>Compost (organic)</t>
  </si>
  <si>
    <t>Inceneration</t>
  </si>
  <si>
    <t xml:space="preserve">Lorry </t>
  </si>
  <si>
    <t>Water (sales)</t>
  </si>
  <si>
    <t>growth materials</t>
  </si>
  <si>
    <t>packaging</t>
  </si>
  <si>
    <t>End-of-life</t>
  </si>
  <si>
    <t>Growing Area</t>
  </si>
  <si>
    <t>7 leaf carrier - 152kg steel - 8 years useful life</t>
  </si>
  <si>
    <t>7 leaf carrier - 122 kg aluminium - 8 years useful life</t>
  </si>
  <si>
    <t>Steel (leaf carrier)</t>
  </si>
  <si>
    <t>Steel (tables)</t>
  </si>
  <si>
    <t>Steel (propagation)</t>
  </si>
  <si>
    <t xml:space="preserve">3.22kg steel (6.44 kg  for both crops) - 8 years useful life </t>
  </si>
  <si>
    <t>Aluminium (leaf carrier)</t>
  </si>
  <si>
    <t>Aluminium (propagation)</t>
  </si>
  <si>
    <t xml:space="preserve">1.25 kg aluminium (2.5 kg  for both crops) - 8 years useful life </t>
  </si>
  <si>
    <t>kg CO2eq/kg</t>
  </si>
  <si>
    <t xml:space="preserve"> </t>
  </si>
  <si>
    <t>Transport of materials to the production site (transport of all inputs; fertilisers, pesticides, packaging etc.)</t>
  </si>
  <si>
    <t>neglectable</t>
  </si>
  <si>
    <t>Transport of products for distribution (growth to selling location)</t>
  </si>
  <si>
    <t>ton km</t>
  </si>
  <si>
    <t>Pesticides &amp; herbicides</t>
  </si>
  <si>
    <t>Lubricants</t>
  </si>
  <si>
    <t>Supply chain</t>
  </si>
  <si>
    <t>food losses</t>
  </si>
  <si>
    <t>Fertilisers</t>
  </si>
  <si>
    <t>Seeds/seedlings</t>
  </si>
  <si>
    <t>kgCO2eq/kg</t>
  </si>
  <si>
    <t>OF</t>
  </si>
  <si>
    <t>Activities</t>
  </si>
  <si>
    <t>Seedling  (Summer lettuce, butterhead)</t>
  </si>
  <si>
    <t>Aluminium</t>
  </si>
  <si>
    <t>Polyester</t>
  </si>
  <si>
    <t>Steel</t>
  </si>
  <si>
    <t>Potting soil /ground</t>
  </si>
  <si>
    <t>steel</t>
  </si>
  <si>
    <t>Steel (cable trays)</t>
  </si>
  <si>
    <t>1.1kg steel inc. zinc coating per metre (19.8kg total) - coating 10-30 years (https://www.legrand.co.uk/media/5930/swifts-cable-tray-technical-guide.pdf)</t>
  </si>
  <si>
    <t>Polycarbonate (PC)</t>
  </si>
  <si>
    <t>cultivation losses</t>
  </si>
  <si>
    <t>Cultivation phase</t>
  </si>
  <si>
    <t>Materiality; structure</t>
  </si>
  <si>
    <t>Total footprint</t>
  </si>
  <si>
    <t>polystryne bag of 4gram per crop (Afvalfonds Verpakkingen 2017)</t>
  </si>
  <si>
    <t>Farm life cycle</t>
  </si>
  <si>
    <t>Crop life cycle</t>
  </si>
  <si>
    <t>Upstream</t>
  </si>
  <si>
    <t>Growth &amp; culture materials</t>
  </si>
  <si>
    <t>Packaging materials</t>
  </si>
  <si>
    <t>Transportation of inputs</t>
  </si>
  <si>
    <t>Watering</t>
  </si>
  <si>
    <t>Fuel use</t>
  </si>
  <si>
    <t>Electricity use</t>
  </si>
  <si>
    <t>Consumer</t>
  </si>
  <si>
    <t>plant debris</t>
  </si>
  <si>
    <t>discharged nutrients</t>
  </si>
  <si>
    <t>n/kg</t>
  </si>
  <si>
    <t>Baseline</t>
  </si>
  <si>
    <t>Carbon enrichment</t>
  </si>
  <si>
    <t>kgCO2-eq/kg</t>
  </si>
  <si>
    <t>CO2 enrichtment total</t>
  </si>
  <si>
    <t>CO2 enrichment by natural gas combustion on-site</t>
  </si>
  <si>
    <t>1m3 gas combustion = 1.78 kg CO2 (Smit, 2010)</t>
  </si>
  <si>
    <t>CO2 enrichment liquefied CO2</t>
  </si>
  <si>
    <t>not applicable</t>
  </si>
  <si>
    <t>VF</t>
  </si>
  <si>
    <t>Polypropylene packaging</t>
  </si>
  <si>
    <t>Indirect emissiosn N2O from soils</t>
  </si>
  <si>
    <t xml:space="preserve">OF </t>
  </si>
  <si>
    <t>Yields per growth cycle (kg/ha)</t>
  </si>
  <si>
    <t>Yields per year (kg/ha)</t>
  </si>
  <si>
    <t>Yields per year (kg/m2)</t>
  </si>
  <si>
    <t>LOST POTENTIAL FOR CARBON SEQUESTRATION</t>
  </si>
  <si>
    <t>EF carbon sequestration forest (kgCO2/m2 per year)</t>
  </si>
  <si>
    <t>Land use per kg lettuce (m2/kg)</t>
  </si>
  <si>
    <t>Lost carbon sequestration potential (kgCO2/kg)</t>
  </si>
  <si>
    <t xml:space="preserve">UPSTREAM EMISSIONS ALTERNATIVE PACKAGING </t>
  </si>
  <si>
    <t xml:space="preserve">Baseline </t>
  </si>
  <si>
    <t>Total upstream emissions (kgCO2-eq/kg)</t>
  </si>
  <si>
    <t>Emissions from packaging (kgCO2-eq/kg)</t>
  </si>
  <si>
    <t xml:space="preserve">END-OF-LIFE EMISSIONS ALTERNATIVE PACKAGING </t>
  </si>
  <si>
    <t>Total end-of-life emissions (kgCO2-eq/kg)</t>
  </si>
  <si>
    <t>Savings upstream emissions (%)</t>
  </si>
  <si>
    <t>Savings end-of-life emissions (%)</t>
  </si>
  <si>
    <t>RENEWABLE ENERGY SCENARIO</t>
  </si>
  <si>
    <t>Machinery </t>
  </si>
  <si>
    <t>Diesel </t>
  </si>
  <si>
    <t>Bio-diesel  </t>
  </si>
  <si>
    <t>Heating </t>
  </si>
  <si>
    <t>Natural gas boiler </t>
  </si>
  <si>
    <t>Ground source heat pump (GSHP) </t>
  </si>
  <si>
    <t>Steam </t>
  </si>
  <si>
    <t>Electric boiler </t>
  </si>
  <si>
    <t>Electricity </t>
  </si>
  <si>
    <t>National grid-mix </t>
  </si>
  <si>
    <t>PV panels </t>
  </si>
  <si>
    <t>1) on-site natural gas combustion  </t>
  </si>
  <si>
    <r>
      <t>Farm</t>
    </r>
    <r>
      <rPr>
        <sz val="11"/>
        <rFont val="Calibri"/>
        <family val="2"/>
      </rPr>
      <t> </t>
    </r>
  </si>
  <si>
    <r>
      <t>Purpose</t>
    </r>
    <r>
      <rPr>
        <sz val="11"/>
        <rFont val="Calibri"/>
        <family val="2"/>
      </rPr>
      <t> </t>
    </r>
  </si>
  <si>
    <r>
      <t>Baseline scenario</t>
    </r>
    <r>
      <rPr>
        <sz val="11"/>
        <rFont val="Calibri"/>
        <family val="2"/>
      </rPr>
      <t> </t>
    </r>
  </si>
  <si>
    <r>
      <t>Renewable energy scenario</t>
    </r>
    <r>
      <rPr>
        <sz val="11"/>
        <rFont val="Calibri"/>
        <family val="2"/>
      </rPr>
      <t> </t>
    </r>
  </si>
  <si>
    <r>
      <t>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 </t>
    </r>
  </si>
  <si>
    <r>
      <t>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 from biogas </t>
    </r>
  </si>
  <si>
    <r>
      <t>2) Liquefied 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 </t>
    </r>
  </si>
  <si>
    <t xml:space="preserve">Activity data FU </t>
  </si>
  <si>
    <t>Activity</t>
  </si>
  <si>
    <t>Scenario</t>
  </si>
  <si>
    <t>Total (kgCO2-eq/kg)</t>
  </si>
  <si>
    <t>Watering (kgCO2-eq/kg)</t>
  </si>
  <si>
    <t>Bio-diesel (kgCO2-eq/kg)</t>
  </si>
  <si>
    <t>Electricity use (kgCO2-eq/kg)</t>
  </si>
  <si>
    <t>Savings core emissions</t>
  </si>
  <si>
    <t>total (%)</t>
  </si>
  <si>
    <t>CORE EMISSIONS</t>
  </si>
  <si>
    <t>UPSTREAM EMISSIONS</t>
  </si>
  <si>
    <t>Emissions CO2 enrichment (kgCO2-eq/kg)</t>
  </si>
  <si>
    <t>Total baseline emissions (kgCO2-eq/kg)</t>
  </si>
  <si>
    <t>Renewable energy</t>
  </si>
  <si>
    <t>Savings upstream emissions</t>
  </si>
  <si>
    <t>Total core (kgCO2-eq/kg)</t>
  </si>
  <si>
    <t>Core</t>
  </si>
  <si>
    <t xml:space="preserve">CARBON FOOTPRINT PER ACTIVITY </t>
  </si>
  <si>
    <t>TOTAL CARBON FOOTPRINT BASELINE</t>
  </si>
  <si>
    <t>TOTAL CARBON FOOTPRINT ALTERNATIVE SCENARIOS</t>
  </si>
  <si>
    <t xml:space="preserve">Savings baseline </t>
  </si>
  <si>
    <t>GREENHOUSE CULTIVATION</t>
  </si>
  <si>
    <t>pokon potting soil  20L = 7520 gr, peat</t>
  </si>
  <si>
    <t>Packaging and growth materials</t>
  </si>
  <si>
    <t>Crop inputs</t>
  </si>
  <si>
    <t>Polypropylene (PP) packaging</t>
  </si>
  <si>
    <t>Seedlings</t>
  </si>
  <si>
    <t>Watering &amp; on-site CO2</t>
  </si>
  <si>
    <t>(Montero et al., 2011a &amp; b): gutters, ridges, bars, opening mechanis, energy screens</t>
  </si>
  <si>
    <t>(Montero et al., 2011a &amp; b): foundations and floors</t>
  </si>
  <si>
    <t>(Montero et al., 2011a &amp; b): walls, roof</t>
  </si>
  <si>
    <t>(Montero et al., 2011a &amp; b): floor materials, screens</t>
  </si>
  <si>
    <t>(Montero et al., 2011a &amp; b): roof bars, girders, stability, braces, rails, posts, tie beams, foundations reinforcements, high wire system</t>
  </si>
  <si>
    <t>Seeds </t>
  </si>
  <si>
    <t>Wheat seeds taken as reference </t>
  </si>
  <si>
    <t>Seedlings </t>
  </si>
  <si>
    <t>Strawberries were taken as a reference </t>
  </si>
  <si>
    <t>Water (irrigation) </t>
  </si>
  <si>
    <t>Phosphate Fertilisers </t>
  </si>
  <si>
    <t>Potassium Fertilisers </t>
  </si>
  <si>
    <t>Pesticide unspecified, at regional storehouse </t>
  </si>
  <si>
    <t>Lime – Calcium oxide  </t>
  </si>
  <si>
    <t>Pesticide </t>
  </si>
  <si>
    <t>Herbicides </t>
  </si>
  <si>
    <t>Potting/garden soil </t>
  </si>
  <si>
    <t>Peat potting soil; 20L potting soil = 7520 gr (Pokon) </t>
  </si>
  <si>
    <t>Pressurised liquid carbon dioxide </t>
  </si>
  <si>
    <t>Emissiefactoren NL </t>
  </si>
  <si>
    <t>Dutch electricity mix </t>
  </si>
  <si>
    <t>Electricity production with PV </t>
  </si>
  <si>
    <t>Including upstream and downstream emissions  </t>
  </si>
  <si>
    <t>Natural gas  </t>
  </si>
  <si>
    <t>Groningen gas </t>
  </si>
  <si>
    <t>Density 0.835 kg/L </t>
  </si>
  <si>
    <t>Bio-diesel </t>
  </si>
  <si>
    <t>Biogas </t>
  </si>
  <si>
    <t>Lubricants </t>
  </si>
  <si>
    <t>Bamboo with PE coating  </t>
  </si>
  <si>
    <t>(-) </t>
  </si>
  <si>
    <t>Calculated by material composition, PE: 15% of total mass  (Ligthart &amp; van den Oever, 2018). </t>
  </si>
  <si>
    <t>Polyethylene (PE) </t>
  </si>
  <si>
    <t>Paper </t>
  </si>
  <si>
    <t>Taken as reference for bamboo paper </t>
  </si>
  <si>
    <t>Bioplastic (PLA) </t>
  </si>
  <si>
    <t>Polyester-complexed starch biopolymer </t>
  </si>
  <si>
    <t>Polypropylene (PP) </t>
  </si>
  <si>
    <t>Rockwool </t>
  </si>
  <si>
    <t>Steel </t>
  </si>
  <si>
    <t>Steel, unalloyed </t>
  </si>
  <si>
    <t>Aluminium </t>
  </si>
  <si>
    <t>Aluminium, cast alloy </t>
  </si>
  <si>
    <t>Reinforced concrete </t>
  </si>
  <si>
    <t>Normal concrete </t>
  </si>
  <si>
    <t>Glass </t>
  </si>
  <si>
    <t>Flat glass, uncoated </t>
  </si>
  <si>
    <t>PVC </t>
  </si>
  <si>
    <t>Polyvinylchloride, emulsion polymerised </t>
  </si>
  <si>
    <t>Polyester </t>
  </si>
  <si>
    <t>Polyethylene, low density, granulate </t>
  </si>
  <si>
    <t>Polycarbonate (PC) </t>
  </si>
  <si>
    <t>Lorry  </t>
  </si>
  <si>
    <t>waste-to-energy </t>
  </si>
  <si>
    <t>Incineration </t>
  </si>
  <si>
    <t>waste-to-landfill </t>
  </si>
  <si>
    <t>organic waste-to-compost </t>
  </si>
  <si>
    <t>Forestry </t>
  </si>
  <si>
    <t>Average European forest </t>
  </si>
  <si>
    <t>EMISSION FACTORS</t>
  </si>
  <si>
    <r>
      <t>Activity</t>
    </r>
    <r>
      <rPr>
        <sz val="11"/>
        <rFont val="Calibri"/>
        <family val="2"/>
      </rPr>
      <t> </t>
    </r>
  </si>
  <si>
    <r>
      <t>Unit</t>
    </r>
    <r>
      <rPr>
        <sz val="11"/>
        <rFont val="Calibri"/>
        <family val="2"/>
      </rPr>
      <t> </t>
    </r>
  </si>
  <si>
    <r>
      <t>Reference</t>
    </r>
    <r>
      <rPr>
        <sz val="11"/>
        <rFont val="Calibri"/>
        <family val="2"/>
      </rPr>
      <t> </t>
    </r>
  </si>
  <si>
    <r>
      <t>Notes </t>
    </r>
    <r>
      <rPr>
        <sz val="11"/>
        <rFont val="Calibri"/>
        <family val="2"/>
      </rPr>
      <t> </t>
    </r>
  </si>
  <si>
    <r>
      <t>Seeds and seedlings</t>
    </r>
    <r>
      <rPr>
        <sz val="11"/>
        <rFont val="Calibri"/>
        <family val="2"/>
      </rPr>
      <t> </t>
    </r>
  </si>
  <si>
    <r>
      <t>kgCO</t>
    </r>
    <r>
      <rPr>
        <vertAlign val="subscript"/>
        <sz val="11"/>
        <rFont val="Calibri"/>
        <family val="2"/>
      </rPr>
      <t>2-eq</t>
    </r>
    <r>
      <rPr>
        <sz val="11"/>
        <rFont val="Calibri"/>
        <family val="2"/>
      </rPr>
      <t>/kg </t>
    </r>
  </si>
  <si>
    <r>
      <t>kgCO</t>
    </r>
    <r>
      <rPr>
        <vertAlign val="subscript"/>
        <sz val="11"/>
        <rFont val="Calibri"/>
        <family val="2"/>
      </rPr>
      <t>2-eq</t>
    </r>
    <r>
      <rPr>
        <sz val="11"/>
        <rFont val="Calibri"/>
        <family val="2"/>
      </rPr>
      <t>/n </t>
    </r>
  </si>
  <si>
    <r>
      <t>Water and nurturing</t>
    </r>
    <r>
      <rPr>
        <sz val="11"/>
        <rFont val="Calibri"/>
        <family val="2"/>
      </rPr>
      <t> </t>
    </r>
  </si>
  <si>
    <r>
      <t>kgCO</t>
    </r>
    <r>
      <rPr>
        <vertAlign val="subscript"/>
        <sz val="11"/>
        <rFont val="Calibri"/>
        <family val="2"/>
      </rPr>
      <t>2-eq</t>
    </r>
    <r>
      <rPr>
        <sz val="11"/>
        <rFont val="Calibri"/>
        <family val="2"/>
      </rPr>
      <t>/m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 </t>
    </r>
  </si>
  <si>
    <r>
      <t>Sulphur trioxide (SO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>) </t>
    </r>
  </si>
  <si>
    <r>
      <t>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 enrichment </t>
    </r>
  </si>
  <si>
    <r>
      <t>Operating energy</t>
    </r>
    <r>
      <rPr>
        <sz val="11"/>
        <rFont val="Calibri"/>
        <family val="2"/>
      </rPr>
      <t> </t>
    </r>
  </si>
  <si>
    <r>
      <t>kgCO</t>
    </r>
    <r>
      <rPr>
        <vertAlign val="subscript"/>
        <sz val="11"/>
        <rFont val="Calibri"/>
        <family val="2"/>
      </rPr>
      <t>2-eq</t>
    </r>
    <r>
      <rPr>
        <sz val="11"/>
        <rFont val="Calibri"/>
        <family val="2"/>
      </rPr>
      <t>/kWh</t>
    </r>
    <r>
      <rPr>
        <vertAlign val="subscript"/>
        <sz val="11"/>
        <rFont val="Calibri"/>
        <family val="2"/>
      </rPr>
      <t>e</t>
    </r>
    <r>
      <rPr>
        <sz val="11"/>
        <rFont val="Calibri"/>
        <family val="2"/>
      </rPr>
      <t> </t>
    </r>
  </si>
  <si>
    <r>
      <t>Density 1.15kg/m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 </t>
    </r>
  </si>
  <si>
    <r>
      <t>Disposable materials</t>
    </r>
    <r>
      <rPr>
        <sz val="11"/>
        <rFont val="Calibri"/>
        <family val="2"/>
      </rPr>
      <t> </t>
    </r>
  </si>
  <si>
    <r>
      <t>Materiality: structure, equipment and machinery</t>
    </r>
    <r>
      <rPr>
        <sz val="11"/>
        <rFont val="Calibri"/>
        <family val="2"/>
      </rPr>
      <t> </t>
    </r>
  </si>
  <si>
    <r>
      <t>Transportation</t>
    </r>
    <r>
      <rPr>
        <sz val="11"/>
        <rFont val="Calibri"/>
        <family val="2"/>
      </rPr>
      <t> </t>
    </r>
  </si>
  <si>
    <r>
      <t>kgCO</t>
    </r>
    <r>
      <rPr>
        <vertAlign val="subscript"/>
        <sz val="11"/>
        <rFont val="Calibri"/>
        <family val="2"/>
      </rPr>
      <t>2-eq</t>
    </r>
    <r>
      <rPr>
        <sz val="11"/>
        <rFont val="Calibri"/>
        <family val="2"/>
      </rPr>
      <t>/ton km </t>
    </r>
  </si>
  <si>
    <r>
      <t>End-of-life</t>
    </r>
    <r>
      <rPr>
        <sz val="11"/>
        <rFont val="Calibri"/>
        <family val="2"/>
      </rPr>
      <t> </t>
    </r>
  </si>
  <si>
    <r>
      <t>Carbon sequestration</t>
    </r>
    <r>
      <rPr>
        <sz val="11"/>
        <rFont val="Calibri"/>
        <family val="2"/>
      </rPr>
      <t> </t>
    </r>
  </si>
  <si>
    <r>
      <t>kgCO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/m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per yr </t>
    </r>
  </si>
  <si>
    <t>Magnesium</t>
  </si>
  <si>
    <t>5% losses cultivation (Raaphorst &amp; Benninga, 2019); Dutch Supermarkets losses 1.7% of food, of which 34.5% is potatoes, vegetables, and fruits (WUR, 2020); 9,5% food losses consumer (Dooren, 2019)</t>
  </si>
  <si>
    <t>Transport of green beans in NL as reference (Pegge et al., 2006)</t>
  </si>
  <si>
    <t>(Raaphorst &amp; Benninga, 2019)</t>
  </si>
  <si>
    <t>(Montero et al 2011) - materials GH transportation between 55 and 200km</t>
  </si>
  <si>
    <t>Italian values used as no Dutch data available; Italian data (Ecoinvent v3.1)</t>
  </si>
  <si>
    <t>Nitrogen Fertilisers</t>
  </si>
  <si>
    <t>82.6 plants/m2 (Raaphorst &amp; Benninga, 2019) Crop fresh weight 0.35kg (Snoek 1985)</t>
  </si>
  <si>
    <t>OPEN FIELD FARMING</t>
  </si>
  <si>
    <t>5.3 m3 water per 1000 lettuce heads, excluding rainfall (Breukers et al., 2014) </t>
  </si>
  <si>
    <t>15% losses cultivation (Schreuder et al., 2009); Dutch Supermarkets losses 1.7% of food, of which 34.5% is potatoes, vegetables, and fruits (WUR, 2020); 9,5% food losses consumer (Dooren, 2019)</t>
  </si>
  <si>
    <t>kgCO2-eq/kg </t>
  </si>
  <si>
    <t>(Schreuder et al., 2009)</t>
  </si>
  <si>
    <t>structure, corrugated steel roof and façade panels, lifespan 50 years (Appendix B) </t>
  </si>
  <si>
    <t>Windows, lifespan 50 years (Appendix B) </t>
  </si>
  <si>
    <t>Floor, lifespan 50 years (Appendix B) </t>
  </si>
  <si>
    <t>Façade insulation, lifespan 50 years (Appendix B) </t>
  </si>
  <si>
    <t xml:space="preserve">Output (number of pots) </t>
  </si>
  <si>
    <t>VERTICAL FARM</t>
  </si>
  <si>
    <t>Seeds</t>
  </si>
  <si>
    <t>growth and packaging materials</t>
  </si>
  <si>
    <t>2% cultivation losses; 20% of applied nutrients; plant debris 0,182 kg/kg; Dutch Supermarkets losses 1.7% of food, of which 34.5% is potatoes, vegetables, and fruits (WUR, 2020); 9,5% food losses consumer (Dooren, 2019)</t>
  </si>
  <si>
    <t>YaraTera Kirstalon scarlet</t>
  </si>
  <si>
    <t>YaraTera Calcinit</t>
  </si>
  <si>
    <t>Lettuce 115 seeds per bag of 0.15 grams https://moestuinland.nl/sla-zaden-kopen-matilda-bio</t>
  </si>
  <si>
    <t>Rockwool for plugs</t>
  </si>
  <si>
    <t>note 1 plug per lettuce head, 3 plugs per basil pot</t>
  </si>
  <si>
    <t>Diesel</t>
  </si>
  <si>
    <t>maximum 15km distance to local supermarket</t>
  </si>
  <si>
    <t>TOTAL EMISSIONS BASELINE VS ALTERNATIVE SCENARIOS</t>
  </si>
  <si>
    <t xml:space="preserve">Alternative scenarios </t>
  </si>
  <si>
    <t>CROP LIFE CYCLE</t>
  </si>
  <si>
    <t>FARM LIFE CYCLE</t>
  </si>
  <si>
    <t>Transportation</t>
  </si>
  <si>
    <t>Transportation of materials</t>
  </si>
  <si>
    <t>Transportation of materials to treatment site</t>
  </si>
  <si>
    <t>Transportation of waste to treatment site</t>
  </si>
  <si>
    <t>Materials</t>
  </si>
  <si>
    <t>Upstream (farm)</t>
  </si>
  <si>
    <t>End-of-life (farm)</t>
  </si>
  <si>
    <t>Upstream (crop)</t>
  </si>
  <si>
    <t>Core (crop)</t>
  </si>
  <si>
    <t>Downstream (crop)</t>
  </si>
  <si>
    <t>End-of-life (crop)</t>
  </si>
  <si>
    <t>Lost potential CO2 uptake (farm)</t>
  </si>
  <si>
    <t>LETTUCE YIELDS PER M2 floor area</t>
  </si>
  <si>
    <t>Nitrogen fertiliser, as N {GLO}| market for | Alloc Rec, U</t>
  </si>
  <si>
    <t>Phosphate fertiliser, as P2O5 {GLO}| market for | Alloc Rec, U</t>
  </si>
  <si>
    <t>Potassium fertiliser, as K2O {GLO}| market for | Alloc Rec, U</t>
  </si>
  <si>
    <t>Pesticide unspecified, at regional storehouse/RER U</t>
  </si>
  <si>
    <t>IPPC GWP100a EF reference</t>
  </si>
  <si>
    <t>Tap water {Europe without Switzerland}| market for | Alloc Rec, U</t>
  </si>
  <si>
    <t>Magnesium oxide {GLO}| market for | Alloc Rec, U</t>
  </si>
  <si>
    <t>Herbicides, at regional storehouse/RER U</t>
  </si>
  <si>
    <t>From detaled list of pesticides * specific density</t>
  </si>
  <si>
    <t>-</t>
  </si>
  <si>
    <t>Lubricating oil {GLO}| market for | Alloc Rec, U</t>
  </si>
  <si>
    <t>Polyethylene, low density, granulate {GLO}| market for | Alloc Rec, U</t>
  </si>
  <si>
    <t>COM 2021</t>
  </si>
  <si>
    <t>Pulselli et al., 2019</t>
  </si>
  <si>
    <t xml:space="preserve">Wheat seed, for sowing {GLO}| market for | Alloc Rec, U </t>
  </si>
  <si>
    <t xml:space="preserve">Strawberry seedling, for planting {GLO}| market for | Cut-off, U </t>
  </si>
  <si>
    <t>Lime, packed {GLO}| market for | Alloc Rec, U</t>
  </si>
  <si>
    <t>z_diesel con emissioni</t>
  </si>
  <si>
    <t>Kraft paper, unbleached {GLO}| market for | Alloc Rec, U</t>
  </si>
  <si>
    <t>Polyester-complexed starch biopolymer {GLO}| market for | Alloc Rec, U</t>
  </si>
  <si>
    <t>Polypropilene, granulate {GLO}| market for | Alloc Rec, U</t>
  </si>
  <si>
    <t>Rock wool {GLO}| market for | Alloc Rec, U</t>
  </si>
  <si>
    <t>Steel, unalloyed {GLO}| market for | Alloc Rec, U</t>
  </si>
  <si>
    <t>Aluminium, cast alloy {GLO}| market for | Alloc Rec, U</t>
  </si>
  <si>
    <t>Concrete, normal {GLO}| market for | Alloc Rec, U</t>
  </si>
  <si>
    <t>Flat glass, uncoated {GLO}| market for | Alloc Rec, U</t>
  </si>
  <si>
    <t>Polyvinylchloride, emulsion polymerised {GLO}| market for | Alloc Rec, U</t>
  </si>
  <si>
    <t>Transport, freight, lorry 3.5-7.5 metric ton, EURO5 {GLO}| market for | Alloc Rec, U</t>
  </si>
  <si>
    <t>Peat {GLO}| market for | Cut-off, U</t>
  </si>
  <si>
    <t>Polycarbonate {GLO}| market for | Cut-off, U</t>
  </si>
  <si>
    <t>Electricity, production mix photovoltaic, at plant/NL U</t>
  </si>
  <si>
    <t>Sulfur trioxide {RER}| production | Alloc Rec, U</t>
  </si>
  <si>
    <t>Vegetable oil methyl ester {GLO}| market for | Alloc Rec, U</t>
  </si>
  <si>
    <t>Ecoinvent v3.6</t>
  </si>
  <si>
    <t>Carbon dioxide, liquid {RER}| market for | Alloc Rec, U</t>
  </si>
  <si>
    <t> Biogas {RoW}| market for biogas | Cut-off, U</t>
  </si>
  <si>
    <t>HYDROPONIC GREENHOUSE CULTIVATION</t>
  </si>
  <si>
    <t>Substrate</t>
  </si>
  <si>
    <t>2kg (4%) losses cultivation (Raaphorst &amp; Benninga, 2019); Dutch Supermarkets losses 1.7% of food, of which 34.5% is potatoes, vegetables, and fruits (WUR, 2020); 9,5% food losses consumer (Dooren, 2019)</t>
  </si>
  <si>
    <t>other vegetables without artifiicla light 10kg co2/m2 (Vermeulen &amp; Smit 2019)</t>
  </si>
  <si>
    <t xml:space="preserve">NFT channels PVC </t>
  </si>
  <si>
    <t>see above</t>
  </si>
  <si>
    <t>GHs</t>
  </si>
  <si>
    <t>GHh</t>
  </si>
  <si>
    <t>polystryne bag of 2gram per crop and Rockwool</t>
  </si>
  <si>
    <t>N2O from soils</t>
  </si>
  <si>
    <t>Watering,  on-site CO2, indirect N2o from soil</t>
  </si>
  <si>
    <t>43% of the budget spend on nutrients in soil-based GH per kg FW is spend in the hydroponic GH (Raaphorst &amp; Benninga, 2019)</t>
  </si>
  <si>
    <t>41% of the budget spend on pesticides in soil-based GH per kg FW is spend in the hydroponic GH (Raaphorst &amp; Benninga, 2019)</t>
  </si>
  <si>
    <t>0.009 m3 per kg FW (Raaphorst &amp; Benninga, 2019), rockwool substrate (floriculture) 0.0675 kg/dm3 (Bougoul et al, 2005)</t>
  </si>
  <si>
    <t>1.4 L per 5 g DW lettuce (Ciolkosz et al. 1998) multiplied by 110% to include nutrient flushing (Barbosa et al. 2015)</t>
  </si>
  <si>
    <t>polystryne bag, same weight per kg FW as OF and GHs</t>
  </si>
  <si>
    <t>*We assumed that per kg fresh weight the quantity of packaging materials used was the same for all case studies when using polypropylene packaging</t>
  </si>
  <si>
    <t>Emissions from transport of packaging materials (kgCO2-eq/kg)</t>
  </si>
  <si>
    <t xml:space="preserve">DOWNSTREAM EMISSIONS ALTERNATIVE PACKAGING </t>
  </si>
  <si>
    <t>Emissions transportation product to retailer (kgCO2-eq/kg)</t>
  </si>
  <si>
    <t>Total downstream emissions (kgCO2-eq/kg)</t>
  </si>
  <si>
    <t>Emissions from transport of packaging (kgCo2-eq/kg)</t>
  </si>
  <si>
    <t>* In baseline scenario rockwool and plugholder are part of moved from the growth to the selling containers, and therefore part of the packaging end-of-life emissions. Within the polypropylene packaging alternative the rockwool and plugholder are not part of the packaging, but solely a growth material.</t>
  </si>
  <si>
    <t>N2O from soils (kgCO2-eq/kg)</t>
  </si>
  <si>
    <t>Total  emissions (kgCO2-eq/kg)</t>
  </si>
  <si>
    <t>CropKing Classic NFT channel of 3.7m with 24 plant spaces per channel of 2mm thickness material. 8 growth cycles. PVC density of 1420 kg/m3 used and a life span of 8 y</t>
  </si>
  <si>
    <t>seeds</t>
  </si>
  <si>
    <t>Reference</t>
  </si>
  <si>
    <t>Benis et al., 2017</t>
  </si>
  <si>
    <t>Li et al., 2020</t>
  </si>
  <si>
    <t>Kikuchi et al., 2018</t>
  </si>
  <si>
    <t>Location</t>
  </si>
  <si>
    <t>Crop</t>
  </si>
  <si>
    <t>Total electricity use</t>
  </si>
  <si>
    <t>Electricity use LED</t>
  </si>
  <si>
    <t>[kWh/kg]</t>
  </si>
  <si>
    <t>Lisbon, Portugal</t>
  </si>
  <si>
    <t>Tomato</t>
  </si>
  <si>
    <t>Singapore</t>
  </si>
  <si>
    <t>Leafy vegetable</t>
  </si>
  <si>
    <t>Kashiwa, Japan</t>
  </si>
  <si>
    <t>Lettuce and herbs</t>
  </si>
  <si>
    <t>Aarhus, Denmark</t>
  </si>
  <si>
    <t>Basil</t>
  </si>
  <si>
    <t>Avgouastaki &amp; Xydis, 2020; 2021</t>
  </si>
  <si>
    <t>The Netherlands</t>
  </si>
  <si>
    <t>Lettuce</t>
  </si>
  <si>
    <t xml:space="preserve">Graamans et al. 2018 </t>
  </si>
  <si>
    <t>Beijing, China</t>
  </si>
  <si>
    <t>Zhang et al., 2018</t>
  </si>
  <si>
    <t>Japan</t>
  </si>
  <si>
    <t>Kozai, 2019</t>
  </si>
  <si>
    <t>Stockholm, Sweden</t>
  </si>
  <si>
    <t>Weidner et al., 2021 </t>
  </si>
  <si>
    <t>CBVF studied</t>
  </si>
  <si>
    <t>Netherlands</t>
  </si>
  <si>
    <t>COMPARISON TO OTHER LITERATURE: BASELINE</t>
  </si>
  <si>
    <r>
      <t xml:space="preserve"> </t>
    </r>
    <r>
      <rPr>
        <sz val="11"/>
        <color theme="1"/>
        <rFont val="Calibri"/>
        <family val="2"/>
        <scheme val="minor"/>
      </rPr>
      <t>[kWh/kg]</t>
    </r>
  </si>
  <si>
    <r>
      <t>Vegetable basket*</t>
    </r>
    <r>
      <rPr>
        <vertAlign val="superscript"/>
        <sz val="11"/>
        <color theme="1"/>
        <rFont val="Calibri"/>
        <family val="2"/>
        <scheme val="minor"/>
      </rPr>
      <t>3</t>
    </r>
  </si>
  <si>
    <t>mol/(m2*d)</t>
  </si>
  <si>
    <t>DLI</t>
  </si>
  <si>
    <t>CBVF studied; basil</t>
  </si>
  <si>
    <t xml:space="preserve">Yields </t>
  </si>
  <si>
    <t>kg FW/ m2 per y</t>
  </si>
  <si>
    <t>CBVF studied; lettuce</t>
  </si>
  <si>
    <t>Weidner et al., 2021 veg. Basket</t>
  </si>
  <si>
    <t>Weidner et al., 2021 lettuce</t>
  </si>
  <si>
    <t>mol / kg FW</t>
  </si>
  <si>
    <t xml:space="preserve">Graamans et al., 2018 </t>
  </si>
  <si>
    <t>8b</t>
  </si>
  <si>
    <t>8a</t>
  </si>
  <si>
    <t>9a</t>
  </si>
  <si>
    <t>9b</t>
  </si>
  <si>
    <t>Kozai</t>
  </si>
  <si>
    <t>GH(s)</t>
  </si>
  <si>
    <t>GH(h)</t>
  </si>
  <si>
    <t>nr</t>
  </si>
  <si>
    <t>N2O from soils (direct and indirect)</t>
  </si>
  <si>
    <t>Calculated for synthetic fertiliser application according to Klein et al., 2006 (TIER 1)</t>
  </si>
  <si>
    <t>1 kg N2O emission refers to 273 kgCO2-eq</t>
  </si>
  <si>
    <t>Forster et al.,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</si>
</sst>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00"/>
    <numFmt numFmtId="165" formatCode="0.0%"/>
    <numFmt numFmtId="166" formatCode="0.0"/>
    <numFmt numFmtId="167" formatCode="#,##0.000"/>
    <numFmt numFmtId="168" formatCode="#,##0.0000"/>
    <numFmt numFmtId="169" formatCode="0.00000"/>
    <numFmt numFmtId="170" formatCode="0.00000000"/>
    <numFmt numFmtId="171" formatCode="#,##0.00000"/>
    <numFmt numFmtId="172" formatCode="0.000000000E+00"/>
  </numFmts>
  <fonts count="6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  <font>
      <b/>
      <sz val="1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perscript"/>
      <sz val="11"/>
      <name val="Calibri"/>
      <family val="2"/>
    </font>
    <font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Tahoma"/>
      <family val="2"/>
    </font>
    <font>
      <sz val="14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2121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70AD47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AEAAAA"/>
        <bgColor rgb="FF000000"/>
      </patternFill>
    </fill>
    <fill>
      <patternFill patternType="solid">
        <fgColor rgb="FFD9D9D9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3" fillId="0" borderId="0"/>
    <xf numFmtId="9" fontId="27" fillId="0" borderId="0" applyFont="0" applyFill="0" applyBorder="0" applyAlignment="0" applyProtection="0"/>
  </cellStyleXfs>
  <cellXfs count="492">
    <xf numFmtId="0" fontId="0" fillId="0" borderId="0" xfId="0"/>
    <xf numFmtId="0" fontId="0" fillId="3" borderId="0" xfId="0" applyFill="1"/>
    <xf numFmtId="0" fontId="24" fillId="3" borderId="0" xfId="0" applyFont="1" applyFill="1"/>
    <xf numFmtId="0" fontId="21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Border="1"/>
    <xf numFmtId="164" fontId="0" fillId="3" borderId="0" xfId="0" applyNumberFormat="1" applyFill="1" applyBorder="1"/>
    <xf numFmtId="0" fontId="21" fillId="3" borderId="0" xfId="0" applyFont="1" applyFill="1" applyBorder="1"/>
    <xf numFmtId="166" fontId="0" fillId="3" borderId="0" xfId="0" applyNumberFormat="1" applyFill="1" applyBorder="1"/>
    <xf numFmtId="2" fontId="0" fillId="3" borderId="0" xfId="0" applyNumberFormat="1" applyFill="1" applyBorder="1"/>
    <xf numFmtId="170" fontId="0" fillId="3" borderId="0" xfId="0" applyNumberFormat="1" applyFill="1" applyBorder="1"/>
    <xf numFmtId="0" fontId="0" fillId="3" borderId="0" xfId="2" applyNumberFormat="1" applyFont="1" applyFill="1" applyBorder="1"/>
    <xf numFmtId="0" fontId="20" fillId="3" borderId="0" xfId="0" applyFont="1" applyFill="1"/>
    <xf numFmtId="0" fontId="20" fillId="3" borderId="0" xfId="0" applyFont="1" applyFill="1" applyBorder="1"/>
    <xf numFmtId="0" fontId="24" fillId="3" borderId="0" xfId="0" applyFont="1" applyFill="1" applyBorder="1"/>
    <xf numFmtId="164" fontId="20" fillId="3" borderId="0" xfId="0" applyNumberFormat="1" applyFont="1" applyFill="1" applyBorder="1"/>
    <xf numFmtId="164" fontId="24" fillId="3" borderId="0" xfId="0" applyNumberFormat="1" applyFont="1" applyFill="1" applyBorder="1"/>
    <xf numFmtId="2" fontId="20" fillId="3" borderId="0" xfId="0" applyNumberFormat="1" applyFont="1" applyFill="1" applyBorder="1"/>
    <xf numFmtId="0" fontId="20" fillId="3" borderId="2" xfId="0" applyFont="1" applyFill="1" applyBorder="1"/>
    <xf numFmtId="0" fontId="20" fillId="3" borderId="11" xfId="0" applyFont="1" applyFill="1" applyBorder="1"/>
    <xf numFmtId="0" fontId="20" fillId="3" borderId="7" xfId="0" applyFont="1" applyFill="1" applyBorder="1"/>
    <xf numFmtId="1" fontId="20" fillId="3" borderId="12" xfId="0" applyNumberFormat="1" applyFont="1" applyFill="1" applyBorder="1"/>
    <xf numFmtId="0" fontId="0" fillId="3" borderId="12" xfId="0" applyFill="1" applyBorder="1"/>
    <xf numFmtId="0" fontId="20" fillId="3" borderId="12" xfId="0" applyFont="1" applyFill="1" applyBorder="1"/>
    <xf numFmtId="0" fontId="0" fillId="3" borderId="9" xfId="0" applyFill="1" applyBorder="1"/>
    <xf numFmtId="0" fontId="20" fillId="3" borderId="13" xfId="0" applyFont="1" applyFill="1" applyBorder="1"/>
    <xf numFmtId="0" fontId="0" fillId="3" borderId="6" xfId="0" applyFill="1" applyBorder="1"/>
    <xf numFmtId="0" fontId="0" fillId="3" borderId="13" xfId="0" applyFont="1" applyFill="1" applyBorder="1"/>
    <xf numFmtId="2" fontId="0" fillId="3" borderId="13" xfId="0" applyNumberFormat="1" applyFill="1" applyBorder="1"/>
    <xf numFmtId="164" fontId="20" fillId="3" borderId="13" xfId="0" applyNumberFormat="1" applyFont="1" applyFill="1" applyBorder="1"/>
    <xf numFmtId="164" fontId="20" fillId="3" borderId="0" xfId="0" applyNumberFormat="1" applyFont="1" applyFill="1"/>
    <xf numFmtId="9" fontId="20" fillId="3" borderId="0" xfId="2" applyFont="1" applyFill="1"/>
    <xf numFmtId="164" fontId="20" fillId="3" borderId="10" xfId="0" applyNumberFormat="1" applyFont="1" applyFill="1" applyBorder="1"/>
    <xf numFmtId="9" fontId="20" fillId="3" borderId="10" xfId="2" applyFont="1" applyFill="1" applyBorder="1"/>
    <xf numFmtId="0" fontId="25" fillId="3" borderId="0" xfId="0" applyFont="1" applyFill="1"/>
    <xf numFmtId="0" fontId="20" fillId="3" borderId="8" xfId="0" applyFont="1" applyFill="1" applyBorder="1"/>
    <xf numFmtId="164" fontId="20" fillId="3" borderId="11" xfId="0" applyNumberFormat="1" applyFont="1" applyFill="1" applyBorder="1"/>
    <xf numFmtId="164" fontId="20" fillId="3" borderId="14" xfId="0" applyNumberFormat="1" applyFont="1" applyFill="1" applyBorder="1"/>
    <xf numFmtId="164" fontId="20" fillId="3" borderId="6" xfId="0" applyNumberFormat="1" applyFont="1" applyFill="1" applyBorder="1"/>
    <xf numFmtId="0" fontId="30" fillId="3" borderId="2" xfId="0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0" fillId="3" borderId="11" xfId="0" applyFont="1" applyFill="1" applyBorder="1" applyAlignment="1">
      <alignment horizontal="left" vertical="center" wrapText="1"/>
    </xf>
    <xf numFmtId="0" fontId="31" fillId="3" borderId="10" xfId="0" applyFont="1" applyFill="1" applyBorder="1" applyAlignment="1">
      <alignment horizontal="left" vertical="center" wrapText="1"/>
    </xf>
    <xf numFmtId="0" fontId="31" fillId="3" borderId="4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left" vertical="center" wrapText="1"/>
    </xf>
    <xf numFmtId="170" fontId="20" fillId="3" borderId="0" xfId="0" applyNumberFormat="1" applyFont="1" applyFill="1"/>
    <xf numFmtId="2" fontId="20" fillId="3" borderId="0" xfId="0" applyNumberFormat="1" applyFont="1" applyFill="1"/>
    <xf numFmtId="0" fontId="20" fillId="3" borderId="4" xfId="0" applyFont="1" applyFill="1" applyBorder="1"/>
    <xf numFmtId="164" fontId="20" fillId="3" borderId="5" xfId="0" applyNumberFormat="1" applyFont="1" applyFill="1" applyBorder="1"/>
    <xf numFmtId="9" fontId="20" fillId="3" borderId="14" xfId="2" applyFont="1" applyFill="1" applyBorder="1"/>
    <xf numFmtId="164" fontId="20" fillId="3" borderId="12" xfId="0" applyNumberFormat="1" applyFont="1" applyFill="1" applyBorder="1"/>
    <xf numFmtId="0" fontId="33" fillId="3" borderId="0" xfId="0" applyFont="1" applyFill="1" applyBorder="1"/>
    <xf numFmtId="0" fontId="24" fillId="3" borderId="4" xfId="0" applyFont="1" applyFill="1" applyBorder="1" applyAlignment="1">
      <alignment horizontal="left" vertical="top"/>
    </xf>
    <xf numFmtId="0" fontId="24" fillId="3" borderId="4" xfId="0" applyFont="1" applyFill="1" applyBorder="1"/>
    <xf numFmtId="0" fontId="24" fillId="3" borderId="2" xfId="0" applyFont="1" applyFill="1" applyBorder="1" applyAlignment="1">
      <alignment horizontal="left" vertical="top"/>
    </xf>
    <xf numFmtId="0" fontId="24" fillId="5" borderId="0" xfId="0" applyFont="1" applyFill="1" applyBorder="1"/>
    <xf numFmtId="164" fontId="24" fillId="5" borderId="0" xfId="0" applyNumberFormat="1" applyFont="1" applyFill="1" applyBorder="1"/>
    <xf numFmtId="0" fontId="24" fillId="5" borderId="4" xfId="0" applyFont="1" applyFill="1" applyBorder="1"/>
    <xf numFmtId="164" fontId="24" fillId="5" borderId="4" xfId="0" applyNumberFormat="1" applyFont="1" applyFill="1" applyBorder="1"/>
    <xf numFmtId="0" fontId="24" fillId="4" borderId="4" xfId="0" applyFont="1" applyFill="1" applyBorder="1"/>
    <xf numFmtId="164" fontId="24" fillId="4" borderId="4" xfId="0" applyNumberFormat="1" applyFont="1" applyFill="1" applyBorder="1"/>
    <xf numFmtId="9" fontId="20" fillId="3" borderId="0" xfId="2" applyFont="1" applyFill="1" applyBorder="1"/>
    <xf numFmtId="0" fontId="24" fillId="4" borderId="0" xfId="0" applyFont="1" applyFill="1"/>
    <xf numFmtId="164" fontId="24" fillId="4" borderId="0" xfId="0" applyNumberFormat="1" applyFont="1" applyFill="1"/>
    <xf numFmtId="9" fontId="20" fillId="3" borderId="0" xfId="0" applyNumberFormat="1" applyFont="1" applyFill="1"/>
    <xf numFmtId="9" fontId="24" fillId="3" borderId="0" xfId="2" applyFont="1" applyFill="1" applyBorder="1"/>
    <xf numFmtId="0" fontId="34" fillId="3" borderId="0" xfId="0" applyFont="1" applyFill="1" applyBorder="1"/>
    <xf numFmtId="164" fontId="34" fillId="3" borderId="0" xfId="0" applyNumberFormat="1" applyFont="1" applyFill="1" applyBorder="1"/>
    <xf numFmtId="9" fontId="35" fillId="3" borderId="0" xfId="2" applyFont="1" applyFill="1" applyBorder="1"/>
    <xf numFmtId="166" fontId="20" fillId="3" borderId="0" xfId="0" applyNumberFormat="1" applyFont="1" applyFill="1"/>
    <xf numFmtId="0" fontId="20" fillId="3" borderId="0" xfId="2" applyNumberFormat="1" applyFont="1" applyFill="1"/>
    <xf numFmtId="0" fontId="28" fillId="0" borderId="0" xfId="0" applyFont="1" applyFill="1" applyAlignment="1">
      <alignment horizontal="center"/>
    </xf>
    <xf numFmtId="0" fontId="19" fillId="3" borderId="0" xfId="0" applyFont="1" applyFill="1"/>
    <xf numFmtId="9" fontId="19" fillId="3" borderId="0" xfId="2" applyFont="1" applyFill="1"/>
    <xf numFmtId="0" fontId="28" fillId="3" borderId="0" xfId="0" applyFont="1" applyFill="1" applyAlignment="1">
      <alignment wrapText="1"/>
    </xf>
    <xf numFmtId="0" fontId="19" fillId="3" borderId="0" xfId="0" applyFont="1" applyFill="1" applyAlignment="1">
      <alignment wrapText="1"/>
    </xf>
    <xf numFmtId="0" fontId="37" fillId="3" borderId="0" xfId="0" applyFont="1" applyFill="1"/>
    <xf numFmtId="0" fontId="19" fillId="0" borderId="0" xfId="0" applyFont="1"/>
    <xf numFmtId="0" fontId="24" fillId="2" borderId="1" xfId="0" applyFont="1" applyFill="1" applyBorder="1" applyAlignment="1">
      <alignment vertical="center"/>
    </xf>
    <xf numFmtId="11" fontId="24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9" fontId="19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164" fontId="19" fillId="3" borderId="0" xfId="0" applyNumberFormat="1" applyFont="1" applyFill="1"/>
    <xf numFmtId="0" fontId="19" fillId="0" borderId="1" xfId="0" applyFont="1" applyBorder="1" applyAlignment="1">
      <alignment vertical="center"/>
    </xf>
    <xf numFmtId="11" fontId="19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11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164" fontId="19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3" borderId="0" xfId="0" applyNumberFormat="1" applyFont="1" applyFill="1"/>
    <xf numFmtId="11" fontId="19" fillId="3" borderId="1" xfId="0" applyNumberFormat="1" applyFont="1" applyFill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67" fontId="24" fillId="3" borderId="0" xfId="0" applyNumberFormat="1" applyFont="1" applyFill="1"/>
    <xf numFmtId="4" fontId="26" fillId="0" borderId="1" xfId="0" applyNumberFormat="1" applyFont="1" applyBorder="1" applyAlignment="1">
      <alignment vertical="center" wrapText="1"/>
    </xf>
    <xf numFmtId="164" fontId="19" fillId="0" borderId="1" xfId="0" applyNumberFormat="1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167" fontId="19" fillId="3" borderId="0" xfId="0" applyNumberFormat="1" applyFont="1" applyFill="1"/>
    <xf numFmtId="0" fontId="19" fillId="0" borderId="1" xfId="0" applyFont="1" applyBorder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164" fontId="19" fillId="3" borderId="0" xfId="0" applyNumberFormat="1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166" fontId="19" fillId="3" borderId="0" xfId="0" applyNumberFormat="1" applyFont="1" applyFill="1"/>
    <xf numFmtId="1" fontId="19" fillId="3" borderId="0" xfId="0" applyNumberFormat="1" applyFont="1" applyFill="1"/>
    <xf numFmtId="0" fontId="19" fillId="3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1" fontId="19" fillId="3" borderId="0" xfId="0" applyNumberFormat="1" applyFont="1" applyFill="1"/>
    <xf numFmtId="0" fontId="19" fillId="3" borderId="0" xfId="0" applyFont="1" applyFill="1" applyAlignment="1">
      <alignment horizontal="center"/>
    </xf>
    <xf numFmtId="0" fontId="24" fillId="6" borderId="1" xfId="0" applyFont="1" applyFill="1" applyBorder="1" applyAlignment="1">
      <alignment vertical="center"/>
    </xf>
    <xf numFmtId="11" fontId="24" fillId="6" borderId="1" xfId="0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164" fontId="24" fillId="6" borderId="1" xfId="0" applyNumberFormat="1" applyFont="1" applyFill="1" applyBorder="1" applyAlignment="1">
      <alignment horizontal="center" vertical="center"/>
    </xf>
    <xf numFmtId="9" fontId="19" fillId="6" borderId="1" xfId="0" applyNumberFormat="1" applyFont="1" applyFill="1" applyBorder="1" applyAlignment="1">
      <alignment horizontal="center" vertical="center"/>
    </xf>
    <xf numFmtId="0" fontId="38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1" fontId="19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0" fontId="22" fillId="6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11" fontId="19" fillId="7" borderId="1" xfId="0" applyNumberFormat="1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 wrapText="1"/>
    </xf>
    <xf numFmtId="0" fontId="24" fillId="0" borderId="0" xfId="0" applyFont="1"/>
    <xf numFmtId="165" fontId="19" fillId="6" borderId="1" xfId="0" applyNumberFormat="1" applyFont="1" applyFill="1" applyBorder="1" applyAlignment="1">
      <alignment horizontal="center" vertical="center"/>
    </xf>
    <xf numFmtId="0" fontId="33" fillId="6" borderId="1" xfId="0" applyFont="1" applyFill="1" applyBorder="1" applyAlignment="1">
      <alignment vertical="center"/>
    </xf>
    <xf numFmtId="11" fontId="24" fillId="7" borderId="1" xfId="0" applyNumberFormat="1" applyFont="1" applyFill="1" applyBorder="1" applyAlignment="1">
      <alignment horizontal="center" vertical="center" wrapText="1"/>
    </xf>
    <xf numFmtId="0" fontId="26" fillId="3" borderId="0" xfId="0" applyFont="1" applyFill="1"/>
    <xf numFmtId="0" fontId="22" fillId="3" borderId="0" xfId="0" applyFont="1" applyFill="1"/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30" fillId="8" borderId="18" xfId="0" applyFont="1" applyFill="1" applyBorder="1" applyAlignment="1">
      <alignment horizontal="left" vertical="center" wrapText="1"/>
    </xf>
    <xf numFmtId="0" fontId="31" fillId="8" borderId="0" xfId="0" applyFont="1" applyFill="1" applyAlignment="1">
      <alignment horizontal="center" vertical="center" wrapText="1"/>
    </xf>
    <xf numFmtId="0" fontId="31" fillId="8" borderId="0" xfId="0" applyFont="1" applyFill="1" applyAlignment="1">
      <alignment horizontal="left" vertical="center" wrapText="1"/>
    </xf>
    <xf numFmtId="0" fontId="31" fillId="8" borderId="19" xfId="0" applyFont="1" applyFill="1" applyBorder="1" applyAlignment="1">
      <alignment horizontal="left" vertical="center" wrapText="1"/>
    </xf>
    <xf numFmtId="0" fontId="31" fillId="3" borderId="18" xfId="0" applyFont="1" applyFill="1" applyBorder="1" applyAlignment="1">
      <alignment horizontal="left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0" xfId="0" applyFont="1" applyFill="1" applyAlignment="1">
      <alignment horizontal="left" vertical="center" wrapText="1"/>
    </xf>
    <xf numFmtId="0" fontId="31" fillId="3" borderId="19" xfId="0" applyFont="1" applyFill="1" applyBorder="1" applyAlignment="1">
      <alignment horizontal="left" vertical="center" wrapText="1"/>
    </xf>
    <xf numFmtId="0" fontId="30" fillId="3" borderId="15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center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0" fillId="3" borderId="17" xfId="0" applyFont="1" applyFill="1" applyBorder="1" applyAlignment="1">
      <alignment horizontal="left" vertical="center" wrapText="1"/>
    </xf>
    <xf numFmtId="0" fontId="31" fillId="3" borderId="20" xfId="0" applyFont="1" applyFill="1" applyBorder="1" applyAlignment="1">
      <alignment horizontal="left" vertical="center" wrapText="1"/>
    </xf>
    <xf numFmtId="0" fontId="31" fillId="3" borderId="21" xfId="0" applyFont="1" applyFill="1" applyBorder="1" applyAlignment="1">
      <alignment horizontal="center" vertical="center" wrapText="1"/>
    </xf>
    <xf numFmtId="0" fontId="31" fillId="3" borderId="22" xfId="0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11" fontId="19" fillId="3" borderId="0" xfId="0" applyNumberFormat="1" applyFont="1" applyFill="1" applyAlignment="1">
      <alignment horizontal="center"/>
    </xf>
    <xf numFmtId="11" fontId="26" fillId="0" borderId="1" xfId="0" applyNumberFormat="1" applyFont="1" applyFill="1" applyBorder="1" applyAlignment="1">
      <alignment horizontal="center" vertical="center"/>
    </xf>
    <xf numFmtId="11" fontId="26" fillId="0" borderId="1" xfId="0" applyNumberFormat="1" applyFont="1" applyBorder="1" applyAlignment="1">
      <alignment horizontal="center" vertical="center"/>
    </xf>
    <xf numFmtId="11" fontId="19" fillId="3" borderId="0" xfId="0" applyNumberFormat="1" applyFont="1" applyFill="1" applyAlignment="1">
      <alignment horizontal="center" vertical="center"/>
    </xf>
    <xf numFmtId="11" fontId="19" fillId="0" borderId="1" xfId="0" applyNumberFormat="1" applyFont="1" applyBorder="1" applyAlignment="1">
      <alignment horizontal="center" vertical="center" wrapText="1"/>
    </xf>
    <xf numFmtId="167" fontId="19" fillId="7" borderId="1" xfId="0" applyNumberFormat="1" applyFont="1" applyFill="1" applyBorder="1" applyAlignment="1">
      <alignment horizontal="center" vertical="center"/>
    </xf>
    <xf numFmtId="167" fontId="24" fillId="6" borderId="1" xfId="0" applyNumberFormat="1" applyFont="1" applyFill="1" applyBorder="1" applyAlignment="1">
      <alignment horizontal="center" vertical="center"/>
    </xf>
    <xf numFmtId="167" fontId="24" fillId="2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1" fontId="19" fillId="6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7" fontId="19" fillId="0" borderId="0" xfId="0" applyNumberFormat="1" applyFont="1"/>
    <xf numFmtId="164" fontId="24" fillId="3" borderId="0" xfId="0" applyNumberFormat="1" applyFont="1" applyFill="1"/>
    <xf numFmtId="9" fontId="19" fillId="3" borderId="0" xfId="2" applyFont="1" applyFill="1" applyAlignment="1">
      <alignment horizontal="left" wrapText="1"/>
    </xf>
    <xf numFmtId="0" fontId="19" fillId="3" borderId="0" xfId="0" applyFont="1" applyFill="1" applyAlignment="1">
      <alignment horizontal="left" indent="1"/>
    </xf>
    <xf numFmtId="0" fontId="19" fillId="3" borderId="0" xfId="0" applyFont="1" applyFill="1" applyAlignment="1">
      <alignment horizontal="left" wrapText="1"/>
    </xf>
    <xf numFmtId="0" fontId="19" fillId="3" borderId="0" xfId="0" applyFont="1" applyFill="1" applyBorder="1"/>
    <xf numFmtId="167" fontId="19" fillId="3" borderId="0" xfId="0" applyNumberFormat="1" applyFont="1" applyFill="1" applyBorder="1"/>
    <xf numFmtId="0" fontId="19" fillId="3" borderId="0" xfId="0" applyFont="1" applyFill="1" applyBorder="1" applyAlignment="1">
      <alignment wrapText="1"/>
    </xf>
    <xf numFmtId="0" fontId="24" fillId="3" borderId="0" xfId="0" applyFont="1" applyFill="1" applyBorder="1" applyAlignment="1">
      <alignment vertical="center" wrapText="1"/>
    </xf>
    <xf numFmtId="0" fontId="40" fillId="3" borderId="0" xfId="0" applyFont="1" applyFill="1" applyBorder="1" applyAlignment="1">
      <alignment vertical="center" wrapText="1"/>
    </xf>
    <xf numFmtId="0" fontId="40" fillId="3" borderId="0" xfId="0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vertical="center" wrapText="1"/>
    </xf>
    <xf numFmtId="169" fontId="19" fillId="3" borderId="0" xfId="0" applyNumberFormat="1" applyFont="1" applyFill="1" applyBorder="1"/>
    <xf numFmtId="168" fontId="19" fillId="3" borderId="0" xfId="0" applyNumberFormat="1" applyFont="1" applyFill="1" applyBorder="1"/>
    <xf numFmtId="11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1" fontId="19" fillId="3" borderId="0" xfId="0" applyNumberFormat="1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167" fontId="19" fillId="3" borderId="0" xfId="0" applyNumberFormat="1" applyFont="1" applyFill="1" applyBorder="1" applyAlignment="1">
      <alignment horizontal="center" vertical="center"/>
    </xf>
    <xf numFmtId="165" fontId="19" fillId="3" borderId="0" xfId="0" applyNumberFormat="1" applyFont="1" applyFill="1" applyBorder="1" applyAlignment="1">
      <alignment horizontal="center" vertical="center"/>
    </xf>
    <xf numFmtId="167" fontId="19" fillId="3" borderId="1" xfId="0" applyNumberFormat="1" applyFont="1" applyFill="1" applyBorder="1" applyAlignment="1">
      <alignment horizontal="center" vertical="center"/>
    </xf>
    <xf numFmtId="165" fontId="24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0" fontId="40" fillId="0" borderId="0" xfId="0" applyFont="1"/>
    <xf numFmtId="0" fontId="41" fillId="6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horizontal="center" vertical="center"/>
    </xf>
    <xf numFmtId="165" fontId="24" fillId="6" borderId="1" xfId="0" applyNumberFormat="1" applyFont="1" applyFill="1" applyBorder="1" applyAlignment="1">
      <alignment horizontal="center" vertical="center"/>
    </xf>
    <xf numFmtId="165" fontId="19" fillId="3" borderId="0" xfId="0" applyNumberFormat="1" applyFont="1" applyFill="1" applyAlignment="1">
      <alignment horizontal="center"/>
    </xf>
    <xf numFmtId="165" fontId="24" fillId="2" borderId="1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Alignment="1">
      <alignment horizontal="center"/>
    </xf>
    <xf numFmtId="165" fontId="24" fillId="3" borderId="0" xfId="0" applyNumberFormat="1" applyFont="1" applyFill="1" applyAlignment="1">
      <alignment horizontal="center"/>
    </xf>
    <xf numFmtId="165" fontId="19" fillId="3" borderId="0" xfId="0" applyNumberFormat="1" applyFont="1" applyFill="1" applyBorder="1" applyAlignment="1">
      <alignment horizontal="center"/>
    </xf>
    <xf numFmtId="165" fontId="40" fillId="3" borderId="0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/>
    </xf>
    <xf numFmtId="11" fontId="24" fillId="3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11" fontId="22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164" fontId="22" fillId="6" borderId="1" xfId="0" applyNumberFormat="1" applyFont="1" applyFill="1" applyBorder="1" applyAlignment="1">
      <alignment horizontal="center" vertical="center"/>
    </xf>
    <xf numFmtId="0" fontId="18" fillId="3" borderId="0" xfId="0" applyFont="1" applyFill="1"/>
    <xf numFmtId="11" fontId="18" fillId="3" borderId="0" xfId="0" applyNumberFormat="1" applyFont="1" applyFill="1"/>
    <xf numFmtId="0" fontId="18" fillId="3" borderId="0" xfId="0" applyFont="1" applyFill="1" applyAlignment="1">
      <alignment wrapText="1"/>
    </xf>
    <xf numFmtId="164" fontId="18" fillId="3" borderId="0" xfId="0" applyNumberFormat="1" applyFont="1" applyFill="1"/>
    <xf numFmtId="167" fontId="18" fillId="3" borderId="0" xfId="0" applyNumberFormat="1" applyFont="1" applyFill="1" applyAlignment="1">
      <alignment wrapText="1"/>
    </xf>
    <xf numFmtId="0" fontId="18" fillId="0" borderId="0" xfId="0" applyFont="1"/>
    <xf numFmtId="0" fontId="18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1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1" fontId="18" fillId="0" borderId="1" xfId="0" applyNumberFormat="1" applyFont="1" applyBorder="1" applyAlignment="1">
      <alignment horizontal="center" vertical="center"/>
    </xf>
    <xf numFmtId="11" fontId="18" fillId="3" borderId="0" xfId="0" applyNumberFormat="1" applyFont="1" applyFill="1" applyAlignment="1">
      <alignment horizontal="center"/>
    </xf>
    <xf numFmtId="164" fontId="18" fillId="6" borderId="1" xfId="0" applyNumberFormat="1" applyFont="1" applyFill="1" applyBorder="1"/>
    <xf numFmtId="0" fontId="18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65" fontId="18" fillId="0" borderId="6" xfId="0" applyNumberFormat="1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 readingOrder="1"/>
    </xf>
    <xf numFmtId="0" fontId="18" fillId="2" borderId="1" xfId="0" applyFont="1" applyFill="1" applyBorder="1"/>
    <xf numFmtId="11" fontId="18" fillId="3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wrapText="1"/>
    </xf>
    <xf numFmtId="9" fontId="18" fillId="3" borderId="0" xfId="2" applyFont="1" applyFill="1"/>
    <xf numFmtId="9" fontId="18" fillId="3" borderId="0" xfId="2" applyFont="1" applyFill="1" applyAlignment="1">
      <alignment horizontal="left" wrapText="1"/>
    </xf>
    <xf numFmtId="0" fontId="18" fillId="3" borderId="0" xfId="0" applyFont="1" applyFill="1" applyAlignment="1">
      <alignment horizontal="left" indent="1"/>
    </xf>
    <xf numFmtId="0" fontId="18" fillId="3" borderId="0" xfId="0" applyFont="1" applyFill="1" applyAlignment="1">
      <alignment horizontal="left" wrapText="1"/>
    </xf>
    <xf numFmtId="0" fontId="44" fillId="6" borderId="1" xfId="0" applyFont="1" applyFill="1" applyBorder="1" applyAlignment="1">
      <alignment vertical="center" wrapText="1"/>
    </xf>
    <xf numFmtId="0" fontId="18" fillId="3" borderId="0" xfId="0" applyFont="1" applyFill="1" applyAlignment="1">
      <alignment horizontal="center"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Alignment="1">
      <alignment vertical="center" wrapText="1"/>
    </xf>
    <xf numFmtId="0" fontId="18" fillId="3" borderId="0" xfId="0" applyFont="1" applyFill="1" applyAlignment="1">
      <alignment horizontal="center"/>
    </xf>
    <xf numFmtId="0" fontId="18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11" fontId="18" fillId="7" borderId="1" xfId="0" applyNumberFormat="1" applyFont="1" applyFill="1" applyBorder="1" applyAlignment="1">
      <alignment horizontal="center" vertical="center"/>
    </xf>
    <xf numFmtId="164" fontId="18" fillId="7" borderId="1" xfId="0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vertical="center" wrapText="1"/>
    </xf>
    <xf numFmtId="164" fontId="24" fillId="3" borderId="0" xfId="0" applyNumberFormat="1" applyFont="1" applyFill="1" applyAlignment="1">
      <alignment horizontal="center"/>
    </xf>
    <xf numFmtId="164" fontId="18" fillId="3" borderId="0" xfId="0" applyNumberFormat="1" applyFont="1" applyFill="1" applyAlignment="1">
      <alignment horizontal="center"/>
    </xf>
    <xf numFmtId="0" fontId="18" fillId="3" borderId="0" xfId="0" applyFont="1" applyFill="1" applyAlignment="1">
      <alignment horizontal="center" wrapText="1"/>
    </xf>
    <xf numFmtId="11" fontId="18" fillId="3" borderId="0" xfId="0" applyNumberFormat="1" applyFont="1" applyFill="1" applyAlignment="1">
      <alignment horizontal="center" vertical="center"/>
    </xf>
    <xf numFmtId="11" fontId="24" fillId="3" borderId="0" xfId="0" applyNumberFormat="1" applyFont="1" applyFill="1" applyAlignment="1">
      <alignment horizontal="center"/>
    </xf>
    <xf numFmtId="11" fontId="18" fillId="0" borderId="0" xfId="0" applyNumberFormat="1" applyFont="1" applyAlignment="1">
      <alignment horizontal="center"/>
    </xf>
    <xf numFmtId="165" fontId="18" fillId="3" borderId="0" xfId="0" applyNumberFormat="1" applyFont="1" applyFill="1" applyAlignment="1">
      <alignment horizontal="center"/>
    </xf>
    <xf numFmtId="165" fontId="18" fillId="7" borderId="1" xfId="0" applyNumberFormat="1" applyFont="1" applyFill="1" applyBorder="1" applyAlignment="1">
      <alignment horizontal="center" vertical="center"/>
    </xf>
    <xf numFmtId="165" fontId="18" fillId="3" borderId="1" xfId="0" applyNumberFormat="1" applyFont="1" applyFill="1" applyBorder="1" applyAlignment="1">
      <alignment horizontal="center" vertical="center"/>
    </xf>
    <xf numFmtId="165" fontId="18" fillId="3" borderId="0" xfId="0" applyNumberFormat="1" applyFont="1" applyFill="1" applyAlignment="1">
      <alignment horizontal="center" vertical="center"/>
    </xf>
    <xf numFmtId="165" fontId="18" fillId="0" borderId="0" xfId="0" applyNumberFormat="1" applyFont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9" fontId="24" fillId="2" borderId="1" xfId="2" applyFont="1" applyFill="1" applyBorder="1"/>
    <xf numFmtId="165" fontId="24" fillId="2" borderId="1" xfId="2" applyNumberFormat="1" applyFont="1" applyFill="1" applyBorder="1" applyAlignment="1">
      <alignment horizontal="center"/>
    </xf>
    <xf numFmtId="164" fontId="18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wrapText="1"/>
    </xf>
    <xf numFmtId="164" fontId="24" fillId="2" borderId="1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43" fillId="3" borderId="0" xfId="0" applyFont="1" applyFill="1"/>
    <xf numFmtId="0" fontId="43" fillId="0" borderId="0" xfId="0" applyFont="1"/>
    <xf numFmtId="0" fontId="43" fillId="6" borderId="1" xfId="0" applyFont="1" applyFill="1" applyBorder="1"/>
    <xf numFmtId="164" fontId="43" fillId="6" borderId="1" xfId="0" applyNumberFormat="1" applyFont="1" applyFill="1" applyBorder="1"/>
    <xf numFmtId="165" fontId="22" fillId="6" borderId="1" xfId="0" applyNumberFormat="1" applyFont="1" applyFill="1" applyBorder="1" applyAlignment="1">
      <alignment horizontal="center" vertical="center"/>
    </xf>
    <xf numFmtId="0" fontId="45" fillId="6" borderId="1" xfId="0" applyFont="1" applyFill="1" applyBorder="1" applyAlignment="1">
      <alignment horizontal="center" vertical="center" wrapText="1"/>
    </xf>
    <xf numFmtId="165" fontId="22" fillId="6" borderId="1" xfId="2" applyNumberFormat="1" applyFont="1" applyFill="1" applyBorder="1" applyAlignment="1">
      <alignment horizontal="center" vertical="center"/>
    </xf>
    <xf numFmtId="164" fontId="18" fillId="3" borderId="6" xfId="0" applyNumberFormat="1" applyFont="1" applyFill="1" applyBorder="1" applyAlignment="1">
      <alignment horizontal="center" vertical="center"/>
    </xf>
    <xf numFmtId="164" fontId="46" fillId="3" borderId="0" xfId="0" applyNumberFormat="1" applyFont="1" applyFill="1" applyBorder="1"/>
    <xf numFmtId="0" fontId="18" fillId="3" borderId="23" xfId="0" applyFont="1" applyFill="1" applyBorder="1"/>
    <xf numFmtId="11" fontId="19" fillId="9" borderId="3" xfId="0" applyNumberFormat="1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171" fontId="19" fillId="9" borderId="3" xfId="0" applyNumberFormat="1" applyFont="1" applyFill="1" applyBorder="1" applyAlignment="1">
      <alignment horizontal="center" vertical="center"/>
    </xf>
    <xf numFmtId="165" fontId="19" fillId="9" borderId="3" xfId="0" applyNumberFormat="1" applyFont="1" applyFill="1" applyBorder="1" applyAlignment="1">
      <alignment horizontal="center" vertical="center"/>
    </xf>
    <xf numFmtId="0" fontId="19" fillId="9" borderId="23" xfId="0" applyFont="1" applyFill="1" applyBorder="1" applyAlignment="1">
      <alignment vertical="center"/>
    </xf>
    <xf numFmtId="0" fontId="47" fillId="9" borderId="5" xfId="0" applyFont="1" applyFill="1" applyBorder="1"/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7" fontId="19" fillId="0" borderId="0" xfId="0" applyNumberFormat="1" applyFont="1" applyBorder="1" applyAlignment="1">
      <alignment horizontal="center" vertical="center"/>
    </xf>
    <xf numFmtId="4" fontId="26" fillId="0" borderId="0" xfId="0" applyNumberFormat="1" applyFont="1" applyBorder="1" applyAlignment="1">
      <alignment vertical="center" wrapText="1"/>
    </xf>
    <xf numFmtId="165" fontId="17" fillId="6" borderId="1" xfId="0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26" fillId="4" borderId="4" xfId="0" applyFont="1" applyFill="1" applyBorder="1"/>
    <xf numFmtId="164" fontId="26" fillId="4" borderId="4" xfId="0" applyNumberFormat="1" applyFont="1" applyFill="1" applyBorder="1"/>
    <xf numFmtId="0" fontId="17" fillId="3" borderId="0" xfId="0" applyFont="1" applyFill="1" applyBorder="1"/>
    <xf numFmtId="0" fontId="20" fillId="4" borderId="0" xfId="0" applyFont="1" applyFill="1" applyBorder="1"/>
    <xf numFmtId="164" fontId="20" fillId="4" borderId="0" xfId="0" applyNumberFormat="1" applyFont="1" applyFill="1" applyBorder="1"/>
    <xf numFmtId="0" fontId="24" fillId="4" borderId="0" xfId="0" applyFont="1" applyFill="1" applyBorder="1"/>
    <xf numFmtId="164" fontId="33" fillId="3" borderId="0" xfId="0" applyNumberFormat="1" applyFont="1" applyFill="1" applyBorder="1"/>
    <xf numFmtId="9" fontId="33" fillId="3" borderId="0" xfId="2" applyFont="1" applyFill="1" applyBorder="1"/>
    <xf numFmtId="0" fontId="26" fillId="3" borderId="0" xfId="0" applyFont="1" applyFill="1" applyBorder="1"/>
    <xf numFmtId="165" fontId="26" fillId="3" borderId="0" xfId="2" applyNumberFormat="1" applyFont="1" applyFill="1" applyBorder="1"/>
    <xf numFmtId="0" fontId="17" fillId="3" borderId="4" xfId="0" applyFont="1" applyFill="1" applyBorder="1"/>
    <xf numFmtId="0" fontId="17" fillId="3" borderId="9" xfId="0" applyFont="1" applyFill="1" applyBorder="1"/>
    <xf numFmtId="11" fontId="18" fillId="2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11" fontId="26" fillId="3" borderId="1" xfId="0" applyNumberFormat="1" applyFont="1" applyFill="1" applyBorder="1" applyAlignment="1">
      <alignment horizontal="center" vertical="center"/>
    </xf>
    <xf numFmtId="11" fontId="19" fillId="3" borderId="0" xfId="0" applyNumberFormat="1" applyFont="1" applyFill="1" applyBorder="1" applyAlignment="1">
      <alignment horizontal="center"/>
    </xf>
    <xf numFmtId="11" fontId="40" fillId="3" borderId="0" xfId="0" applyNumberFormat="1" applyFont="1" applyFill="1" applyBorder="1" applyAlignment="1">
      <alignment horizontal="center" vertical="center" wrapText="1"/>
    </xf>
    <xf numFmtId="11" fontId="19" fillId="3" borderId="0" xfId="0" applyNumberFormat="1" applyFont="1" applyFill="1" applyBorder="1" applyAlignment="1">
      <alignment horizontal="center" vertical="center" wrapText="1"/>
    </xf>
    <xf numFmtId="11" fontId="19" fillId="0" borderId="0" xfId="0" applyNumberFormat="1" applyFont="1" applyAlignment="1">
      <alignment horizontal="center"/>
    </xf>
    <xf numFmtId="0" fontId="17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horizontal="left" vertical="center"/>
    </xf>
    <xf numFmtId="0" fontId="17" fillId="3" borderId="3" xfId="0" applyFont="1" applyFill="1" applyBorder="1"/>
    <xf numFmtId="0" fontId="24" fillId="3" borderId="0" xfId="2" applyNumberFormat="1" applyFont="1" applyFill="1" applyBorder="1"/>
    <xf numFmtId="0" fontId="16" fillId="3" borderId="0" xfId="0" applyFont="1" applyFill="1"/>
    <xf numFmtId="0" fontId="31" fillId="8" borderId="0" xfId="0" applyFont="1" applyFill="1" applyAlignment="1">
      <alignment horizontal="left" vertical="center" wrapText="1"/>
    </xf>
    <xf numFmtId="0" fontId="15" fillId="3" borderId="0" xfId="0" applyFont="1" applyFill="1" applyBorder="1" applyAlignment="1">
      <alignment vertical="center"/>
    </xf>
    <xf numFmtId="0" fontId="31" fillId="3" borderId="2" xfId="0" applyFont="1" applyFill="1" applyBorder="1" applyAlignment="1">
      <alignment horizontal="left" vertical="center" wrapText="1"/>
    </xf>
    <xf numFmtId="0" fontId="31" fillId="3" borderId="2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vertical="center" wrapText="1"/>
    </xf>
    <xf numFmtId="0" fontId="48" fillId="0" borderId="0" xfId="0" applyFont="1" applyAlignment="1">
      <alignment vertical="center" wrapText="1"/>
    </xf>
    <xf numFmtId="0" fontId="48" fillId="3" borderId="0" xfId="0" applyFont="1" applyFill="1" applyBorder="1"/>
    <xf numFmtId="9" fontId="19" fillId="3" borderId="0" xfId="2" applyFont="1" applyFill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1" fontId="0" fillId="3" borderId="0" xfId="0" applyNumberFormat="1" applyFont="1" applyFill="1" applyBorder="1"/>
    <xf numFmtId="0" fontId="0" fillId="3" borderId="11" xfId="0" applyFill="1" applyBorder="1"/>
    <xf numFmtId="0" fontId="24" fillId="3" borderId="10" xfId="0" applyFont="1" applyFill="1" applyBorder="1"/>
    <xf numFmtId="1" fontId="20" fillId="3" borderId="10" xfId="0" applyNumberFormat="1" applyFont="1" applyFill="1" applyBorder="1"/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49" fillId="3" borderId="0" xfId="0" applyFont="1" applyFill="1"/>
    <xf numFmtId="0" fontId="12" fillId="3" borderId="0" xfId="0" applyFont="1" applyFill="1"/>
    <xf numFmtId="0" fontId="28" fillId="3" borderId="0" xfId="0" applyFont="1" applyFill="1"/>
    <xf numFmtId="0" fontId="12" fillId="3" borderId="7" xfId="0" applyFont="1" applyFill="1" applyBorder="1"/>
    <xf numFmtId="164" fontId="20" fillId="3" borderId="9" xfId="0" applyNumberFormat="1" applyFont="1" applyFill="1" applyBorder="1"/>
    <xf numFmtId="164" fontId="20" fillId="3" borderId="8" xfId="0" applyNumberFormat="1" applyFont="1" applyFill="1" applyBorder="1"/>
    <xf numFmtId="0" fontId="12" fillId="0" borderId="1" xfId="0" applyFont="1" applyBorder="1" applyAlignment="1">
      <alignment horizontal="center" vertical="center"/>
    </xf>
    <xf numFmtId="0" fontId="0" fillId="3" borderId="7" xfId="0" applyFill="1" applyBorder="1"/>
    <xf numFmtId="0" fontId="0" fillId="3" borderId="10" xfId="0" applyFill="1" applyBorder="1"/>
    <xf numFmtId="0" fontId="12" fillId="3" borderId="11" xfId="0" applyFont="1" applyFill="1" applyBorder="1"/>
    <xf numFmtId="0" fontId="20" fillId="3" borderId="0" xfId="2" applyNumberFormat="1" applyFont="1" applyFill="1" applyBorder="1"/>
    <xf numFmtId="0" fontId="29" fillId="3" borderId="0" xfId="0" applyFont="1" applyFill="1" applyBorder="1"/>
    <xf numFmtId="0" fontId="25" fillId="3" borderId="0" xfId="0" applyFont="1" applyFill="1" applyBorder="1"/>
    <xf numFmtId="2" fontId="0" fillId="3" borderId="10" xfId="0" applyNumberFormat="1" applyFill="1" applyBorder="1"/>
    <xf numFmtId="9" fontId="36" fillId="3" borderId="10" xfId="2" applyFont="1" applyFill="1" applyBorder="1"/>
    <xf numFmtId="164" fontId="12" fillId="3" borderId="1" xfId="0" applyNumberFormat="1" applyFont="1" applyFill="1" applyBorder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3" borderId="0" xfId="0" applyFont="1" applyFill="1"/>
    <xf numFmtId="0" fontId="13" fillId="3" borderId="1" xfId="0" applyFont="1" applyFill="1" applyBorder="1" applyAlignment="1">
      <alignment vertical="center"/>
    </xf>
    <xf numFmtId="164" fontId="20" fillId="3" borderId="7" xfId="0" applyNumberFormat="1" applyFont="1" applyFill="1" applyBorder="1"/>
    <xf numFmtId="0" fontId="10" fillId="3" borderId="12" xfId="0" applyFont="1" applyFill="1" applyBorder="1"/>
    <xf numFmtId="0" fontId="10" fillId="3" borderId="11" xfId="0" applyFont="1" applyFill="1" applyBorder="1"/>
    <xf numFmtId="0" fontId="10" fillId="3" borderId="0" xfId="0" applyFont="1" applyFill="1"/>
    <xf numFmtId="9" fontId="20" fillId="3" borderId="6" xfId="2" applyFont="1" applyFill="1" applyBorder="1"/>
    <xf numFmtId="0" fontId="10" fillId="3" borderId="2" xfId="0" applyFont="1" applyFill="1" applyBorder="1"/>
    <xf numFmtId="0" fontId="50" fillId="3" borderId="0" xfId="0" applyFont="1" applyFill="1" applyBorder="1"/>
    <xf numFmtId="11" fontId="31" fillId="3" borderId="0" xfId="0" applyNumberFormat="1" applyFont="1" applyFill="1" applyBorder="1" applyAlignment="1">
      <alignment horizontal="left" vertical="center" wrapText="1"/>
    </xf>
    <xf numFmtId="11" fontId="31" fillId="3" borderId="4" xfId="0" applyNumberFormat="1" applyFont="1" applyFill="1" applyBorder="1" applyAlignment="1">
      <alignment horizontal="left" vertical="center" wrapText="1"/>
    </xf>
    <xf numFmtId="11" fontId="10" fillId="3" borderId="0" xfId="0" applyNumberFormat="1" applyFont="1" applyFill="1"/>
    <xf numFmtId="0" fontId="10" fillId="3" borderId="10" xfId="0" applyFont="1" applyFill="1" applyBorder="1"/>
    <xf numFmtId="0" fontId="10" fillId="3" borderId="4" xfId="0" applyFont="1" applyFill="1" applyBorder="1"/>
    <xf numFmtId="0" fontId="10" fillId="3" borderId="14" xfId="0" applyFont="1" applyFill="1" applyBorder="1"/>
    <xf numFmtId="164" fontId="10" fillId="3" borderId="14" xfId="0" applyNumberFormat="1" applyFont="1" applyFill="1" applyBorder="1"/>
    <xf numFmtId="164" fontId="10" fillId="3" borderId="10" xfId="0" applyNumberFormat="1" applyFont="1" applyFill="1" applyBorder="1"/>
    <xf numFmtId="0" fontId="10" fillId="3" borderId="6" xfId="0" applyFont="1" applyFill="1" applyBorder="1"/>
    <xf numFmtId="9" fontId="10" fillId="3" borderId="14" xfId="2" applyFont="1" applyFill="1" applyBorder="1"/>
    <xf numFmtId="0" fontId="10" fillId="3" borderId="5" xfId="0" applyFont="1" applyFill="1" applyBorder="1"/>
    <xf numFmtId="164" fontId="10" fillId="3" borderId="5" xfId="0" applyNumberFormat="1" applyFont="1" applyFill="1" applyBorder="1"/>
    <xf numFmtId="0" fontId="31" fillId="3" borderId="11" xfId="0" applyFont="1" applyFill="1" applyBorder="1" applyAlignment="1">
      <alignment horizontal="left" vertical="center" wrapText="1"/>
    </xf>
    <xf numFmtId="11" fontId="31" fillId="3" borderId="2" xfId="0" applyNumberFormat="1" applyFont="1" applyFill="1" applyBorder="1" applyAlignment="1">
      <alignment horizontal="left" vertical="center" wrapText="1"/>
    </xf>
    <xf numFmtId="0" fontId="31" fillId="3" borderId="8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/>
    <xf numFmtId="164" fontId="10" fillId="3" borderId="7" xfId="0" applyNumberFormat="1" applyFont="1" applyFill="1" applyBorder="1"/>
    <xf numFmtId="164" fontId="10" fillId="3" borderId="1" xfId="0" applyNumberFormat="1" applyFont="1" applyFill="1" applyBorder="1"/>
    <xf numFmtId="0" fontId="10" fillId="3" borderId="0" xfId="0" applyFont="1" applyFill="1" applyBorder="1"/>
    <xf numFmtId="164" fontId="10" fillId="3" borderId="0" xfId="0" applyNumberFormat="1" applyFont="1" applyFill="1" applyBorder="1"/>
    <xf numFmtId="9" fontId="10" fillId="3" borderId="0" xfId="2" applyFont="1" applyFill="1" applyBorder="1"/>
    <xf numFmtId="0" fontId="16" fillId="3" borderId="0" xfId="0" applyFont="1" applyFill="1" applyBorder="1"/>
    <xf numFmtId="164" fontId="26" fillId="3" borderId="6" xfId="0" applyNumberFormat="1" applyFont="1" applyFill="1" applyBorder="1"/>
    <xf numFmtId="0" fontId="9" fillId="0" borderId="1" xfId="0" applyFont="1" applyBorder="1" applyAlignment="1">
      <alignment vertical="center"/>
    </xf>
    <xf numFmtId="11" fontId="18" fillId="3" borderId="0" xfId="0" applyNumberFormat="1" applyFont="1" applyFill="1" applyAlignment="1">
      <alignment horizontal="left" vertical="center"/>
    </xf>
    <xf numFmtId="0" fontId="52" fillId="3" borderId="0" xfId="0" applyFont="1" applyFill="1" applyAlignment="1">
      <alignment horizontal="center"/>
    </xf>
    <xf numFmtId="166" fontId="0" fillId="3" borderId="0" xfId="0" applyNumberFormat="1" applyFill="1"/>
    <xf numFmtId="1" fontId="0" fillId="3" borderId="0" xfId="0" applyNumberFormat="1" applyFill="1"/>
    <xf numFmtId="166" fontId="26" fillId="0" borderId="0" xfId="0" applyNumberFormat="1" applyFont="1" applyFill="1" applyBorder="1" applyAlignment="1">
      <alignment horizontal="center"/>
    </xf>
    <xf numFmtId="0" fontId="21" fillId="0" borderId="0" xfId="0" applyFont="1" applyFill="1"/>
    <xf numFmtId="9" fontId="0" fillId="3" borderId="0" xfId="2" applyFont="1" applyFill="1"/>
    <xf numFmtId="11" fontId="44" fillId="6" borderId="1" xfId="0" applyNumberFormat="1" applyFont="1" applyFill="1" applyBorder="1" applyAlignment="1">
      <alignment horizontal="center" vertical="center" wrapText="1"/>
    </xf>
    <xf numFmtId="172" fontId="18" fillId="3" borderId="0" xfId="0" applyNumberFormat="1" applyFont="1" applyFill="1"/>
    <xf numFmtId="164" fontId="6" fillId="3" borderId="1" xfId="0" applyNumberFormat="1" applyFont="1" applyFill="1" applyBorder="1"/>
    <xf numFmtId="0" fontId="5" fillId="3" borderId="0" xfId="0" applyFont="1" applyFill="1" applyBorder="1"/>
    <xf numFmtId="9" fontId="0" fillId="3" borderId="0" xfId="2" applyFont="1" applyFill="1" applyBorder="1"/>
    <xf numFmtId="0" fontId="4" fillId="3" borderId="0" xfId="0" applyFont="1" applyFill="1"/>
    <xf numFmtId="11" fontId="10" fillId="3" borderId="0" xfId="0" applyNumberFormat="1" applyFont="1" applyFill="1" applyBorder="1"/>
    <xf numFmtId="0" fontId="10" fillId="3" borderId="0" xfId="0" applyNumberFormat="1" applyFont="1" applyFill="1" applyBorder="1"/>
    <xf numFmtId="0" fontId="0" fillId="3" borderId="0" xfId="2" applyNumberFormat="1" applyFont="1" applyFill="1"/>
    <xf numFmtId="0" fontId="3" fillId="3" borderId="7" xfId="0" applyFont="1" applyFill="1" applyBorder="1"/>
    <xf numFmtId="0" fontId="3" fillId="3" borderId="12" xfId="0" applyFont="1" applyFill="1" applyBorder="1"/>
    <xf numFmtId="0" fontId="3" fillId="3" borderId="11" xfId="0" applyFont="1" applyFill="1" applyBorder="1"/>
    <xf numFmtId="0" fontId="3" fillId="3" borderId="10" xfId="0" applyFont="1" applyFill="1" applyBorder="1"/>
    <xf numFmtId="0" fontId="3" fillId="3" borderId="0" xfId="0" applyFont="1" applyFill="1"/>
    <xf numFmtId="0" fontId="31" fillId="8" borderId="0" xfId="0" applyFont="1" applyFill="1" applyAlignment="1">
      <alignment horizontal="center" vertical="center" wrapText="1"/>
    </xf>
    <xf numFmtId="0" fontId="11" fillId="3" borderId="0" xfId="0" applyFont="1" applyFill="1" applyBorder="1"/>
    <xf numFmtId="0" fontId="53" fillId="3" borderId="0" xfId="0" applyFont="1" applyFill="1" applyAlignment="1">
      <alignment wrapText="1"/>
    </xf>
    <xf numFmtId="0" fontId="54" fillId="3" borderId="0" xfId="0" applyFont="1" applyFill="1" applyAlignment="1">
      <alignment wrapText="1"/>
    </xf>
    <xf numFmtId="0" fontId="55" fillId="7" borderId="1" xfId="0" applyFont="1" applyFill="1" applyBorder="1" applyAlignment="1">
      <alignment horizontal="left" vertical="center" wrapText="1"/>
    </xf>
    <xf numFmtId="0" fontId="54" fillId="6" borderId="1" xfId="0" applyFont="1" applyFill="1" applyBorder="1" applyAlignment="1">
      <alignment vertical="center" wrapText="1"/>
    </xf>
    <xf numFmtId="0" fontId="54" fillId="2" borderId="1" xfId="0" applyFont="1" applyFill="1" applyBorder="1" applyAlignment="1">
      <alignment vertical="center" wrapText="1"/>
    </xf>
    <xf numFmtId="0" fontId="54" fillId="0" borderId="1" xfId="0" applyFont="1" applyBorder="1" applyAlignment="1">
      <alignment vertical="center" wrapText="1"/>
    </xf>
    <xf numFmtId="0" fontId="54" fillId="9" borderId="23" xfId="0" applyFont="1" applyFill="1" applyBorder="1" applyAlignment="1">
      <alignment vertical="center"/>
    </xf>
    <xf numFmtId="0" fontId="56" fillId="6" borderId="1" xfId="0" applyFont="1" applyFill="1" applyBorder="1" applyAlignment="1">
      <alignment vertical="center" wrapText="1"/>
    </xf>
    <xf numFmtId="0" fontId="57" fillId="0" borderId="1" xfId="0" applyFont="1" applyBorder="1" applyAlignment="1">
      <alignment vertical="center" wrapText="1"/>
    </xf>
    <xf numFmtId="4" fontId="57" fillId="0" borderId="1" xfId="0" applyNumberFormat="1" applyFont="1" applyBorder="1" applyAlignment="1">
      <alignment vertical="center" wrapText="1"/>
    </xf>
    <xf numFmtId="0" fontId="56" fillId="2" borderId="1" xfId="0" applyFont="1" applyFill="1" applyBorder="1" applyAlignment="1">
      <alignment vertical="center" wrapText="1"/>
    </xf>
    <xf numFmtId="0" fontId="54" fillId="3" borderId="0" xfId="0" applyFont="1" applyFill="1"/>
    <xf numFmtId="0" fontId="54" fillId="3" borderId="0" xfId="0" applyFont="1" applyFill="1" applyAlignment="1">
      <alignment vertical="center" wrapText="1"/>
    </xf>
    <xf numFmtId="0" fontId="54" fillId="0" borderId="0" xfId="0" applyFont="1" applyAlignment="1">
      <alignment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6" fontId="26" fillId="3" borderId="0" xfId="0" applyNumberFormat="1" applyFont="1" applyFill="1" applyBorder="1" applyAlignment="1">
      <alignment horizontal="center"/>
    </xf>
    <xf numFmtId="166" fontId="21" fillId="3" borderId="0" xfId="0" applyNumberFormat="1" applyFont="1" applyFill="1" applyAlignment="1">
      <alignment horizontal="center"/>
    </xf>
    <xf numFmtId="0" fontId="21" fillId="3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9" fillId="3" borderId="0" xfId="0" applyFont="1" applyFill="1" applyBorder="1" applyAlignment="1">
      <alignment vertical="center"/>
    </xf>
    <xf numFmtId="0" fontId="24" fillId="3" borderId="4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vertical="center" wrapText="1"/>
    </xf>
    <xf numFmtId="0" fontId="33" fillId="3" borderId="26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/>
    </xf>
    <xf numFmtId="0" fontId="24" fillId="3" borderId="24" xfId="0" applyFont="1" applyFill="1" applyBorder="1" applyAlignment="1">
      <alignment vertical="center" wrapText="1"/>
    </xf>
    <xf numFmtId="0" fontId="26" fillId="3" borderId="27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/>
    </xf>
    <xf numFmtId="0" fontId="24" fillId="3" borderId="25" xfId="0" applyFont="1" applyFill="1" applyBorder="1" applyAlignment="1">
      <alignment vertical="center" wrapText="1"/>
    </xf>
    <xf numFmtId="166" fontId="26" fillId="3" borderId="0" xfId="0" applyNumberFormat="1" applyFont="1" applyFill="1" applyAlignment="1">
      <alignment horizontal="center" vertical="center" wrapText="1"/>
    </xf>
    <xf numFmtId="166" fontId="0" fillId="3" borderId="0" xfId="0" applyNumberFormat="1" applyFill="1" applyAlignment="1">
      <alignment horizontal="center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 wrapText="1"/>
    </xf>
    <xf numFmtId="0" fontId="48" fillId="3" borderId="0" xfId="0" applyFont="1" applyFill="1" applyAlignment="1">
      <alignment vertical="center" wrapText="1"/>
    </xf>
    <xf numFmtId="167" fontId="2" fillId="0" borderId="1" xfId="0" applyNumberFormat="1" applyFont="1" applyBorder="1" applyAlignment="1">
      <alignment horizontal="center" vertical="center"/>
    </xf>
    <xf numFmtId="164" fontId="2" fillId="3" borderId="0" xfId="0" applyNumberFormat="1" applyFont="1" applyFill="1" applyAlignment="1">
      <alignment horizontal="center"/>
    </xf>
    <xf numFmtId="167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0" fillId="0" borderId="1" xfId="0" applyFont="1" applyBorder="1"/>
    <xf numFmtId="164" fontId="58" fillId="10" borderId="1" xfId="0" applyNumberFormat="1" applyFont="1" applyFill="1" applyBorder="1" applyAlignment="1">
      <alignment horizontal="center" vertical="center"/>
    </xf>
    <xf numFmtId="164" fontId="58" fillId="11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164" fontId="59" fillId="12" borderId="12" xfId="0" applyNumberFormat="1" applyFont="1" applyFill="1" applyBorder="1"/>
    <xf numFmtId="164" fontId="59" fillId="12" borderId="6" xfId="0" applyNumberFormat="1" applyFont="1" applyFill="1" applyBorder="1"/>
    <xf numFmtId="164" fontId="59" fillId="12" borderId="14" xfId="0" applyNumberFormat="1" applyFont="1" applyFill="1" applyBorder="1"/>
    <xf numFmtId="164" fontId="58" fillId="13" borderId="0" xfId="0" applyNumberFormat="1" applyFont="1" applyFill="1" applyBorder="1"/>
    <xf numFmtId="164" fontId="31" fillId="14" borderId="4" xfId="0" applyNumberFormat="1" applyFont="1" applyFill="1" applyBorder="1"/>
    <xf numFmtId="164" fontId="59" fillId="12" borderId="0" xfId="0" applyNumberFormat="1" applyFont="1" applyFill="1" applyBorder="1"/>
    <xf numFmtId="164" fontId="59" fillId="14" borderId="0" xfId="0" applyNumberFormat="1" applyFont="1" applyFill="1" applyBorder="1"/>
    <xf numFmtId="164" fontId="58" fillId="13" borderId="4" xfId="0" applyNumberFormat="1" applyFont="1" applyFill="1" applyBorder="1"/>
    <xf numFmtId="164" fontId="58" fillId="14" borderId="4" xfId="0" applyNumberFormat="1" applyFont="1" applyFill="1" applyBorder="1"/>
    <xf numFmtId="164" fontId="58" fillId="14" borderId="0" xfId="0" applyNumberFormat="1" applyFont="1" applyFill="1" applyBorder="1"/>
    <xf numFmtId="0" fontId="2" fillId="3" borderId="0" xfId="0" applyFont="1" applyFill="1"/>
    <xf numFmtId="164" fontId="59" fillId="12" borderId="7" xfId="0" applyNumberFormat="1" applyFont="1" applyFill="1" applyBorder="1"/>
    <xf numFmtId="164" fontId="31" fillId="12" borderId="6" xfId="0" applyNumberFormat="1" applyFont="1" applyFill="1" applyBorder="1"/>
    <xf numFmtId="164" fontId="59" fillId="12" borderId="5" xfId="0" applyNumberFormat="1" applyFont="1" applyFill="1" applyBorder="1"/>
    <xf numFmtId="9" fontId="60" fillId="12" borderId="14" xfId="2" applyFont="1" applyFill="1" applyBorder="1"/>
    <xf numFmtId="9" fontId="61" fillId="12" borderId="14" xfId="2" applyFont="1" applyFill="1" applyBorder="1"/>
    <xf numFmtId="9" fontId="59" fillId="12" borderId="14" xfId="2" applyFont="1" applyFill="1" applyBorder="1"/>
    <xf numFmtId="0" fontId="24" fillId="3" borderId="0" xfId="0" applyFont="1" applyFill="1" applyBorder="1" applyAlignment="1">
      <alignment horizontal="left" vertical="top"/>
    </xf>
    <xf numFmtId="0" fontId="54" fillId="3" borderId="0" xfId="0" applyFont="1" applyFill="1" applyAlignment="1">
      <alignment horizontal="left" wrapText="1"/>
    </xf>
    <xf numFmtId="0" fontId="30" fillId="8" borderId="18" xfId="0" applyFont="1" applyFill="1" applyBorder="1" applyAlignment="1">
      <alignment horizontal="left" vertical="center" wrapText="1"/>
    </xf>
    <xf numFmtId="0" fontId="30" fillId="8" borderId="0" xfId="0" applyFont="1" applyFill="1" applyBorder="1" applyAlignment="1">
      <alignment horizontal="left" vertical="center" wrapText="1"/>
    </xf>
    <xf numFmtId="0" fontId="30" fillId="8" borderId="19" xfId="0" applyFont="1" applyFill="1" applyBorder="1" applyAlignment="1">
      <alignment horizontal="left" vertical="center" wrapText="1"/>
    </xf>
    <xf numFmtId="0" fontId="31" fillId="8" borderId="0" xfId="0" applyFont="1" applyFill="1" applyAlignment="1">
      <alignment horizontal="left" vertical="center" wrapText="1"/>
    </xf>
    <xf numFmtId="0" fontId="31" fillId="8" borderId="19" xfId="0" applyFont="1" applyFill="1" applyBorder="1" applyAlignment="1">
      <alignment horizontal="left" vertical="center" wrapText="1"/>
    </xf>
    <xf numFmtId="0" fontId="31" fillId="8" borderId="0" xfId="0" applyFont="1" applyFill="1" applyAlignment="1">
      <alignment horizontal="center" vertical="center" wrapText="1"/>
    </xf>
    <xf numFmtId="0" fontId="31" fillId="8" borderId="19" xfId="0" applyFont="1" applyFill="1" applyBorder="1" applyAlignment="1">
      <alignment horizontal="center" vertical="center" wrapText="1"/>
    </xf>
  </cellXfs>
  <cellStyles count="3">
    <cellStyle name="Normal" xfId="0" builtinId="0"/>
    <cellStyle name="Normale 2" xfId="1"/>
    <cellStyle name="Percent" xfId="2" builtinId="5"/>
  </cellStyles>
  <dxfs count="0"/>
  <tableStyles count="0" defaultTableStyle="TableStyleMedium2" defaultPivotStyle="PivotStyleLight16"/>
  <colors>
    <mruColors>
      <color rgb="FFFFA600"/>
      <color rgb="FF5CBCAC"/>
      <color rgb="FFABDDD5"/>
      <color rgb="FFE4F4F1"/>
      <color rgb="FFCDEBE6"/>
      <color rgb="FF419EC7"/>
      <color rgb="FF0000E1"/>
      <color rgb="FF548235"/>
      <color rgb="FFE1F373"/>
      <color rgb="FFFFB1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Lettuce yields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74927574156453"/>
          <c:y val="0.15858299466012654"/>
          <c:w val="0.83184236313325055"/>
          <c:h val="0.73460073492505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'FIG02'!$B$2:$E$2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'FIG02'!$B$5:$E$5</c:f>
              <c:numCache>
                <c:formatCode>0</c:formatCode>
                <c:ptCount val="4"/>
                <c:pt idx="0">
                  <c:v>8.8514579999999992</c:v>
                </c:pt>
                <c:pt idx="1">
                  <c:v>28.909999999999993</c:v>
                </c:pt>
                <c:pt idx="2">
                  <c:v>53.196000000000005</c:v>
                </c:pt>
                <c:pt idx="3">
                  <c:v>101.11111111111111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E-47A6-831B-9F4C64398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509245152"/>
        <c:axId val="509250072"/>
      </c:barChart>
      <c:catAx>
        <c:axId val="50924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250072"/>
        <c:crosses val="autoZero"/>
        <c:auto val="1"/>
        <c:lblAlgn val="ctr"/>
        <c:lblOffset val="100"/>
        <c:noMultiLvlLbl val="0"/>
      </c:catAx>
      <c:valAx>
        <c:axId val="5092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0" i="0" baseline="0">
                    <a:effectLst/>
                  </a:rPr>
                  <a:t>kg</a:t>
                </a:r>
                <a:r>
                  <a:rPr lang="en-GB" sz="1100" b="0" i="0" baseline="30000">
                    <a:effectLst/>
                  </a:rPr>
                  <a:t>-1</a:t>
                </a:r>
                <a:r>
                  <a:rPr lang="en-GB" sz="1100" b="0" i="0" baseline="0">
                    <a:effectLst/>
                  </a:rPr>
                  <a:t> m</a:t>
                </a:r>
                <a:r>
                  <a:rPr lang="en-GB" sz="1100" b="0" i="0" baseline="30000">
                    <a:effectLst/>
                  </a:rPr>
                  <a:t>-2</a:t>
                </a:r>
                <a:r>
                  <a:rPr lang="en-GB" sz="1100" b="0" i="0" baseline="0">
                    <a:effectLst/>
                  </a:rPr>
                  <a:t> y</a:t>
                </a:r>
                <a:r>
                  <a:rPr lang="en-GB" sz="1100" b="0" i="0" baseline="30000">
                    <a:effectLst/>
                  </a:rPr>
                  <a:t>-1</a:t>
                </a:r>
                <a:r>
                  <a:rPr lang="en-GB" sz="1100"/>
                  <a:t> </a:t>
                </a:r>
              </a:p>
            </c:rich>
          </c:tx>
          <c:layout>
            <c:manualLayout>
              <c:xMode val="edge"/>
              <c:yMode val="edge"/>
              <c:x val="5.892429295488162E-3"/>
              <c:y val="0.38608275544856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24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Upstream:</a:t>
            </a:r>
            <a:r>
              <a:rPr lang="en-GB" baseline="0"/>
              <a:t> baseline vs polypropylene packaging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'FIG07'!$A$3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'FIG07'!$C$2:$F$2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'FIG07'!$C$5:$F$5</c:f>
              <c:numCache>
                <c:formatCode>0.000</c:formatCode>
                <c:ptCount val="4"/>
                <c:pt idx="0">
                  <c:v>0.21778110636688336</c:v>
                </c:pt>
                <c:pt idx="1">
                  <c:v>0.20472091978440274</c:v>
                </c:pt>
                <c:pt idx="2">
                  <c:v>0.42927897359604156</c:v>
                </c:pt>
                <c:pt idx="3">
                  <c:v>0.77481067918387725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4-4844-A0E4-6CB38BE3CF4C}"/>
            </c:ext>
          </c:extLst>
        </c:ser>
        <c:ser>
          <c:idx val="1"/>
          <c:order val="1"/>
          <c:tx>
            <c:strRef>
              <c:f>'FIG07'!$A$6</c:f>
              <c:strCache>
                <c:ptCount val="1"/>
                <c:pt idx="0">
                  <c:v>Polypropylene packaging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'FIG07'!$C$2:$F$2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'FIG07'!$C$8:$F$8</c:f>
              <c:numCache>
                <c:formatCode>0.000</c:formatCode>
                <c:ptCount val="4"/>
                <c:pt idx="0">
                  <c:v>0.21778110636688336</c:v>
                </c:pt>
                <c:pt idx="1">
                  <c:v>0.20472091978440274</c:v>
                </c:pt>
                <c:pt idx="2">
                  <c:v>0.42927897359604156</c:v>
                </c:pt>
                <c:pt idx="3">
                  <c:v>0.42011618028277842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14-4844-A0E4-6CB38BE3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6097592"/>
        <c:axId val="696094640"/>
      </c:barChart>
      <c:catAx>
        <c:axId val="69609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4640"/>
        <c:crosses val="autoZero"/>
        <c:auto val="1"/>
        <c:lblAlgn val="ctr"/>
        <c:lblOffset val="100"/>
        <c:noMultiLvlLbl val="0"/>
      </c:catAx>
      <c:valAx>
        <c:axId val="69609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02615701017625E-3"/>
              <c:y val="0.35945231449335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7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Downstream:</a:t>
            </a:r>
            <a:r>
              <a:rPr lang="en-GB" baseline="0"/>
              <a:t> baseline vs polypropylene packaging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'FIG08'!$A$3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rgbClr val="5CBCAC"/>
            </a:solidFill>
            <a:ln>
              <a:noFill/>
            </a:ln>
            <a:effectLst/>
          </c:spPr>
          <c:invertIfNegative val="0"/>
          <c:cat>
            <c:strRef>
              <c:f>'FIG07'!$C$2:$F$2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'FIG08'!$C$4:$F$4</c:f>
              <c:numCache>
                <c:formatCode>0.000</c:formatCode>
                <c:ptCount val="4"/>
                <c:pt idx="0">
                  <c:v>8.4959999999999994E-2</c:v>
                </c:pt>
                <c:pt idx="1">
                  <c:v>8.4959999999999994E-2</c:v>
                </c:pt>
                <c:pt idx="2">
                  <c:v>8.4959999999999994E-2</c:v>
                </c:pt>
                <c:pt idx="3">
                  <c:v>5.3365500000000003E-2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8-4D19-BADE-034768EA6D72}"/>
            </c:ext>
          </c:extLst>
        </c:ser>
        <c:ser>
          <c:idx val="1"/>
          <c:order val="1"/>
          <c:tx>
            <c:strRef>
              <c:f>'FIG08'!$A$5</c:f>
              <c:strCache>
                <c:ptCount val="1"/>
                <c:pt idx="0">
                  <c:v>Polypropylene packaging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'FIG07'!$C$2:$F$2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'FIG08'!$C$6:$F$6</c:f>
              <c:numCache>
                <c:formatCode>0.000</c:formatCode>
                <c:ptCount val="4"/>
                <c:pt idx="0">
                  <c:v>8.4959999999999994E-2</c:v>
                </c:pt>
                <c:pt idx="1">
                  <c:v>8.4959999999999994E-2</c:v>
                </c:pt>
                <c:pt idx="2">
                  <c:v>8.4959999999999994E-2</c:v>
                </c:pt>
                <c:pt idx="3">
                  <c:v>7.9649999999999999E-3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8-4D19-BADE-034768EA6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7"/>
        <c:overlap val="-27"/>
        <c:axId val="696097592"/>
        <c:axId val="696094640"/>
      </c:barChart>
      <c:catAx>
        <c:axId val="69609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4640"/>
        <c:crosses val="autoZero"/>
        <c:auto val="1"/>
        <c:lblAlgn val="ctr"/>
        <c:lblOffset val="100"/>
        <c:noMultiLvlLbl val="0"/>
      </c:catAx>
      <c:valAx>
        <c:axId val="69609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109232374415498E-2"/>
              <c:y val="0.37780137567436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97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End-of-life</a:t>
            </a:r>
            <a:r>
              <a:rPr lang="en-GB" baseline="0"/>
              <a:t>: b</a:t>
            </a:r>
            <a:r>
              <a:rPr lang="en-GB"/>
              <a:t>aseline</a:t>
            </a:r>
            <a:r>
              <a:rPr lang="en-GB" baseline="0"/>
              <a:t> vs polypropylene packaging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'FIG09'!$A$3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'FIG09'!$C$2:$F$2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'FIG09'!$C$5:$F$5</c:f>
              <c:numCache>
                <c:formatCode>0.000</c:formatCode>
                <c:ptCount val="4"/>
                <c:pt idx="0">
                  <c:v>3.7165349821428571E-2</c:v>
                </c:pt>
                <c:pt idx="1">
                  <c:v>2.5440349821428569E-2</c:v>
                </c:pt>
                <c:pt idx="2">
                  <c:v>3.2013486241460151E-2</c:v>
                </c:pt>
                <c:pt idx="3">
                  <c:v>0.33638211740384616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1-416B-A6BD-0A2E3215290A}"/>
            </c:ext>
          </c:extLst>
        </c:ser>
        <c:ser>
          <c:idx val="1"/>
          <c:order val="1"/>
          <c:tx>
            <c:strRef>
              <c:f>'FIG09'!$A$6</c:f>
              <c:strCache>
                <c:ptCount val="1"/>
                <c:pt idx="0">
                  <c:v>Polypropylene packaging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'FIG09'!$C$2:$F$2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'FIG09'!$C$8:$F$8</c:f>
              <c:numCache>
                <c:formatCode>0.000</c:formatCode>
                <c:ptCount val="4"/>
                <c:pt idx="0">
                  <c:v>3.7165349821428571E-2</c:v>
                </c:pt>
                <c:pt idx="1">
                  <c:v>2.5440349821428569E-2</c:v>
                </c:pt>
                <c:pt idx="2">
                  <c:v>3.2013486241460151E-2</c:v>
                </c:pt>
                <c:pt idx="3">
                  <c:v>0.147118716304945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1-416B-A6BD-0A2E32152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696073648"/>
        <c:axId val="696074304"/>
      </c:barChart>
      <c:catAx>
        <c:axId val="69607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74304"/>
        <c:crosses val="autoZero"/>
        <c:auto val="1"/>
        <c:lblAlgn val="ctr"/>
        <c:lblOffset val="100"/>
        <c:noMultiLvlLbl val="0"/>
      </c:catAx>
      <c:valAx>
        <c:axId val="69607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2.7394285738937488E-2"/>
              <c:y val="0.41372298622590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7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Core: baseline vs renewable</a:t>
            </a:r>
            <a:r>
              <a:rPr lang="en-GB" baseline="0"/>
              <a:t> energy scenario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'FIG10'!$A$27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rgbClr val="5CBCAC"/>
            </a:solidFill>
            <a:ln>
              <a:noFill/>
            </a:ln>
            <a:effectLst/>
          </c:spPr>
          <c:invertIfNegative val="0"/>
          <c:cat>
            <c:strRef>
              <c:f>'FIG10'!$C$26:$F$26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'FIG10'!$C$27:$F$27</c:f>
              <c:numCache>
                <c:formatCode>0.000</c:formatCode>
                <c:ptCount val="4"/>
                <c:pt idx="0">
                  <c:v>0.14551894854031983</c:v>
                </c:pt>
                <c:pt idx="1">
                  <c:v>0.78173047973884469</c:v>
                </c:pt>
                <c:pt idx="2">
                  <c:v>0.81890684893601007</c:v>
                </c:pt>
                <c:pt idx="3">
                  <c:v>6.9697963080410457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76-4F72-88B8-C91AD6B4F17B}"/>
            </c:ext>
          </c:extLst>
        </c:ser>
        <c:ser>
          <c:idx val="1"/>
          <c:order val="1"/>
          <c:tx>
            <c:strRef>
              <c:f>'FIG10'!$A$28</c:f>
              <c:strCache>
                <c:ptCount val="1"/>
                <c:pt idx="0">
                  <c:v>Renewable energy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'FIG10'!$C$26:$F$26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'FIG10'!$C$32:$F$32</c:f>
              <c:numCache>
                <c:formatCode>0.000</c:formatCode>
                <c:ptCount val="4"/>
                <c:pt idx="0">
                  <c:v>0.11147292707031997</c:v>
                </c:pt>
                <c:pt idx="1">
                  <c:v>0.19201619402455897</c:v>
                </c:pt>
                <c:pt idx="2">
                  <c:v>0.12593547890818857</c:v>
                </c:pt>
                <c:pt idx="3">
                  <c:v>1.1794520334653282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76-4F72-88B8-C91AD6B4F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4918640"/>
        <c:axId val="744912408"/>
      </c:barChart>
      <c:catAx>
        <c:axId val="74491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912408"/>
        <c:crosses val="autoZero"/>
        <c:auto val="1"/>
        <c:lblAlgn val="ctr"/>
        <c:lblOffset val="100"/>
        <c:noMultiLvlLbl val="0"/>
      </c:catAx>
      <c:valAx>
        <c:axId val="74491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91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Total footprint in the alternative scenarios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893120764721419E-2"/>
          <c:y val="0.13762334016377403"/>
          <c:w val="0.91372657979056116"/>
          <c:h val="0.6197857638888888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'FIG11'!$B$3</c:f>
              <c:strCache>
                <c:ptCount val="1"/>
                <c:pt idx="0">
                  <c:v>Upstream (farm)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'FIG11'!$C$3:$F$3</c:f>
              <c:numCache>
                <c:formatCode>0.000</c:formatCode>
                <c:ptCount val="4"/>
                <c:pt idx="0">
                  <c:v>4.6026913752860452E-3</c:v>
                </c:pt>
                <c:pt idx="1">
                  <c:v>0.11224529869710601</c:v>
                </c:pt>
                <c:pt idx="2">
                  <c:v>8.4828583319861151E-2</c:v>
                </c:pt>
                <c:pt idx="3">
                  <c:v>4.1848495329670332E-2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D-42A7-A4B6-0C606B529AD2}"/>
            </c:ext>
          </c:extLst>
        </c:ser>
        <c:ser>
          <c:idx val="6"/>
          <c:order val="1"/>
          <c:tx>
            <c:strRef>
              <c:f>'FIG11'!$B$5</c:f>
              <c:strCache>
                <c:ptCount val="1"/>
                <c:pt idx="0">
                  <c:v>End-of-life (farm)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F97-4861-ADB6-B0BAE9E47459}"/>
              </c:ext>
            </c:extLst>
          </c:dPt>
          <c:val>
            <c:numRef>
              <c:f>'FIG11'!$C$5:$F$5</c:f>
              <c:numCache>
                <c:formatCode>0.000</c:formatCode>
                <c:ptCount val="4"/>
                <c:pt idx="0">
                  <c:v>2.8684966539975671E-4</c:v>
                </c:pt>
                <c:pt idx="1">
                  <c:v>2.196796307506054E-3</c:v>
                </c:pt>
                <c:pt idx="2">
                  <c:v>1.1938751268892398E-3</c:v>
                </c:pt>
                <c:pt idx="3">
                  <c:v>3.816778846153846E-4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6D-42A7-A4B6-0C606B529AD2}"/>
            </c:ext>
          </c:extLst>
        </c:ser>
        <c:ser>
          <c:idx val="1"/>
          <c:order val="2"/>
          <c:tx>
            <c:strRef>
              <c:f>'FIG11'!$B$4</c:f>
              <c:strCache>
                <c:ptCount val="1"/>
                <c:pt idx="0">
                  <c:v>Lost potential CO2 uptake (farm)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'FIG11'!$C$4:$F$4</c:f>
              <c:numCache>
                <c:formatCode>0.000</c:formatCode>
                <c:ptCount val="4"/>
                <c:pt idx="0">
                  <c:v>8.8121075646520622E-2</c:v>
                </c:pt>
                <c:pt idx="1">
                  <c:v>2.6980283638879287E-2</c:v>
                </c:pt>
                <c:pt idx="2">
                  <c:v>1.4662756598240468E-2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6D-42A7-A4B6-0C606B529AD2}"/>
            </c:ext>
          </c:extLst>
        </c:ser>
        <c:ser>
          <c:idx val="2"/>
          <c:order val="3"/>
          <c:tx>
            <c:strRef>
              <c:f>'FIG11'!$B$6</c:f>
              <c:strCache>
                <c:ptCount val="1"/>
                <c:pt idx="0">
                  <c:v>Upstream (crop)</c:v>
                </c:pt>
              </c:strCache>
            </c:strRef>
          </c:tx>
          <c:spPr>
            <a:pattFill prst="pct80">
              <a:fgClr>
                <a:srgbClr val="419EC7"/>
              </a:fgClr>
              <a:bgClr>
                <a:schemeClr val="bg1"/>
              </a:bgClr>
            </a:pattFill>
            <a:ln>
              <a:solidFill>
                <a:srgbClr val="419EC7"/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'FIG11'!$C$6:$F$6</c:f>
              <c:numCache>
                <c:formatCode>0.000</c:formatCode>
                <c:ptCount val="4"/>
                <c:pt idx="0">
                  <c:v>0.21778110636688336</c:v>
                </c:pt>
                <c:pt idx="1">
                  <c:v>0.34399069429117896</c:v>
                </c:pt>
                <c:pt idx="2">
                  <c:v>0.40724597804098073</c:v>
                </c:pt>
                <c:pt idx="3">
                  <c:v>0.42011618028277842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6D-42A7-A4B6-0C606B529AD2}"/>
            </c:ext>
          </c:extLst>
        </c:ser>
        <c:ser>
          <c:idx val="3"/>
          <c:order val="4"/>
          <c:tx>
            <c:strRef>
              <c:f>'FIG11'!$B$7</c:f>
              <c:strCache>
                <c:ptCount val="1"/>
                <c:pt idx="0">
                  <c:v>Core (crop)</c:v>
                </c:pt>
              </c:strCache>
            </c:strRef>
          </c:tx>
          <c:spPr>
            <a:pattFill prst="dkDnDiag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'FIG11'!$C$7:$F$7</c:f>
              <c:numCache>
                <c:formatCode>0.000</c:formatCode>
                <c:ptCount val="4"/>
                <c:pt idx="0">
                  <c:v>0.11147292707031997</c:v>
                </c:pt>
                <c:pt idx="1">
                  <c:v>0.19201619402455897</c:v>
                </c:pt>
                <c:pt idx="2">
                  <c:v>0.12593547890818857</c:v>
                </c:pt>
                <c:pt idx="3">
                  <c:v>1.1794520334653282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6D-42A7-A4B6-0C606B529AD2}"/>
            </c:ext>
          </c:extLst>
        </c:ser>
        <c:ser>
          <c:idx val="4"/>
          <c:order val="5"/>
          <c:tx>
            <c:strRef>
              <c:f>'FIG11'!$B$8</c:f>
              <c:strCache>
                <c:ptCount val="1"/>
                <c:pt idx="0">
                  <c:v>Downstream (crop)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'FIG11'!$C$8:$F$8</c:f>
              <c:numCache>
                <c:formatCode>0.000</c:formatCode>
                <c:ptCount val="4"/>
                <c:pt idx="0">
                  <c:v>8.4959999999999994E-2</c:v>
                </c:pt>
                <c:pt idx="1">
                  <c:v>8.4959999999999994E-2</c:v>
                </c:pt>
                <c:pt idx="2">
                  <c:v>8.4959999999999994E-2</c:v>
                </c:pt>
                <c:pt idx="3">
                  <c:v>7.9649999999999999E-3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6D-42A7-A4B6-0C606B529AD2}"/>
            </c:ext>
          </c:extLst>
        </c:ser>
        <c:ser>
          <c:idx val="5"/>
          <c:order val="6"/>
          <c:tx>
            <c:strRef>
              <c:f>'FIG11'!$B$9</c:f>
              <c:strCache>
                <c:ptCount val="1"/>
                <c:pt idx="0">
                  <c:v>End-of-life (crop)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'FIG11'!$C$2:$F$2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'FIG11'!$C$9:$F$9</c:f>
              <c:numCache>
                <c:formatCode>0.000</c:formatCode>
                <c:ptCount val="4"/>
                <c:pt idx="0">
                  <c:v>3.7165349821428571E-2</c:v>
                </c:pt>
                <c:pt idx="1">
                  <c:v>2.5440349821428569E-2</c:v>
                </c:pt>
                <c:pt idx="2">
                  <c:v>3.2013486241460151E-2</c:v>
                </c:pt>
                <c:pt idx="3">
                  <c:v>0.147118716304945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6D-42A7-A4B6-0C606B529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48690512"/>
        <c:axId val="548687888"/>
      </c:barChart>
      <c:catAx>
        <c:axId val="548690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687888"/>
        <c:crosses val="autoZero"/>
        <c:auto val="1"/>
        <c:lblAlgn val="ctr"/>
        <c:lblOffset val="100"/>
        <c:noMultiLvlLbl val="0"/>
      </c:catAx>
      <c:valAx>
        <c:axId val="54868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1409296479341395"/>
              <c:y val="0.84142180710930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69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852777342860974E-2"/>
          <c:y val="0.86293358755929139"/>
          <c:w val="0.88336753355130149"/>
          <c:h val="0.12400655795866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Baseline vs alternative scenarios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'FIG12'!$A$3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'FIG12'!$B$2:$E$2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'FIG12'!$B$3:$E$3</c:f>
              <c:numCache>
                <c:formatCode>0.000</c:formatCode>
                <c:ptCount val="4"/>
                <c:pt idx="0">
                  <c:v>0.4903149457693175</c:v>
                </c:pt>
                <c:pt idx="1">
                  <c:v>1.2112938443492882</c:v>
                </c:pt>
                <c:pt idx="2">
                  <c:v>1.451181767220262</c:v>
                </c:pt>
                <c:pt idx="3">
                  <c:v>8.176584777843054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6-46BB-A51F-D0F13FE2F7C6}"/>
            </c:ext>
          </c:extLst>
        </c:ser>
        <c:ser>
          <c:idx val="1"/>
          <c:order val="1"/>
          <c:tx>
            <c:strRef>
              <c:f>'FIG12'!$A$4</c:f>
              <c:strCache>
                <c:ptCount val="1"/>
                <c:pt idx="0">
                  <c:v>Alternative scenarios 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'FIG12'!$B$2:$E$2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'FIG12'!$B$4:$E$4</c:f>
              <c:numCache>
                <c:formatCode>0.000</c:formatCode>
                <c:ptCount val="4"/>
                <c:pt idx="0">
                  <c:v>0.54438999994583837</c:v>
                </c:pt>
                <c:pt idx="1">
                  <c:v>0.78782961678065788</c:v>
                </c:pt>
                <c:pt idx="2">
                  <c:v>0.75084015823562034</c:v>
                </c:pt>
                <c:pt idx="3">
                  <c:v>1.7968821032673374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E6-46BB-A51F-D0F13FE2F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570967424"/>
        <c:axId val="570959224"/>
      </c:barChart>
      <c:catAx>
        <c:axId val="57096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959224"/>
        <c:crosses val="autoZero"/>
        <c:auto val="1"/>
        <c:lblAlgn val="ctr"/>
        <c:lblOffset val="100"/>
        <c:noMultiLvlLbl val="0"/>
      </c:catAx>
      <c:valAx>
        <c:axId val="57095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96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050"/>
              <a:t>Comparison</a:t>
            </a:r>
            <a:r>
              <a:rPr lang="en-GB" sz="1050" baseline="0"/>
              <a:t> of electricity use per kg FW</a:t>
            </a:r>
            <a:endParaRPr lang="en-GB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9063315670984"/>
          <c:y val="0.13878535252410432"/>
          <c:w val="0.71294252971654526"/>
          <c:h val="0.6414033345179178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'FIG13'!$C$3</c:f>
              <c:strCache>
                <c:ptCount val="1"/>
                <c:pt idx="0">
                  <c:v>Total electricity use</c:v>
                </c:pt>
              </c:strCache>
            </c:strRef>
          </c:tx>
          <c:spPr>
            <a:solidFill>
              <a:srgbClr val="5CBCAC"/>
            </a:solidFill>
            <a:ln>
              <a:noFill/>
            </a:ln>
            <a:effectLst/>
          </c:spPr>
          <c:invertIfNegative val="0"/>
          <c:cat>
            <c:numRef>
              <c:f>'FIG13'!$E$5:$E$13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'FIG13'!$C$5:$C$13</c:f>
              <c:numCache>
                <c:formatCode>General</c:formatCode>
                <c:ptCount val="9"/>
                <c:pt idx="0">
                  <c:v>3.3</c:v>
                </c:pt>
                <c:pt idx="1">
                  <c:v>0</c:v>
                </c:pt>
                <c:pt idx="2">
                  <c:v>0</c:v>
                </c:pt>
                <c:pt idx="3">
                  <c:v>20.8</c:v>
                </c:pt>
                <c:pt idx="4">
                  <c:v>17.3</c:v>
                </c:pt>
                <c:pt idx="5">
                  <c:v>0</c:v>
                </c:pt>
                <c:pt idx="6">
                  <c:v>8.1</c:v>
                </c:pt>
                <c:pt idx="7">
                  <c:v>16.25</c:v>
                </c:pt>
                <c:pt idx="8" formatCode="0.0">
                  <c:v>14.659099429305614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DF-4E41-95FB-927A21DC6A17}"/>
            </c:ext>
          </c:extLst>
        </c:ser>
        <c:ser>
          <c:idx val="0"/>
          <c:order val="1"/>
          <c:tx>
            <c:strRef>
              <c:f>'FIG13'!$D$3</c:f>
              <c:strCache>
                <c:ptCount val="1"/>
                <c:pt idx="0">
                  <c:v>Electricity use LED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'FIG13'!$E$5:$E$13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'FIG13'!$D$5:$D$13</c:f>
              <c:numCache>
                <c:formatCode>General</c:formatCode>
                <c:ptCount val="9"/>
                <c:pt idx="0">
                  <c:v>3.1</c:v>
                </c:pt>
                <c:pt idx="1">
                  <c:v>26.4</c:v>
                </c:pt>
                <c:pt idx="2">
                  <c:v>30.3</c:v>
                </c:pt>
                <c:pt idx="3">
                  <c:v>20.6</c:v>
                </c:pt>
                <c:pt idx="4">
                  <c:v>15.7</c:v>
                </c:pt>
                <c:pt idx="5">
                  <c:v>31.5</c:v>
                </c:pt>
                <c:pt idx="6">
                  <c:v>0</c:v>
                </c:pt>
                <c:pt idx="7">
                  <c:v>14</c:v>
                </c:pt>
                <c:pt idx="8" formatCode="0.0">
                  <c:v>9.6769917369979215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DF-4E41-95FB-927A21DC6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431280"/>
        <c:axId val="526434888"/>
      </c:barChart>
      <c:catAx>
        <c:axId val="52643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34888"/>
        <c:crosses val="autoZero"/>
        <c:auto val="1"/>
        <c:lblAlgn val="ctr"/>
        <c:lblOffset val="100"/>
        <c:noMultiLvlLbl val="0"/>
      </c:catAx>
      <c:valAx>
        <c:axId val="52643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kWh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3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moles of light reaching the</a:t>
            </a:r>
            <a:r>
              <a:rPr lang="en-US" baseline="0"/>
              <a:t> crops to produce a kg FW</a:t>
            </a:r>
            <a:endParaRPr lang="en-US"/>
          </a:p>
        </c:rich>
      </c:tx>
      <c:layout>
        <c:manualLayout>
          <c:xMode val="edge"/>
          <c:yMode val="edge"/>
          <c:x val="0.16161708513105402"/>
          <c:y val="1.99762549964231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07996174537454"/>
          <c:y val="0.1151082146764759"/>
          <c:w val="0.73199251870846938"/>
          <c:h val="0.775722652821496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'FIG14'!$C$4</c:f>
              <c:strCache>
                <c:ptCount val="1"/>
                <c:pt idx="0">
                  <c:v>mol / kg FW</c:v>
                </c:pt>
              </c:strCache>
            </c:strRef>
          </c:tx>
          <c:spPr>
            <a:solidFill>
              <a:srgbClr val="5CBCA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'FIG14'!$D$5:$D$15</c15:sqref>
                  </c15:fullRef>
                </c:ext>
              </c:extLst>
              <c:f>('FIG14'!$D$5,'FIG14'!$D$8:$D$9,'FIG14'!$D$12:$D$15)</c:f>
              <c:strCache>
                <c:ptCount val="7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8a</c:v>
                </c:pt>
                <c:pt idx="4">
                  <c:v>8b</c:v>
                </c:pt>
                <c:pt idx="5">
                  <c:v>9a</c:v>
                </c:pt>
                <c:pt idx="6">
                  <c:v>9b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'FIG14'!$C$5:$C$15</c15:sqref>
                  </c15:fullRef>
                </c:ext>
              </c:extLst>
              <c:f>('FIG14'!$C$5,'FIG14'!$C$8:$C$9,'FIG14'!$C$12:$C$15)</c:f>
              <c:numCache>
                <c:formatCode>0.0</c:formatCode>
                <c:ptCount val="7"/>
                <c:pt idx="0">
                  <c:v>98.648648648648646</c:v>
                </c:pt>
                <c:pt idx="1">
                  <c:v>102.2</c:v>
                </c:pt>
                <c:pt idx="2">
                  <c:v>141.86234817813767</c:v>
                </c:pt>
                <c:pt idx="3">
                  <c:v>131.59210526315789</c:v>
                </c:pt>
                <c:pt idx="4">
                  <c:v>79.800380228136873</c:v>
                </c:pt>
                <c:pt idx="5">
                  <c:v>53.399129172714069</c:v>
                </c:pt>
                <c:pt idx="6">
                  <c:v>106.82926829268294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D-46F5-B662-F15D4C6A7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83338552"/>
        <c:axId val="483334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'FIG14'!$C$15</c15:sqref>
                        </c15:formulaRef>
                      </c:ext>
                    </c:extLst>
                    <c:strCache>
                      <c:ptCount val="1"/>
                      <c:pt idx="0">
                        <c:v>106,8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'FIG14'!$D$5:$D$15</c15:sqref>
                        </c15:fullRef>
                        <c15:formulaRef>
                          <c15:sqref>('FIG14'!$D$5,'FIG14'!$D$8:$D$9,'FIG14'!$D$12:$D$15)</c15:sqref>
                        </c15:formulaRef>
                      </c:ext>
                    </c:extLst>
                    <c:strCach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8a</c:v>
                      </c:pt>
                      <c:pt idx="8">
                        <c:v>8b</c:v>
                      </c:pt>
                      <c:pt idx="9">
                        <c:v>9a</c:v>
                      </c:pt>
                      <c:pt idx="10">
                        <c:v>9b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'FIG14'!$E$15</c15:sqref>
                        </c15:fullRef>
                        <c15:formulaRef>
                          <c15:sqref>'FIG14'!$E$15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33D-46F5-B662-F15D4C6A758E}"/>
                  </c:ext>
                </c:extLst>
              </c15:ser>
            </c15:filteredBarSeries>
          </c:ext>
        </c:extLst>
      </c:barChart>
      <c:catAx>
        <c:axId val="48333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334288"/>
        <c:crosses val="autoZero"/>
        <c:auto val="1"/>
        <c:lblAlgn val="ctr"/>
        <c:lblOffset val="100"/>
        <c:noMultiLvlLbl val="0"/>
      </c:catAx>
      <c:valAx>
        <c:axId val="48333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mol kg</a:t>
                </a:r>
                <a:r>
                  <a:rPr lang="en-GB" sz="900" b="0" i="0" baseline="30000">
                    <a:effectLst/>
                  </a:rPr>
                  <a:t>-1</a:t>
                </a:r>
                <a:r>
                  <a:rPr lang="en-GB" sz="900" b="0" i="0" baseline="0">
                    <a:effectLst/>
                  </a:rPr>
                  <a:t> FW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33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</a:t>
            </a:r>
            <a:r>
              <a:rPr lang="en-GB" baseline="0"/>
              <a:t> carbon footprint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260009995368863E-2"/>
          <c:y val="0.10756554285306669"/>
          <c:w val="0.90670683611330993"/>
          <c:h val="0.63466474115504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'FIG04'!$B$3</c:f>
              <c:strCache>
                <c:ptCount val="1"/>
                <c:pt idx="0">
                  <c:v>Upstream (farm)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'FIG04'!$C$3:$F$3</c:f>
              <c:numCache>
                <c:formatCode>0.000</c:formatCode>
                <c:ptCount val="4"/>
                <c:pt idx="0">
                  <c:v>4.6026913752860452E-3</c:v>
                </c:pt>
                <c:pt idx="1">
                  <c:v>0.11224529869710601</c:v>
                </c:pt>
                <c:pt idx="2">
                  <c:v>8.4828583319861151E-2</c:v>
                </c:pt>
                <c:pt idx="3">
                  <c:v>4.1848495329670332E-2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C-4A70-A80D-47D23DB82B16}"/>
            </c:ext>
          </c:extLst>
        </c:ser>
        <c:ser>
          <c:idx val="1"/>
          <c:order val="1"/>
          <c:tx>
            <c:strRef>
              <c:f>'FIG04'!$B$4</c:f>
              <c:strCache>
                <c:ptCount val="1"/>
                <c:pt idx="0">
                  <c:v>End-of-life (farm)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'FIG04'!$C$4:$F$4</c:f>
              <c:numCache>
                <c:formatCode>0.000</c:formatCode>
                <c:ptCount val="4"/>
                <c:pt idx="0">
                  <c:v>2.8684966539975671E-4</c:v>
                </c:pt>
                <c:pt idx="1">
                  <c:v>2.196796307506054E-3</c:v>
                </c:pt>
                <c:pt idx="2">
                  <c:v>1.1938751268892398E-3</c:v>
                </c:pt>
                <c:pt idx="3">
                  <c:v>3.816778846153846E-4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2C-4A70-A80D-47D23DB82B16}"/>
            </c:ext>
          </c:extLst>
        </c:ser>
        <c:ser>
          <c:idx val="2"/>
          <c:order val="2"/>
          <c:tx>
            <c:strRef>
              <c:f>'FIG04'!$B$5</c:f>
              <c:strCache>
                <c:ptCount val="1"/>
                <c:pt idx="0">
                  <c:v>Upstream (crop)</c:v>
                </c:pt>
              </c:strCache>
            </c:strRef>
          </c:tx>
          <c:spPr>
            <a:pattFill prst="pct75">
              <a:fgClr>
                <a:srgbClr val="419EC7"/>
              </a:fgClr>
              <a:bgClr>
                <a:schemeClr val="bg1"/>
              </a:bgClr>
            </a:pattFill>
            <a:ln>
              <a:solidFill>
                <a:srgbClr val="419EC7"/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'FIG04'!$C$5:$F$5</c:f>
              <c:numCache>
                <c:formatCode>0.000</c:formatCode>
                <c:ptCount val="4"/>
                <c:pt idx="0">
                  <c:v>0.21778110636688336</c:v>
                </c:pt>
                <c:pt idx="1">
                  <c:v>0.20472091978440274</c:v>
                </c:pt>
                <c:pt idx="2">
                  <c:v>0.42927897359604156</c:v>
                </c:pt>
                <c:pt idx="3">
                  <c:v>0.77481067918387725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2C-4A70-A80D-47D23DB82B16}"/>
            </c:ext>
          </c:extLst>
        </c:ser>
        <c:ser>
          <c:idx val="3"/>
          <c:order val="3"/>
          <c:tx>
            <c:strRef>
              <c:f>'FIG04'!$B$6</c:f>
              <c:strCache>
                <c:ptCount val="1"/>
                <c:pt idx="0">
                  <c:v>Core (crop)</c:v>
                </c:pt>
              </c:strCache>
            </c:strRef>
          </c:tx>
          <c:spPr>
            <a:pattFill prst="dkDnDiag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'FIG04'!$C$6:$F$6</c:f>
              <c:numCache>
                <c:formatCode>0.000</c:formatCode>
                <c:ptCount val="4"/>
                <c:pt idx="0">
                  <c:v>0.14551894854031983</c:v>
                </c:pt>
                <c:pt idx="1">
                  <c:v>0.78173047973884469</c:v>
                </c:pt>
                <c:pt idx="2">
                  <c:v>0.81890684893601007</c:v>
                </c:pt>
                <c:pt idx="3">
                  <c:v>6.9697963080410457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2C-4A70-A80D-47D23DB82B16}"/>
            </c:ext>
          </c:extLst>
        </c:ser>
        <c:ser>
          <c:idx val="4"/>
          <c:order val="4"/>
          <c:tx>
            <c:strRef>
              <c:f>'FIG04'!$B$7</c:f>
              <c:strCache>
                <c:ptCount val="1"/>
                <c:pt idx="0">
                  <c:v>Downstream (crop)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'FIG04'!$C$7:$F$7</c:f>
              <c:numCache>
                <c:formatCode>0.000</c:formatCode>
                <c:ptCount val="4"/>
                <c:pt idx="0">
                  <c:v>8.4959999999999994E-2</c:v>
                </c:pt>
                <c:pt idx="1">
                  <c:v>8.4959999999999994E-2</c:v>
                </c:pt>
                <c:pt idx="2">
                  <c:v>8.4959999999999994E-2</c:v>
                </c:pt>
                <c:pt idx="3">
                  <c:v>5.3365500000000003E-2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2C-4A70-A80D-47D23DB82B16}"/>
            </c:ext>
          </c:extLst>
        </c:ser>
        <c:ser>
          <c:idx val="5"/>
          <c:order val="5"/>
          <c:tx>
            <c:strRef>
              <c:f>'FIG04'!$B$8</c:f>
              <c:strCache>
                <c:ptCount val="1"/>
                <c:pt idx="0">
                  <c:v>End-of-life (crop)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'FIG04'!$C$2:$F$2</c:f>
              <c:strCache>
                <c:ptCount val="4"/>
                <c:pt idx="0">
                  <c:v>OF </c:v>
                </c:pt>
                <c:pt idx="1">
                  <c:v>GHs</c:v>
                </c:pt>
                <c:pt idx="2">
                  <c:v>GHh</c:v>
                </c:pt>
                <c:pt idx="3">
                  <c:v>VF</c:v>
                </c:pt>
              </c:strCache>
            </c:strRef>
          </c:cat>
          <c:val>
            <c:numRef>
              <c:f>'FIG04'!$C$8:$F$8</c:f>
              <c:numCache>
                <c:formatCode>0.000</c:formatCode>
                <c:ptCount val="4"/>
                <c:pt idx="0">
                  <c:v>3.7165349821428571E-2</c:v>
                </c:pt>
                <c:pt idx="1">
                  <c:v>2.5440349821428569E-2</c:v>
                </c:pt>
                <c:pt idx="2">
                  <c:v>3.2013486241460151E-2</c:v>
                </c:pt>
                <c:pt idx="3">
                  <c:v>0.33638211740384616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2C-4A70-A80D-47D23DB8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48690512"/>
        <c:axId val="548687888"/>
      </c:barChart>
      <c:catAx>
        <c:axId val="548690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687888"/>
        <c:crosses val="autoZero"/>
        <c:auto val="1"/>
        <c:lblAlgn val="ctr"/>
        <c:lblOffset val="100"/>
        <c:noMultiLvlLbl val="0"/>
      </c:catAx>
      <c:valAx>
        <c:axId val="54868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0" i="0" baseline="0">
                    <a:effectLst/>
                  </a:rPr>
                  <a:t>kgCO</a:t>
                </a:r>
                <a:r>
                  <a:rPr lang="en-GB" sz="1100" b="0" i="0" baseline="-25000">
                    <a:effectLst/>
                  </a:rPr>
                  <a:t>2-eq</a:t>
                </a:r>
                <a:r>
                  <a:rPr lang="en-GB" sz="1100" b="0" i="0" baseline="0">
                    <a:effectLst/>
                  </a:rPr>
                  <a:t> kg</a:t>
                </a:r>
                <a:r>
                  <a:rPr lang="en-GB" sz="1100" b="0" i="0" baseline="30000">
                    <a:effectLst/>
                  </a:rPr>
                  <a:t>-1</a:t>
                </a:r>
                <a:endParaRPr lang="en-GB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86720877562370613"/>
              <c:y val="0.81398771612873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69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785765165662361"/>
          <c:y val="0.87185089319379194"/>
          <c:w val="0.73597851638928757"/>
          <c:h val="0.11984795834140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(A)</a:t>
            </a:r>
            <a:r>
              <a:rPr lang="en-GB" sz="1100" baseline="0"/>
              <a:t> </a:t>
            </a:r>
            <a:r>
              <a:rPr lang="en-GB" sz="1100"/>
              <a:t>Farm life cycle:</a:t>
            </a:r>
            <a:r>
              <a:rPr lang="en-GB" sz="1100" baseline="0"/>
              <a:t> upstream </a:t>
            </a:r>
            <a:endParaRPr lang="en-GB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39606490374474"/>
          <c:y val="0.1728034522315656"/>
          <c:w val="0.76397601934991277"/>
          <c:h val="0.625316183051156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'FIG05'!$A$7</c:f>
              <c:strCache>
                <c:ptCount val="1"/>
                <c:pt idx="0">
                  <c:v>Materials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'FIG05'!$C$7:$F$7</c:f>
              <c:numCache>
                <c:formatCode>0.000</c:formatCode>
                <c:ptCount val="4"/>
                <c:pt idx="0">
                  <c:v>4.028992044486532E-3</c:v>
                </c:pt>
                <c:pt idx="1">
                  <c:v>0.10785170608209389</c:v>
                </c:pt>
                <c:pt idx="2">
                  <c:v>8.2440833066082672E-2</c:v>
                </c:pt>
                <c:pt idx="3">
                  <c:v>4.1085139560439563E-2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AF-4ACE-9919-6DD70F5F8DDE}"/>
            </c:ext>
          </c:extLst>
        </c:ser>
        <c:ser>
          <c:idx val="1"/>
          <c:order val="1"/>
          <c:tx>
            <c:strRef>
              <c:f>'FIG05'!$A$8</c:f>
              <c:strCache>
                <c:ptCount val="1"/>
                <c:pt idx="0">
                  <c:v>Transportation</c:v>
                </c:pt>
              </c:strCache>
            </c:strRef>
          </c:tx>
          <c:spPr>
            <a:pattFill prst="dkUpDiag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'FIG05'!$C$8:$F$8</c:f>
              <c:numCache>
                <c:formatCode>0.000</c:formatCode>
                <c:ptCount val="4"/>
                <c:pt idx="0">
                  <c:v>5.7369933079951343E-4</c:v>
                </c:pt>
                <c:pt idx="1">
                  <c:v>4.3935926150121081E-3</c:v>
                </c:pt>
                <c:pt idx="2">
                  <c:v>2.3877502537784797E-3</c:v>
                </c:pt>
                <c:pt idx="3">
                  <c:v>7.6335576923076921E-4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1-4E98-AF8B-8188853D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(C) Crop</a:t>
            </a:r>
            <a:r>
              <a:rPr lang="en-GB" sz="1100" baseline="0"/>
              <a:t> life cycle: u</a:t>
            </a:r>
            <a:r>
              <a:rPr lang="en-GB" sz="1100"/>
              <a:t>pstream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91239751806813"/>
          <c:y val="0.11167024677832944"/>
          <c:w val="0.76398067620502141"/>
          <c:h val="0.60488922571323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'FIG05'!$A$13</c:f>
              <c:strCache>
                <c:ptCount val="1"/>
                <c:pt idx="0">
                  <c:v>Seeds/seedlings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5CBCAC"/>
              </a:solidFill>
              <a:ln>
                <a:solidFill>
                  <a:srgbClr val="5CBCA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A0-4A91-AA71-2D514BE75772}"/>
              </c:ext>
            </c:extLst>
          </c:dPt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'FIG05'!$C$13:$F$13</c:f>
              <c:numCache>
                <c:formatCode>0.000</c:formatCode>
                <c:ptCount val="4"/>
                <c:pt idx="0">
                  <c:v>0.14117647058823535</c:v>
                </c:pt>
                <c:pt idx="1">
                  <c:v>0.12595641646489106</c:v>
                </c:pt>
                <c:pt idx="2">
                  <c:v>0.19667268215655312</c:v>
                </c:pt>
                <c:pt idx="3">
                  <c:v>1.0360650931677018E-5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2-4A50-A2AE-D52D7D57A331}"/>
            </c:ext>
          </c:extLst>
        </c:ser>
        <c:ser>
          <c:idx val="1"/>
          <c:order val="1"/>
          <c:tx>
            <c:strRef>
              <c:f>'FIG05'!$A$14</c:f>
              <c:strCache>
                <c:ptCount val="1"/>
                <c:pt idx="0">
                  <c:v>Fertilisers</c:v>
                </c:pt>
              </c:strCache>
            </c:strRef>
          </c:tx>
          <c:spPr>
            <a:pattFill prst="dkUpDiag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val>
            <c:numRef>
              <c:f>'FIG05'!$C$14:$F$14</c:f>
              <c:numCache>
                <c:formatCode>0.000</c:formatCode>
                <c:ptCount val="4"/>
                <c:pt idx="0">
                  <c:v>4.6492340583890263E-2</c:v>
                </c:pt>
                <c:pt idx="1">
                  <c:v>4.0770191776792905E-2</c:v>
                </c:pt>
                <c:pt idx="2">
                  <c:v>1.7531182464020949E-2</c:v>
                </c:pt>
                <c:pt idx="3">
                  <c:v>5.1697532188941707E-2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2-4A50-A2AE-D52D7D57A331}"/>
            </c:ext>
          </c:extLst>
        </c:ser>
        <c:ser>
          <c:idx val="2"/>
          <c:order val="2"/>
          <c:tx>
            <c:strRef>
              <c:f>'FIG05'!$A$15</c:f>
              <c:strCache>
                <c:ptCount val="1"/>
                <c:pt idx="0">
                  <c:v>Pesticides &amp; herbicides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val>
            <c:numRef>
              <c:f>'FIG05'!$C$15:$F$15</c:f>
              <c:numCache>
                <c:formatCode>0.000</c:formatCode>
                <c:ptCount val="4"/>
                <c:pt idx="0">
                  <c:v>4.6987743714086436E-3</c:v>
                </c:pt>
                <c:pt idx="1">
                  <c:v>1.5701171428571428E-3</c:v>
                </c:pt>
                <c:pt idx="2">
                  <c:v>6.4374802857142851E-4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72-4A50-A2AE-D52D7D57A331}"/>
            </c:ext>
          </c:extLst>
        </c:ser>
        <c:ser>
          <c:idx val="6"/>
          <c:order val="3"/>
          <c:tx>
            <c:strRef>
              <c:f>'FIG05'!$A$17</c:f>
              <c:strCache>
                <c:ptCount val="1"/>
                <c:pt idx="0">
                  <c:v>Carbon enrichment</c:v>
                </c:pt>
              </c:strCache>
            </c:strRef>
          </c:tx>
          <c:spPr>
            <a:pattFill prst="dkUpDiag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  <a:effectLst/>
          </c:spPr>
          <c:invertIfNegative val="0"/>
          <c:val>
            <c:numRef>
              <c:f>'FIG05'!$C$17:$F$17</c:f>
              <c:numCache>
                <c:formatCode>0.000</c:formatCode>
                <c:ptCount val="4"/>
                <c:pt idx="1">
                  <c:v>0</c:v>
                </c:pt>
                <c:pt idx="2">
                  <c:v>0.16356921573050601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18-4AD0-9C32-2DAE0926090D}"/>
            </c:ext>
          </c:extLst>
        </c:ser>
        <c:ser>
          <c:idx val="3"/>
          <c:order val="4"/>
          <c:tx>
            <c:strRef>
              <c:f>'FIG05'!$A$16</c:f>
              <c:strCache>
                <c:ptCount val="1"/>
                <c:pt idx="0">
                  <c:v>Growth &amp; culture materials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  <a:effectLst/>
          </c:spPr>
          <c:invertIfNegative val="0"/>
          <c:val>
            <c:numRef>
              <c:f>'FIG05'!$C$16:$F$16</c:f>
              <c:numCache>
                <c:formatCode>0.000</c:formatCode>
                <c:ptCount val="4"/>
                <c:pt idx="1">
                  <c:v>3.5766170875129715E-3</c:v>
                </c:pt>
                <c:pt idx="2">
                  <c:v>1.6216444845477105E-2</c:v>
                </c:pt>
                <c:pt idx="3">
                  <c:v>0.32437575824175829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72-4A50-A2AE-D52D7D57A331}"/>
            </c:ext>
          </c:extLst>
        </c:ser>
        <c:ser>
          <c:idx val="4"/>
          <c:order val="5"/>
          <c:tx>
            <c:strRef>
              <c:f>'FIG05'!$A$18</c:f>
              <c:strCache>
                <c:ptCount val="1"/>
                <c:pt idx="0">
                  <c:v>Packaging materials</c:v>
                </c:pt>
              </c:strCache>
            </c:strRef>
          </c:tx>
          <c:spPr>
            <a:pattFill prst="dkUpDiag">
              <a:fgClr>
                <a:schemeClr val="accent3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'FIG05'!$C$18:$F$18</c:f>
              <c:numCache>
                <c:formatCode>0.000</c:formatCode>
                <c:ptCount val="4"/>
                <c:pt idx="0">
                  <c:v>2.4228571428571429E-2</c:v>
                </c:pt>
                <c:pt idx="1">
                  <c:v>2.4228571428571429E-2</c:v>
                </c:pt>
                <c:pt idx="2">
                  <c:v>2.4228571428571429E-2</c:v>
                </c:pt>
                <c:pt idx="3">
                  <c:v>0.37379212417582414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72-4A50-A2AE-D52D7D57A331}"/>
            </c:ext>
          </c:extLst>
        </c:ser>
        <c:ser>
          <c:idx val="5"/>
          <c:order val="6"/>
          <c:tx>
            <c:strRef>
              <c:f>'FIG05'!$A$19</c:f>
              <c:strCache>
                <c:ptCount val="1"/>
                <c:pt idx="0">
                  <c:v>Transportation of inputs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'FIG05'!$C$19:$F$19</c:f>
              <c:numCache>
                <c:formatCode>0.000</c:formatCode>
                <c:ptCount val="4"/>
                <c:pt idx="0">
                  <c:v>1.1849493947776741E-3</c:v>
                </c:pt>
                <c:pt idx="1">
                  <c:v>8.6190058837772414E-3</c:v>
                </c:pt>
                <c:pt idx="2">
                  <c:v>1.0417128942341527E-2</c:v>
                </c:pt>
                <c:pt idx="3">
                  <c:v>2.4934903926421406E-2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72-4A50-A2AE-D52D7D57A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928267633447982"/>
          <c:y val="0.79893581607502051"/>
          <c:w val="0.83246888049040746"/>
          <c:h val="0.199115740740740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(D) Crop life cycle:</a:t>
            </a:r>
            <a:r>
              <a:rPr lang="en-GB" sz="1100" baseline="0"/>
              <a:t> core</a:t>
            </a:r>
            <a:endParaRPr lang="en-GB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60543357071761"/>
          <c:y val="0.10752048944182185"/>
          <c:w val="0.75811786468431519"/>
          <c:h val="0.6194428293886580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'FIG05'!$A$23</c:f>
              <c:strCache>
                <c:ptCount val="1"/>
                <c:pt idx="0">
                  <c:v>Fuel use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'FIG05'!$C$23:$F$23</c:f>
              <c:numCache>
                <c:formatCode>0.000</c:formatCode>
                <c:ptCount val="4"/>
                <c:pt idx="0">
                  <c:v>0.11706854599547331</c:v>
                </c:pt>
                <c:pt idx="1">
                  <c:v>0.69077827741265996</c:v>
                </c:pt>
                <c:pt idx="2">
                  <c:v>0.16645612452064062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F5-43F5-9E6C-B393397BF7DE}"/>
            </c:ext>
          </c:extLst>
        </c:ser>
        <c:ser>
          <c:idx val="2"/>
          <c:order val="1"/>
          <c:tx>
            <c:strRef>
              <c:f>'FIG05'!$A$24</c:f>
              <c:strCache>
                <c:ptCount val="1"/>
                <c:pt idx="0">
                  <c:v>Electricity use</c:v>
                </c:pt>
              </c:strCache>
            </c:strRef>
          </c:tx>
          <c:spPr>
            <a:pattFill prst="dkUpDiag">
              <a:fgClr>
                <a:schemeClr val="bg1"/>
              </a:fgClr>
              <a:bgClr>
                <a:srgbClr val="5CBCAC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'FIG05'!$C$24:$F$24</c:f>
              <c:numCache>
                <c:formatCode>0.000</c:formatCode>
                <c:ptCount val="4"/>
                <c:pt idx="1">
                  <c:v>6.5721203735731593E-2</c:v>
                </c:pt>
                <c:pt idx="2">
                  <c:v>0.65183472441536949</c:v>
                </c:pt>
                <c:pt idx="3">
                  <c:v>6.9630722289201668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F5-43F5-9E6C-B393397BF7DE}"/>
            </c:ext>
          </c:extLst>
        </c:ser>
        <c:ser>
          <c:idx val="0"/>
          <c:order val="2"/>
          <c:tx>
            <c:strRef>
              <c:f>'FIG05'!$A$21</c:f>
              <c:strCache>
                <c:ptCount val="1"/>
                <c:pt idx="0">
                  <c:v>Watering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'FIG05'!$C$21:$F$21</c:f>
              <c:numCache>
                <c:formatCode>0.000</c:formatCode>
                <c:ptCount val="4"/>
                <c:pt idx="0">
                  <c:v>6.0571428571428582E-3</c:v>
                </c:pt>
                <c:pt idx="1">
                  <c:v>7.6098235904531325E-3</c:v>
                </c:pt>
                <c:pt idx="2">
                  <c:v>6.1600000000000012E-4</c:v>
                </c:pt>
                <c:pt idx="3">
                  <c:v>6.7240791208791209E-3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5-43F5-9E6C-B393397BF7DE}"/>
            </c:ext>
          </c:extLst>
        </c:ser>
        <c:ser>
          <c:idx val="3"/>
          <c:order val="3"/>
          <c:tx>
            <c:strRef>
              <c:f>'FIG05'!$A$25</c:f>
              <c:strCache>
                <c:ptCount val="1"/>
                <c:pt idx="0">
                  <c:v>Lubricants</c:v>
                </c:pt>
              </c:strCache>
            </c:strRef>
          </c:tx>
          <c:spPr>
            <a:pattFill prst="dkUpDiag">
              <a:fgClr>
                <a:srgbClr val="FFA600"/>
              </a:fgClr>
              <a:bgClr>
                <a:schemeClr val="bg1"/>
              </a:bgClr>
            </a:patt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'FIG05'!$C$25:$F$25</c:f>
              <c:numCache>
                <c:formatCode>0.000</c:formatCode>
                <c:ptCount val="4"/>
                <c:pt idx="0">
                  <c:v>2.3796900000000001E-4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F5-43F5-9E6C-B393397BF7DE}"/>
            </c:ext>
          </c:extLst>
        </c:ser>
        <c:ser>
          <c:idx val="4"/>
          <c:order val="4"/>
          <c:tx>
            <c:strRef>
              <c:f>'FIG05'!$A$22</c:f>
              <c:strCache>
                <c:ptCount val="1"/>
                <c:pt idx="0">
                  <c:v>N2O from soils (direct and indirect)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'FIG05'!$C$22:$F$22</c:f>
              <c:numCache>
                <c:formatCode>0.000</c:formatCode>
                <c:ptCount val="4"/>
                <c:pt idx="0">
                  <c:v>2.2155290687703659E-2</c:v>
                </c:pt>
                <c:pt idx="1">
                  <c:v>1.7621175000000003E-2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CD-42C8-AB86-E864117DC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 sz="9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148930575793239"/>
          <c:y val="0.8370198342351195"/>
          <c:w val="0.82851078554705448"/>
          <c:h val="0.117045311045494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(E) Crop life cycle: downstream</a:t>
            </a:r>
          </a:p>
        </c:rich>
      </c:tx>
      <c:layout>
        <c:manualLayout>
          <c:xMode val="edge"/>
          <c:yMode val="edge"/>
          <c:x val="0.20379905427537628"/>
          <c:y val="2.24243196867516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19385810011243"/>
          <c:y val="0.12289833802242926"/>
          <c:w val="0.74492307821039005"/>
          <c:h val="0.649455265601058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'FIG05'!$A$27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'FIG05'!$C$27:$F$27</c:f>
              <c:numCache>
                <c:formatCode>0.000</c:formatCode>
                <c:ptCount val="4"/>
                <c:pt idx="0">
                  <c:v>8.4959999999999994E-2</c:v>
                </c:pt>
                <c:pt idx="1">
                  <c:v>8.4959999999999994E-2</c:v>
                </c:pt>
                <c:pt idx="2">
                  <c:v>8.4959999999999994E-2</c:v>
                </c:pt>
                <c:pt idx="3">
                  <c:v>5.3365500000000003E-2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1-485E-A0AF-71F4CAB8F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356201714807246"/>
          <c:y val="0.89591198559688201"/>
          <c:w val="0.39287596570385508"/>
          <c:h val="5.65249738283230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(F) Crop life cycle: end-of-life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635147803262296"/>
          <c:y val="0.12669382716049382"/>
          <c:w val="0.76641522404849716"/>
          <c:h val="0.646047222222222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'FIG05'!$A$29</c:f>
              <c:strCache>
                <c:ptCount val="1"/>
                <c:pt idx="0">
                  <c:v>Cultivation phase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'FIG05'!$C$29:$F$29</c:f>
              <c:numCache>
                <c:formatCode>0.000</c:formatCode>
                <c:ptCount val="4"/>
                <c:pt idx="0">
                  <c:v>1.3649999999999999E-2</c:v>
                </c:pt>
                <c:pt idx="1">
                  <c:v>4.5500000000000002E-3</c:v>
                </c:pt>
                <c:pt idx="2">
                  <c:v>1.1085860591021882E-2</c:v>
                </c:pt>
                <c:pt idx="3">
                  <c:v>7.7981182417582423E-2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B-41AF-8293-4B50514A1532}"/>
            </c:ext>
          </c:extLst>
        </c:ser>
        <c:ser>
          <c:idx val="1"/>
          <c:order val="1"/>
          <c:tx>
            <c:strRef>
              <c:f>'FIG05'!$A$33</c:f>
              <c:strCache>
                <c:ptCount val="1"/>
                <c:pt idx="0">
                  <c:v>Supply chain</c:v>
                </c:pt>
              </c:strCache>
            </c:strRef>
          </c:tx>
          <c:spPr>
            <a:pattFill prst="dkUpDiag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'FIG05'!$C$33:$F$33</c:f>
              <c:numCache>
                <c:formatCode>0.000</c:formatCode>
                <c:ptCount val="4"/>
                <c:pt idx="0">
                  <c:v>5.3371499999999993E-4</c:v>
                </c:pt>
                <c:pt idx="1">
                  <c:v>5.3371499999999993E-4</c:v>
                </c:pt>
                <c:pt idx="2">
                  <c:v>5.3371499999999993E-4</c:v>
                </c:pt>
                <c:pt idx="3">
                  <c:v>5.3371499999999993E-4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BB-41AF-8293-4B50514A1532}"/>
            </c:ext>
          </c:extLst>
        </c:ser>
        <c:ser>
          <c:idx val="2"/>
          <c:order val="2"/>
          <c:tx>
            <c:strRef>
              <c:f>'FIG05'!$A$35</c:f>
              <c:strCache>
                <c:ptCount val="1"/>
                <c:pt idx="0">
                  <c:v>Consumer</c:v>
                </c:pt>
              </c:strCache>
            </c:strRef>
          </c:tx>
          <c:spPr>
            <a:pattFill prst="narHorz">
              <a:fgClr>
                <a:srgbClr val="5CBCAC"/>
              </a:fgClr>
              <a:bgClr>
                <a:schemeClr val="bg1"/>
              </a:bgClr>
            </a:patt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'FIG05'!$C$35:$F$35</c:f>
              <c:numCache>
                <c:formatCode>0.000</c:formatCode>
                <c:ptCount val="4"/>
                <c:pt idx="0">
                  <c:v>1.6096428571428571E-2</c:v>
                </c:pt>
                <c:pt idx="1">
                  <c:v>1.6096428571428571E-2</c:v>
                </c:pt>
                <c:pt idx="2">
                  <c:v>1.6096428571428571E-2</c:v>
                </c:pt>
                <c:pt idx="3">
                  <c:v>0.23813157142857147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BB-41AF-8293-4B50514A1532}"/>
            </c:ext>
          </c:extLst>
        </c:ser>
        <c:ser>
          <c:idx val="3"/>
          <c:order val="3"/>
          <c:tx>
            <c:strRef>
              <c:f>'FIG05'!$A$39</c:f>
              <c:strCache>
                <c:ptCount val="1"/>
                <c:pt idx="0">
                  <c:v>Transportation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val>
            <c:numRef>
              <c:f>'FIG05'!$C$39:$F$39</c:f>
              <c:numCache>
                <c:formatCode>0.000</c:formatCode>
                <c:ptCount val="4"/>
                <c:pt idx="0">
                  <c:v>6.8852062500000012E-3</c:v>
                </c:pt>
                <c:pt idx="1">
                  <c:v>4.2602062499999998E-3</c:v>
                </c:pt>
                <c:pt idx="2">
                  <c:v>4.2974820790097007E-3</c:v>
                </c:pt>
                <c:pt idx="3">
                  <c:v>1.9735648557692304E-2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3-41AC-ACF5-1D4C6960C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109930629335667"/>
          <c:y val="0.87476997458361139"/>
          <c:w val="0.77890067041077093"/>
          <c:h val="0.113121743081488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/>
              <a:t>(B)</a:t>
            </a:r>
            <a:r>
              <a:rPr lang="en-GB" sz="1100" baseline="0"/>
              <a:t> </a:t>
            </a:r>
            <a:r>
              <a:rPr lang="en-GB" sz="1100"/>
              <a:t>Farm life cycle:</a:t>
            </a:r>
            <a:r>
              <a:rPr lang="en-GB" sz="1100" baseline="0"/>
              <a:t> end-of-life </a:t>
            </a:r>
            <a:endParaRPr lang="en-GB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600374750824007"/>
          <c:y val="0.15457486897209949"/>
          <c:w val="0.77336795892790189"/>
          <c:h val="0.634641623950611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'FIG05'!$A$10</c:f>
              <c:strCache>
                <c:ptCount val="1"/>
                <c:pt idx="0">
                  <c:v>Transportation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'FIG05'!$C$3:$F$3</c:f>
              <c:strCache>
                <c:ptCount val="4"/>
                <c:pt idx="0">
                  <c:v>OF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'FIG05'!$C$10:$F$10</c:f>
              <c:numCache>
                <c:formatCode>0.000</c:formatCode>
                <c:ptCount val="4"/>
                <c:pt idx="0">
                  <c:v>2.8684966539975671E-4</c:v>
                </c:pt>
                <c:pt idx="1">
                  <c:v>2.196796307506054E-3</c:v>
                </c:pt>
                <c:pt idx="2">
                  <c:v>1.1938751268892398E-3</c:v>
                </c:pt>
                <c:pt idx="3">
                  <c:v>3.816778846153846E-4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74-4B1D-BBD5-F221CE349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46180880"/>
        <c:axId val="646177928"/>
      </c:barChart>
      <c:catAx>
        <c:axId val="6461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77928"/>
        <c:crosses val="autoZero"/>
        <c:auto val="1"/>
        <c:lblAlgn val="ctr"/>
        <c:lblOffset val="100"/>
        <c:noMultiLvlLbl val="0"/>
      </c:catAx>
      <c:valAx>
        <c:axId val="64617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2-eq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Lost carbon sequestration potential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70372234640278"/>
          <c:y val="0.18554206077013635"/>
          <c:w val="0.78404968144768428"/>
          <c:h val="0.689482931795925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'FIG06'!$A$5</c:f>
              <c:strCache>
                <c:ptCount val="1"/>
                <c:pt idx="0">
                  <c:v>Lost carbon sequestration potential (kgCO2/kg)</c:v>
                </c:pt>
              </c:strCache>
            </c:strRef>
          </c:tx>
          <c:spPr>
            <a:solidFill>
              <a:srgbClr val="5CBCAC"/>
            </a:solidFill>
            <a:ln>
              <a:solidFill>
                <a:srgbClr val="5CBCAC"/>
              </a:solidFill>
            </a:ln>
            <a:effectLst/>
          </c:spPr>
          <c:invertIfNegative val="0"/>
          <c:cat>
            <c:strRef>
              <c:f>'FIG06'!$B$2:$E$2</c:f>
              <c:strCache>
                <c:ptCount val="4"/>
                <c:pt idx="0">
                  <c:v>OF </c:v>
                </c:pt>
                <c:pt idx="1">
                  <c:v>GH(s)</c:v>
                </c:pt>
                <c:pt idx="2">
                  <c:v>GH(h)</c:v>
                </c:pt>
                <c:pt idx="3">
                  <c:v>VF</c:v>
                </c:pt>
              </c:strCache>
            </c:strRef>
          </c:cat>
          <c:val>
            <c:numRef>
              <c:f>'FIG06'!$B$5:$E$5</c:f>
              <c:numCache>
                <c:formatCode>0.000</c:formatCode>
                <c:ptCount val="4"/>
                <c:pt idx="0">
                  <c:v>8.8121075646520622E-2</c:v>
                </c:pt>
                <c:pt idx="1">
                  <c:v>2.6980283638879287E-2</c:v>
                </c:pt>
                <c:pt idx="2">
                  <c:v>1.4662756598240468E-2</c:v>
                </c:pt>
                <c:pt idx="3">
                  <c:v>7.7142857142857143E-3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4C-4619-97AE-13A67D3E2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696080864"/>
        <c:axId val="696084144"/>
      </c:barChart>
      <c:catAx>
        <c:axId val="69608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84144"/>
        <c:crosses val="autoZero"/>
        <c:auto val="1"/>
        <c:lblAlgn val="ctr"/>
        <c:lblOffset val="100"/>
        <c:noMultiLvlLbl val="0"/>
      </c:catAx>
      <c:valAx>
        <c:axId val="69608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kgCO</a:t>
                </a:r>
                <a:r>
                  <a:rPr lang="en-GB" sz="900" b="0" i="0" baseline="-25000">
                    <a:effectLst/>
                  </a:rPr>
                  <a:t>2</a:t>
                </a:r>
                <a:r>
                  <a:rPr lang="en-GB" sz="900" b="0" i="0" baseline="0">
                    <a:effectLst/>
                  </a:rPr>
                  <a:t> kg</a:t>
                </a:r>
                <a:r>
                  <a:rPr lang="en-GB" sz="900" b="0" i="0" baseline="30000">
                    <a:effectLst/>
                  </a:rPr>
                  <a:t>-1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8.8112124875926109E-3"/>
              <c:y val="0.431755105750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08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108856</xdr:colOff>
      <xdr:row>6</xdr:row>
      <xdr:rowOff>51849</xdr:rowOff>
    </xdr:from>
    <xdr:to>
      <xdr:col>3</xdr:col>
      <xdr:colOff>405365</xdr:colOff>
      <xdr:row>19</xdr:row>
      <xdr:rowOff>81643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587936</xdr:colOff>
      <xdr:row>5</xdr:row>
      <xdr:rowOff>165075</xdr:rowOff>
    </xdr:from>
    <xdr:to>
      <xdr:col>3</xdr:col>
      <xdr:colOff>711761</xdr:colOff>
      <xdr:row>18</xdr:row>
      <xdr:rowOff>174626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1016001</xdr:colOff>
      <xdr:row>14</xdr:row>
      <xdr:rowOff>21647</xdr:rowOff>
    </xdr:from>
    <xdr:to>
      <xdr:col>5</xdr:col>
      <xdr:colOff>382563</xdr:colOff>
      <xdr:row>27</xdr:row>
      <xdr:rowOff>44728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0.81964</cdr:x>
      <cdr:y>0.10776</cdr:y>
    </cdr:from>
    <cdr:to>
      <cdr:x>1</cdr:x>
      <cdr:y>0.60802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94909" y="286846"/>
          <a:ext cx="989073" cy="1331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1) Benis et al., 2017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2) Li et al., 2020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3) Kikuchi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4) Avgoustaki and Xydix, 2020;2021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5) Graamans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6) Zhang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7) Kozai, 2019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8) Weidner et al., 2021 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9) studied VF</a:t>
          </a:r>
          <a:endParaRPr lang="en-GB" sz="600">
            <a:effectLst/>
          </a:endParaRPr>
        </a:p>
        <a:p xmlns:a="http://schemas.openxmlformats.org/drawingml/2006/main">
          <a:endParaRPr lang="en-GB" sz="6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690218</xdr:colOff>
      <xdr:row>15</xdr:row>
      <xdr:rowOff>171866</xdr:rowOff>
    </xdr:from>
    <xdr:to>
      <xdr:col>4</xdr:col>
      <xdr:colOff>1932609</xdr:colOff>
      <xdr:row>30</xdr:row>
      <xdr:rowOff>127001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0.84633</cdr:x>
      <cdr:y>0.02652</cdr:y>
    </cdr:from>
    <cdr:to>
      <cdr:x>1</cdr:x>
      <cdr:y>0.62314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45652" y="82826"/>
          <a:ext cx="952500" cy="1863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1) Benis et al., 2017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2) Li et al., 2020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3) Kikuchi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4) Avgoustaki and Xydix, 2020;2021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5) Graamans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6) Zhang et al., 2018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7) Kozai, 2019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8a) Weidner et al., 2021; vegetable basket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8b) Weidner et al., 2021; lettuce 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9a) studied VF; lettuce</a:t>
          </a:r>
          <a:endParaRPr lang="en-GB" sz="600">
            <a:effectLst/>
          </a:endParaRPr>
        </a:p>
        <a:p xmlns:a="http://schemas.openxmlformats.org/drawingml/2006/main">
          <a:pPr eaLnBrk="1" fontAlgn="auto" latinLnBrk="0" hangingPunct="1"/>
          <a:r>
            <a:rPr lang="nl-NL" sz="600" i="0">
              <a:effectLst/>
              <a:latin typeface="+mn-lt"/>
              <a:ea typeface="+mn-ea"/>
              <a:cs typeface="+mn-cs"/>
            </a:rPr>
            <a:t>9b)</a:t>
          </a:r>
          <a:r>
            <a:rPr lang="nl-NL" sz="600" i="0" baseline="0">
              <a:effectLst/>
              <a:latin typeface="+mn-lt"/>
              <a:ea typeface="+mn-ea"/>
              <a:cs typeface="+mn-cs"/>
            </a:rPr>
            <a:t> studied VF; basil</a:t>
          </a:r>
          <a:endParaRPr lang="en-GB" sz="600">
            <a:effectLst/>
          </a:endParaRPr>
        </a:p>
        <a:p xmlns:a="http://schemas.openxmlformats.org/drawingml/2006/main">
          <a:endParaRPr lang="en-GB" sz="6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315048</xdr:colOff>
      <xdr:row>9</xdr:row>
      <xdr:rowOff>189451</xdr:rowOff>
    </xdr:from>
    <xdr:to>
      <xdr:col>9</xdr:col>
      <xdr:colOff>105833</xdr:colOff>
      <xdr:row>28</xdr:row>
      <xdr:rowOff>4536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247292</xdr:colOff>
      <xdr:row>1</xdr:row>
      <xdr:rowOff>139558</xdr:rowOff>
    </xdr:from>
    <xdr:to>
      <xdr:col>8</xdr:col>
      <xdr:colOff>1936750</xdr:colOff>
      <xdr:row>16</xdr:row>
      <xdr:rowOff>188800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239834</xdr:colOff>
      <xdr:row>17</xdr:row>
      <xdr:rowOff>45036</xdr:rowOff>
    </xdr:from>
    <xdr:to>
      <xdr:col>8</xdr:col>
      <xdr:colOff>1926773</xdr:colOff>
      <xdr:row>32</xdr:row>
      <xdr:rowOff>67325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1947470</xdr:colOff>
      <xdr:row>17</xdr:row>
      <xdr:rowOff>46905</xdr:rowOff>
    </xdr:from>
    <xdr:to>
      <xdr:col>12</xdr:col>
      <xdr:colOff>1753346</xdr:colOff>
      <xdr:row>32</xdr:row>
      <xdr:rowOff>66114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244805</xdr:colOff>
      <xdr:row>32</xdr:row>
      <xdr:rowOff>91867</xdr:rowOff>
    </xdr:from>
    <xdr:to>
      <xdr:col>8</xdr:col>
      <xdr:colOff>1941979</xdr:colOff>
      <xdr:row>47</xdr:row>
      <xdr:rowOff>122144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1972809</xdr:colOff>
      <xdr:row>32</xdr:row>
      <xdr:rowOff>97197</xdr:rowOff>
    </xdr:from>
    <xdr:to>
      <xdr:col>12</xdr:col>
      <xdr:colOff>1773891</xdr:colOff>
      <xdr:row>47</xdr:row>
      <xdr:rowOff>112807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1963171</xdr:colOff>
      <xdr:row>1</xdr:row>
      <xdr:rowOff>160599</xdr:rowOff>
    </xdr:from>
    <xdr:to>
      <xdr:col>12</xdr:col>
      <xdr:colOff>1799170</xdr:colOff>
      <xdr:row>17</xdr:row>
      <xdr:rowOff>2059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386623</xdr:colOff>
      <xdr:row>5</xdr:row>
      <xdr:rowOff>133620</xdr:rowOff>
    </xdr:from>
    <xdr:to>
      <xdr:col>2</xdr:col>
      <xdr:colOff>192115</xdr:colOff>
      <xdr:row>18</xdr:row>
      <xdr:rowOff>55966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415924</xdr:colOff>
      <xdr:row>11</xdr:row>
      <xdr:rowOff>63498</xdr:rowOff>
    </xdr:from>
    <xdr:to>
      <xdr:col>2</xdr:col>
      <xdr:colOff>313733</xdr:colOff>
      <xdr:row>26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415924</xdr:colOff>
      <xdr:row>7</xdr:row>
      <xdr:rowOff>126998</xdr:rowOff>
    </xdr:from>
    <xdr:to>
      <xdr:col>2</xdr:col>
      <xdr:colOff>313733</xdr:colOff>
      <xdr:row>22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248104</xdr:colOff>
      <xdr:row>11</xdr:row>
      <xdr:rowOff>46263</xdr:rowOff>
    </xdr:from>
    <xdr:to>
      <xdr:col>1</xdr:col>
      <xdr:colOff>2959554</xdr:colOff>
      <xdr:row>25</xdr:row>
      <xdr:rowOff>71031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2163773</xdr:colOff>
      <xdr:row>34</xdr:row>
      <xdr:rowOff>108349</xdr:rowOff>
    </xdr:from>
    <xdr:to>
      <xdr:col>3</xdr:col>
      <xdr:colOff>1933863</xdr:colOff>
      <xdr:row>49</xdr:row>
      <xdr:rowOff>130849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393186</xdr:colOff>
      <xdr:row>12</xdr:row>
      <xdr:rowOff>56606</xdr:rowOff>
    </xdr:from>
    <xdr:to>
      <xdr:col>6</xdr:col>
      <xdr:colOff>40532</xdr:colOff>
      <xdr:row>30</xdr:row>
      <xdr:rowOff>176389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54"/>
  <sheetViews>
    <sheetView showGridLines="0" topLeftCell="A11" zoomScale="91" zoomScaleNormal="11" zoomScaleSheetLayoutView="45" workbookViewId="0">
      <selection activeCell="F34" sqref="F34"/>
    </sheetView>
  </sheetViews>
  <sheetFormatPr defaultColWidth="11" defaultRowHeight="15" x14ac:dyDescent="0.25"/>
  <cols>
    <col min="1" max="1" width="50.5" style="77" customWidth="1"/>
    <col min="2" max="2" width="12.75" style="316" customWidth="1"/>
    <col min="3" max="3" width="11" style="77"/>
    <col min="4" max="4" width="11" style="173" customWidth="1"/>
    <col min="5" max="5" width="11" style="202" customWidth="1"/>
    <col min="6" max="6" width="81.125" style="99" customWidth="1"/>
    <col min="7" max="7" width="8.375" style="72" customWidth="1"/>
    <col min="8" max="8" width="11" style="72"/>
    <col min="9" max="9" width="15.375" style="72" bestFit="1" customWidth="1"/>
    <col min="10" max="10" width="23.875" style="72" bestFit="1" customWidth="1"/>
    <col min="11" max="92" width="11" style="72"/>
    <col min="93" max="16384" width="11" style="77"/>
  </cols>
  <sheetData>
    <row r="1" spans="1:11" s="72" customFormat="1" ht="18.75" x14ac:dyDescent="0.3">
      <c r="A1" s="142" t="s">
        <v>266</v>
      </c>
      <c r="B1" s="162"/>
      <c r="D1" s="107"/>
      <c r="E1" s="200"/>
      <c r="F1" s="75"/>
    </row>
    <row r="2" spans="1:11" s="72" customFormat="1" x14ac:dyDescent="0.25">
      <c r="B2" s="162"/>
      <c r="D2" s="107"/>
      <c r="E2" s="200"/>
      <c r="F2" s="75"/>
    </row>
    <row r="3" spans="1:11" x14ac:dyDescent="0.25">
      <c r="A3" s="133" t="s">
        <v>0</v>
      </c>
      <c r="B3" s="134" t="s">
        <v>2</v>
      </c>
      <c r="C3" s="133" t="s">
        <v>1</v>
      </c>
      <c r="D3" s="167" t="s">
        <v>60</v>
      </c>
      <c r="E3" s="198" t="s">
        <v>13</v>
      </c>
      <c r="F3" s="207" t="s">
        <v>3</v>
      </c>
      <c r="I3" s="76"/>
    </row>
    <row r="4" spans="1:11" ht="23.25" customHeight="1" x14ac:dyDescent="0.25">
      <c r="A4" s="121" t="s">
        <v>27</v>
      </c>
      <c r="B4" s="122">
        <v>1</v>
      </c>
      <c r="C4" s="123" t="s">
        <v>5</v>
      </c>
      <c r="D4" s="168">
        <v>0.49031494576931756</v>
      </c>
      <c r="E4" s="199">
        <v>1</v>
      </c>
      <c r="F4" s="126"/>
    </row>
    <row r="5" spans="1:11" x14ac:dyDescent="0.25">
      <c r="A5" s="78" t="s">
        <v>28</v>
      </c>
      <c r="B5" s="79"/>
      <c r="C5" s="80"/>
      <c r="D5" s="169">
        <v>6.6260270341903017E-5</v>
      </c>
      <c r="E5" s="194">
        <v>1.3847830326937138E-4</v>
      </c>
      <c r="F5" s="84"/>
      <c r="K5" s="85"/>
    </row>
    <row r="6" spans="1:11" x14ac:dyDescent="0.25">
      <c r="A6" s="86" t="s">
        <v>50</v>
      </c>
      <c r="B6" s="101">
        <v>0.33892721402507936</v>
      </c>
      <c r="C6" s="88" t="s">
        <v>16</v>
      </c>
      <c r="D6" s="102"/>
      <c r="E6" s="90"/>
      <c r="F6" s="91"/>
      <c r="K6" s="85"/>
    </row>
    <row r="7" spans="1:11" x14ac:dyDescent="0.25">
      <c r="A7" s="86" t="s">
        <v>112</v>
      </c>
      <c r="B7" s="87">
        <v>3.8976629612884127E-3</v>
      </c>
      <c r="C7" s="88" t="s">
        <v>5</v>
      </c>
      <c r="D7" s="193">
        <v>6.6260270341903017E-5</v>
      </c>
      <c r="E7" s="90">
        <v>1.3847830326937138E-4</v>
      </c>
      <c r="F7" s="91" t="s">
        <v>63</v>
      </c>
      <c r="K7" s="85"/>
    </row>
    <row r="8" spans="1:11" x14ac:dyDescent="0.25">
      <c r="A8" s="128"/>
      <c r="B8" s="129"/>
      <c r="C8" s="170"/>
      <c r="D8" s="191"/>
      <c r="E8" s="130"/>
      <c r="F8" s="131"/>
      <c r="K8" s="85"/>
    </row>
    <row r="9" spans="1:11" ht="21" x14ac:dyDescent="0.35">
      <c r="A9" s="289" t="s">
        <v>289</v>
      </c>
      <c r="B9" s="284"/>
      <c r="C9" s="285"/>
      <c r="D9" s="286"/>
      <c r="E9" s="287"/>
      <c r="F9" s="288"/>
      <c r="K9" s="85"/>
    </row>
    <row r="10" spans="1:11" ht="38.25" customHeight="1" x14ac:dyDescent="0.25">
      <c r="A10" s="132" t="s">
        <v>91</v>
      </c>
      <c r="B10" s="171"/>
      <c r="C10" s="172"/>
      <c r="D10" s="168">
        <v>0.21778110636688336</v>
      </c>
      <c r="E10" s="199">
        <v>0.45514390355181805</v>
      </c>
      <c r="F10" s="127"/>
      <c r="K10" s="85"/>
    </row>
    <row r="11" spans="1:11" x14ac:dyDescent="0.25">
      <c r="A11" s="78" t="s">
        <v>173</v>
      </c>
      <c r="B11" s="79"/>
      <c r="C11" s="80"/>
      <c r="D11" s="169">
        <v>0.19236758554353425</v>
      </c>
      <c r="E11" s="194">
        <v>0.40203181654162268</v>
      </c>
      <c r="F11" s="84" t="s">
        <v>61</v>
      </c>
      <c r="K11" s="85"/>
    </row>
    <row r="12" spans="1:11" x14ac:dyDescent="0.25">
      <c r="A12" s="86" t="s">
        <v>75</v>
      </c>
      <c r="B12" s="101">
        <v>3.361344537815127</v>
      </c>
      <c r="C12" s="93" t="s">
        <v>4</v>
      </c>
      <c r="D12" s="193">
        <v>0.14117647058823535</v>
      </c>
      <c r="E12" s="90">
        <v>0.2950467604152498</v>
      </c>
      <c r="F12" s="91" t="s">
        <v>270</v>
      </c>
      <c r="K12" s="85"/>
    </row>
    <row r="13" spans="1:11" x14ac:dyDescent="0.25">
      <c r="A13" s="86" t="s">
        <v>11</v>
      </c>
      <c r="B13" s="101">
        <v>3.8976629612884127E-3</v>
      </c>
      <c r="C13" s="93" t="s">
        <v>5</v>
      </c>
      <c r="D13" s="193">
        <v>4.260925149280493E-2</v>
      </c>
      <c r="E13" s="90">
        <v>8.9049694784751054E-2</v>
      </c>
      <c r="F13" s="91" t="s">
        <v>270</v>
      </c>
      <c r="K13" s="85"/>
    </row>
    <row r="14" spans="1:11" x14ac:dyDescent="0.25">
      <c r="A14" s="86" t="s">
        <v>31</v>
      </c>
      <c r="B14" s="101">
        <v>0</v>
      </c>
      <c r="C14" s="93" t="s">
        <v>5</v>
      </c>
      <c r="D14" s="193">
        <v>0</v>
      </c>
      <c r="E14" s="90">
        <v>0</v>
      </c>
      <c r="F14" s="91" t="s">
        <v>270</v>
      </c>
      <c r="K14" s="85"/>
    </row>
    <row r="15" spans="1:11" x14ac:dyDescent="0.25">
      <c r="A15" s="86" t="s">
        <v>12</v>
      </c>
      <c r="B15" s="101">
        <v>6.8124370019040951E-3</v>
      </c>
      <c r="C15" s="93" t="s">
        <v>5</v>
      </c>
      <c r="D15" s="193">
        <v>3.8830890910853339E-3</v>
      </c>
      <c r="E15" s="90">
        <v>8.1153244018270457E-3</v>
      </c>
      <c r="F15" s="91" t="s">
        <v>270</v>
      </c>
      <c r="I15" s="95"/>
      <c r="K15" s="85"/>
    </row>
    <row r="16" spans="1:11" x14ac:dyDescent="0.25">
      <c r="A16" s="86" t="s">
        <v>7</v>
      </c>
      <c r="B16" s="101">
        <v>4.3179327066795108E-4</v>
      </c>
      <c r="C16" s="93" t="s">
        <v>5</v>
      </c>
      <c r="D16" s="193">
        <v>4.6987743714086436E-3</v>
      </c>
      <c r="E16" s="90">
        <v>9.8200369397947775E-3</v>
      </c>
      <c r="F16" s="91" t="s">
        <v>270</v>
      </c>
    </row>
    <row r="17" spans="1:92" x14ac:dyDescent="0.25">
      <c r="A17" s="86" t="s">
        <v>10</v>
      </c>
      <c r="B17" s="101">
        <v>0</v>
      </c>
      <c r="C17" s="93" t="s">
        <v>5</v>
      </c>
      <c r="D17" s="193">
        <v>0</v>
      </c>
      <c r="E17" s="90">
        <v>0</v>
      </c>
      <c r="F17" s="91" t="s">
        <v>270</v>
      </c>
    </row>
    <row r="18" spans="1:92" s="137" customFormat="1" x14ac:dyDescent="0.25">
      <c r="A18" s="78" t="s">
        <v>172</v>
      </c>
      <c r="B18" s="79"/>
      <c r="C18" s="80"/>
      <c r="D18" s="81">
        <v>2.4228571428571429E-2</v>
      </c>
      <c r="E18" s="201">
        <v>5.0635644025550472E-2</v>
      </c>
      <c r="F18" s="19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</row>
    <row r="19" spans="1:92" ht="15" customHeight="1" x14ac:dyDescent="0.25">
      <c r="A19" s="86" t="s">
        <v>174</v>
      </c>
      <c r="B19" s="101">
        <v>1.1428571428571429E-2</v>
      </c>
      <c r="C19" s="93" t="s">
        <v>5</v>
      </c>
      <c r="D19" s="94">
        <v>2.4228571428571429E-2</v>
      </c>
      <c r="E19" s="90">
        <v>5.0635644025550472E-2</v>
      </c>
      <c r="F19" s="104" t="s">
        <v>88</v>
      </c>
      <c r="H19" s="100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</row>
    <row r="20" spans="1:92" s="137" customFormat="1" x14ac:dyDescent="0.25">
      <c r="A20" s="78" t="s">
        <v>36</v>
      </c>
      <c r="B20" s="79"/>
      <c r="C20" s="80"/>
      <c r="D20" s="81">
        <v>1.1849493947776741E-3</v>
      </c>
      <c r="E20" s="194">
        <v>2.4764429846449083E-3</v>
      </c>
      <c r="F20" s="19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</row>
    <row r="21" spans="1:92" s="72" customFormat="1" ht="30" x14ac:dyDescent="0.25">
      <c r="A21" s="309" t="s">
        <v>62</v>
      </c>
      <c r="B21" s="163">
        <v>100</v>
      </c>
      <c r="C21" s="93" t="s">
        <v>37</v>
      </c>
      <c r="D21" s="105"/>
      <c r="E21" s="90"/>
      <c r="F21" s="106" t="s">
        <v>262</v>
      </c>
    </row>
    <row r="22" spans="1:92" ht="15" customHeight="1" x14ac:dyDescent="0.25">
      <c r="A22" s="310" t="s">
        <v>45</v>
      </c>
      <c r="B22" s="164">
        <v>2.2570464662431886E-3</v>
      </c>
      <c r="C22" s="93" t="s">
        <v>65</v>
      </c>
      <c r="D22" s="94">
        <v>1.1849493947776741E-3</v>
      </c>
      <c r="E22" s="90">
        <v>2.4764429846449083E-3</v>
      </c>
      <c r="F22" s="228" t="s">
        <v>285</v>
      </c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</row>
    <row r="23" spans="1:92" s="178" customFormat="1" x14ac:dyDescent="0.25">
      <c r="A23" s="95"/>
      <c r="B23" s="189"/>
      <c r="C23" s="190"/>
      <c r="D23" s="191"/>
      <c r="E23" s="192"/>
      <c r="F23" s="184"/>
    </row>
    <row r="24" spans="1:92" ht="33" customHeight="1" x14ac:dyDescent="0.25">
      <c r="A24" s="132" t="s">
        <v>165</v>
      </c>
      <c r="B24" s="171"/>
      <c r="C24" s="172"/>
      <c r="D24" s="168">
        <v>0.14551894854031983</v>
      </c>
      <c r="E24" s="199">
        <v>0.27940582759519161</v>
      </c>
      <c r="F24" s="127"/>
    </row>
    <row r="25" spans="1:92" x14ac:dyDescent="0.25">
      <c r="A25" s="78" t="s">
        <v>350</v>
      </c>
      <c r="B25" s="187"/>
      <c r="C25" s="188"/>
      <c r="D25" s="169">
        <v>2.8212433544846517E-2</v>
      </c>
      <c r="E25" s="194">
        <v>3.4245234751319041E-2</v>
      </c>
      <c r="F25" s="84"/>
    </row>
    <row r="26" spans="1:92" x14ac:dyDescent="0.25">
      <c r="A26" s="86" t="s">
        <v>6</v>
      </c>
      <c r="B26" s="92">
        <v>15.142857142857144</v>
      </c>
      <c r="C26" s="93" t="s">
        <v>5</v>
      </c>
      <c r="D26" s="458">
        <v>6.0571428571428582E-3</v>
      </c>
      <c r="E26" s="90">
        <v>1.265891100638762E-2</v>
      </c>
      <c r="F26" s="196" t="s">
        <v>267</v>
      </c>
      <c r="I26" s="100"/>
    </row>
    <row r="27" spans="1:92" x14ac:dyDescent="0.25">
      <c r="A27" s="461" t="s">
        <v>417</v>
      </c>
      <c r="B27" s="316">
        <v>3.8976629612884128E-5</v>
      </c>
      <c r="C27" s="356" t="s">
        <v>5</v>
      </c>
      <c r="D27" s="459">
        <v>2.2155290687703659E-2</v>
      </c>
      <c r="E27" s="90">
        <v>2.158632374493142E-2</v>
      </c>
      <c r="F27" s="462" t="s">
        <v>418</v>
      </c>
      <c r="I27" s="100"/>
    </row>
    <row r="28" spans="1:92" x14ac:dyDescent="0.25">
      <c r="A28" s="78" t="s">
        <v>32</v>
      </c>
      <c r="B28" s="79"/>
      <c r="C28" s="80"/>
      <c r="D28" s="169">
        <v>0.11730651499547332</v>
      </c>
      <c r="E28" s="114">
        <v>0.24516059284387262</v>
      </c>
      <c r="F28" s="84"/>
    </row>
    <row r="29" spans="1:92" x14ac:dyDescent="0.25">
      <c r="A29" s="86" t="s">
        <v>8</v>
      </c>
      <c r="B29" s="101">
        <v>3.1102164185832445E-2</v>
      </c>
      <c r="C29" s="117" t="s">
        <v>5</v>
      </c>
      <c r="D29" s="460">
        <v>0.11706854599547331</v>
      </c>
      <c r="E29" s="90">
        <v>0.2446632579676237</v>
      </c>
      <c r="F29" s="91" t="s">
        <v>270</v>
      </c>
    </row>
    <row r="30" spans="1:92" x14ac:dyDescent="0.25">
      <c r="A30" s="86" t="s">
        <v>9</v>
      </c>
      <c r="B30" s="87">
        <v>1.93E-4</v>
      </c>
      <c r="C30" s="93" t="s">
        <v>5</v>
      </c>
      <c r="D30" s="458">
        <v>2.3796900000000001E-4</v>
      </c>
      <c r="E30" s="90">
        <v>4.9733487624890058E-4</v>
      </c>
      <c r="F30" s="106" t="s">
        <v>263</v>
      </c>
    </row>
    <row r="32" spans="1:92" ht="35.25" customHeight="1" x14ac:dyDescent="0.25">
      <c r="A32" s="132" t="s">
        <v>38</v>
      </c>
      <c r="B32" s="122"/>
      <c r="C32" s="123"/>
      <c r="D32" s="168">
        <v>8.4959999999999994E-2</v>
      </c>
      <c r="E32" s="138">
        <v>0.17755914041789725</v>
      </c>
      <c r="F32" s="126"/>
      <c r="K32" s="85"/>
      <c r="L32" s="107"/>
    </row>
    <row r="33" spans="1:12" x14ac:dyDescent="0.25">
      <c r="A33" s="108" t="s">
        <v>64</v>
      </c>
      <c r="B33" s="92">
        <v>160</v>
      </c>
      <c r="C33" s="93" t="s">
        <v>37</v>
      </c>
      <c r="D33" s="105"/>
      <c r="E33" s="90"/>
      <c r="F33" s="91" t="s">
        <v>260</v>
      </c>
      <c r="K33" s="85"/>
      <c r="L33" s="107"/>
    </row>
    <row r="34" spans="1:12" ht="15.75" customHeight="1" x14ac:dyDescent="0.25">
      <c r="A34" s="108" t="s">
        <v>45</v>
      </c>
      <c r="B34" s="164">
        <v>0.1618285714285714</v>
      </c>
      <c r="C34" s="93" t="s">
        <v>65</v>
      </c>
      <c r="D34" s="94">
        <v>8.4959999999999994E-2</v>
      </c>
      <c r="E34" s="90">
        <v>0.17755914041789725</v>
      </c>
      <c r="F34" s="228" t="s">
        <v>285</v>
      </c>
      <c r="I34" s="2"/>
      <c r="K34" s="85"/>
      <c r="L34" s="103"/>
    </row>
    <row r="35" spans="1:12" x14ac:dyDescent="0.25">
      <c r="B35" s="311"/>
      <c r="D35" s="77"/>
      <c r="F35" s="77"/>
      <c r="I35" s="2"/>
      <c r="K35" s="85"/>
      <c r="L35" s="103"/>
    </row>
    <row r="36" spans="1:12" ht="27" customHeight="1" x14ac:dyDescent="0.25">
      <c r="A36" s="132" t="s">
        <v>49</v>
      </c>
      <c r="B36" s="122"/>
      <c r="C36" s="123"/>
      <c r="D36" s="168">
        <v>3.7165349821428571E-2</v>
      </c>
      <c r="E36" s="138">
        <v>0.17065461022508643</v>
      </c>
      <c r="F36" s="126"/>
    </row>
    <row r="37" spans="1:12" ht="36.75" customHeight="1" x14ac:dyDescent="0.25">
      <c r="A37" s="86" t="s">
        <v>43</v>
      </c>
      <c r="B37" s="87">
        <v>0.250865</v>
      </c>
      <c r="C37" s="93" t="s">
        <v>5</v>
      </c>
      <c r="D37" s="102">
        <v>2.2828714999999999E-2</v>
      </c>
      <c r="E37" s="90">
        <v>4.7710063703450531E-2</v>
      </c>
      <c r="F37" s="104" t="s">
        <v>268</v>
      </c>
      <c r="I37" s="2"/>
      <c r="K37" s="85"/>
      <c r="L37" s="103"/>
    </row>
    <row r="38" spans="1:12" x14ac:dyDescent="0.25">
      <c r="A38" s="108" t="s">
        <v>44</v>
      </c>
      <c r="B38" s="87">
        <v>1.1428571428571429E-2</v>
      </c>
      <c r="C38" s="93" t="s">
        <v>5</v>
      </c>
      <c r="D38" s="102">
        <v>7.4514285714285715E-3</v>
      </c>
      <c r="E38" s="90">
        <v>1.557284901163156E-2</v>
      </c>
      <c r="F38" s="104" t="s">
        <v>88</v>
      </c>
    </row>
    <row r="39" spans="1:12" x14ac:dyDescent="0.25">
      <c r="A39" s="317" t="s">
        <v>294</v>
      </c>
      <c r="B39" s="163">
        <v>50</v>
      </c>
      <c r="C39" s="93" t="s">
        <v>37</v>
      </c>
      <c r="D39" s="105"/>
      <c r="E39" s="90"/>
      <c r="F39" s="106"/>
    </row>
    <row r="40" spans="1:12" x14ac:dyDescent="0.25">
      <c r="A40" s="310" t="s">
        <v>45</v>
      </c>
      <c r="B40" s="164">
        <v>1.3114678571428574E-2</v>
      </c>
      <c r="C40" s="93" t="s">
        <v>65</v>
      </c>
      <c r="D40" s="94">
        <v>6.8852062500000012E-3</v>
      </c>
      <c r="E40" s="90">
        <v>1.4389492741877756E-2</v>
      </c>
      <c r="F40" s="228" t="s">
        <v>285</v>
      </c>
    </row>
    <row r="41" spans="1:12" x14ac:dyDescent="0.25">
      <c r="A41" s="290"/>
      <c r="B41" s="129"/>
      <c r="C41" s="291"/>
      <c r="D41" s="292"/>
      <c r="E41" s="130"/>
      <c r="F41" s="293"/>
    </row>
    <row r="42" spans="1:12" ht="21" x14ac:dyDescent="0.35">
      <c r="A42" s="289" t="s">
        <v>290</v>
      </c>
      <c r="B42" s="284"/>
      <c r="C42" s="285"/>
      <c r="D42" s="286"/>
      <c r="E42" s="287"/>
      <c r="F42" s="288"/>
      <c r="I42" s="2"/>
      <c r="K42" s="85"/>
      <c r="L42" s="103"/>
    </row>
    <row r="43" spans="1:12" ht="33" customHeight="1" x14ac:dyDescent="0.25">
      <c r="A43" s="197" t="s">
        <v>91</v>
      </c>
      <c r="B43" s="122"/>
      <c r="C43" s="123"/>
      <c r="D43" s="168">
        <v>4.6026913752860452E-3</v>
      </c>
      <c r="E43" s="138">
        <v>9.6192316879079517E-3</v>
      </c>
      <c r="F43" s="126"/>
    </row>
    <row r="44" spans="1:12" x14ac:dyDescent="0.25">
      <c r="A44" s="78" t="s">
        <v>86</v>
      </c>
      <c r="B44" s="79"/>
      <c r="C44" s="80"/>
      <c r="D44" s="169">
        <v>4.028992044486532E-3</v>
      </c>
      <c r="E44" s="194">
        <v>8.4202491074573341E-3</v>
      </c>
      <c r="F44" s="84" t="s">
        <v>61</v>
      </c>
      <c r="K44" s="85"/>
    </row>
    <row r="45" spans="1:12" x14ac:dyDescent="0.25">
      <c r="A45" s="86" t="s">
        <v>80</v>
      </c>
      <c r="B45" s="163">
        <v>1.079299366650481E-3</v>
      </c>
      <c r="C45" s="93" t="s">
        <v>5</v>
      </c>
      <c r="D45" s="102">
        <v>2.1132681599016416E-3</v>
      </c>
      <c r="E45" s="90">
        <v>4.4165498816460327E-3</v>
      </c>
      <c r="F45" s="206" t="s">
        <v>271</v>
      </c>
    </row>
    <row r="46" spans="1:12" x14ac:dyDescent="0.25">
      <c r="A46" s="108" t="s">
        <v>39</v>
      </c>
      <c r="B46" s="312">
        <v>4.2298116310329895E-6</v>
      </c>
      <c r="C46" s="93" t="s">
        <v>17</v>
      </c>
      <c r="D46" s="102">
        <v>1.6964716999165563E-3</v>
      </c>
      <c r="E46" s="90">
        <v>3.5454808943087652E-3</v>
      </c>
      <c r="F46" s="206" t="s">
        <v>272</v>
      </c>
    </row>
    <row r="47" spans="1:12" x14ac:dyDescent="0.25">
      <c r="A47" s="108" t="s">
        <v>83</v>
      </c>
      <c r="B47" s="312">
        <v>7.2214091734943548E-6</v>
      </c>
      <c r="C47" s="93" t="s">
        <v>5</v>
      </c>
      <c r="D47" s="102">
        <v>5.9475525952899514E-5</v>
      </c>
      <c r="E47" s="90">
        <v>1.2429876723280575E-4</v>
      </c>
      <c r="F47" s="206" t="s">
        <v>273</v>
      </c>
    </row>
    <row r="48" spans="1:12" x14ac:dyDescent="0.25">
      <c r="A48" s="108" t="s">
        <v>41</v>
      </c>
      <c r="B48" s="312">
        <v>1.1251877374326355E-4</v>
      </c>
      <c r="C48" s="93" t="s">
        <v>5</v>
      </c>
      <c r="D48" s="102">
        <v>1.5977665871543423E-4</v>
      </c>
      <c r="E48" s="90">
        <v>3.339195642697297E-4</v>
      </c>
      <c r="F48" s="206" t="s">
        <v>274</v>
      </c>
    </row>
    <row r="49" spans="1:6" s="72" customFormat="1" x14ac:dyDescent="0.25">
      <c r="A49" s="78" t="s">
        <v>291</v>
      </c>
      <c r="B49" s="79"/>
      <c r="C49" s="80"/>
      <c r="D49" s="169">
        <v>5.7369933079951343E-4</v>
      </c>
      <c r="E49" s="194">
        <v>1.1989825804506178E-3</v>
      </c>
      <c r="F49" s="84" t="s">
        <v>61</v>
      </c>
    </row>
    <row r="50" spans="1:6" s="72" customFormat="1" x14ac:dyDescent="0.25">
      <c r="A50" s="317" t="s">
        <v>292</v>
      </c>
      <c r="B50" s="163">
        <v>100</v>
      </c>
      <c r="C50" s="93" t="s">
        <v>37</v>
      </c>
      <c r="D50" s="105"/>
      <c r="E50" s="90"/>
      <c r="F50" s="106" t="s">
        <v>262</v>
      </c>
    </row>
    <row r="51" spans="1:6" s="72" customFormat="1" x14ac:dyDescent="0.25">
      <c r="A51" s="310" t="s">
        <v>45</v>
      </c>
      <c r="B51" s="164">
        <v>1.0927606300943113E-3</v>
      </c>
      <c r="C51" s="93" t="s">
        <v>65</v>
      </c>
      <c r="D51" s="94">
        <v>5.7369933079951343E-4</v>
      </c>
      <c r="E51" s="90">
        <v>1.1989825804506178E-3</v>
      </c>
      <c r="F51" s="228" t="s">
        <v>285</v>
      </c>
    </row>
    <row r="52" spans="1:6" s="72" customFormat="1" x14ac:dyDescent="0.25">
      <c r="B52" s="162"/>
      <c r="D52" s="107"/>
      <c r="E52" s="200"/>
      <c r="F52" s="75"/>
    </row>
    <row r="53" spans="1:6" s="295" customFormat="1" ht="34.5" customHeight="1" x14ac:dyDescent="0.25">
      <c r="A53" s="139" t="s">
        <v>49</v>
      </c>
      <c r="B53" s="122"/>
      <c r="C53" s="123"/>
      <c r="D53" s="168">
        <v>2.8684966539975671E-4</v>
      </c>
      <c r="E53" s="294">
        <v>5.9949129022530891E-4</v>
      </c>
      <c r="F53" s="126"/>
    </row>
    <row r="54" spans="1:6" s="72" customFormat="1" x14ac:dyDescent="0.25">
      <c r="A54" s="317" t="s">
        <v>293</v>
      </c>
      <c r="B54" s="163">
        <v>50</v>
      </c>
      <c r="C54" s="93" t="s">
        <v>37</v>
      </c>
      <c r="D54" s="105"/>
      <c r="E54" s="90"/>
      <c r="F54" s="106"/>
    </row>
    <row r="55" spans="1:6" s="72" customFormat="1" x14ac:dyDescent="0.25">
      <c r="A55" s="310" t="s">
        <v>45</v>
      </c>
      <c r="B55" s="312">
        <v>5.4638031504715564E-4</v>
      </c>
      <c r="C55" s="93" t="s">
        <v>65</v>
      </c>
      <c r="D55" s="94">
        <v>2.8684966539975671E-4</v>
      </c>
      <c r="E55" s="90">
        <v>5.9949129022530891E-4</v>
      </c>
      <c r="F55" s="228" t="s">
        <v>285</v>
      </c>
    </row>
    <row r="56" spans="1:6" s="72" customFormat="1" x14ac:dyDescent="0.25">
      <c r="A56" s="176"/>
      <c r="B56" s="162"/>
      <c r="D56" s="85"/>
      <c r="E56" s="200"/>
      <c r="F56" s="177"/>
    </row>
    <row r="57" spans="1:6" s="72" customFormat="1" x14ac:dyDescent="0.25">
      <c r="A57" s="176"/>
      <c r="B57" s="162"/>
      <c r="D57" s="85"/>
      <c r="E57" s="200"/>
      <c r="F57" s="177"/>
    </row>
    <row r="58" spans="1:6" s="72" customFormat="1" x14ac:dyDescent="0.25">
      <c r="A58" s="176"/>
      <c r="B58" s="162"/>
      <c r="D58" s="85"/>
      <c r="E58" s="200"/>
      <c r="F58" s="177"/>
    </row>
    <row r="59" spans="1:6" s="72" customFormat="1" x14ac:dyDescent="0.25">
      <c r="A59" s="2"/>
      <c r="B59" s="259"/>
      <c r="C59" s="2"/>
      <c r="D59" s="174"/>
      <c r="E59" s="203"/>
      <c r="F59" s="175"/>
    </row>
    <row r="60" spans="1:6" s="72" customFormat="1" x14ac:dyDescent="0.25">
      <c r="A60" s="176"/>
      <c r="B60" s="162"/>
      <c r="D60" s="85"/>
      <c r="E60" s="200"/>
      <c r="F60" s="175"/>
    </row>
    <row r="61" spans="1:6" s="72" customFormat="1" x14ac:dyDescent="0.25">
      <c r="A61" s="2"/>
      <c r="B61" s="259"/>
      <c r="C61" s="2"/>
      <c r="D61" s="174"/>
      <c r="E61" s="203"/>
      <c r="F61" s="175"/>
    </row>
    <row r="62" spans="1:6" s="72" customFormat="1" x14ac:dyDescent="0.25">
      <c r="A62" s="176"/>
      <c r="B62" s="162"/>
      <c r="D62" s="85"/>
      <c r="E62" s="200"/>
      <c r="F62" s="75"/>
    </row>
    <row r="63" spans="1:6" s="72" customFormat="1" x14ac:dyDescent="0.25">
      <c r="A63" s="176"/>
      <c r="B63" s="162"/>
      <c r="D63" s="85"/>
      <c r="E63" s="200"/>
      <c r="F63" s="75"/>
    </row>
    <row r="64" spans="1:6" s="72" customFormat="1" x14ac:dyDescent="0.25">
      <c r="A64" s="2"/>
      <c r="C64" s="2"/>
      <c r="D64" s="174"/>
      <c r="E64" s="203"/>
      <c r="F64" s="75"/>
    </row>
    <row r="65" spans="1:6" s="72" customFormat="1" x14ac:dyDescent="0.25">
      <c r="B65" s="162"/>
      <c r="E65" s="200"/>
      <c r="F65" s="75"/>
    </row>
    <row r="66" spans="1:6" s="72" customFormat="1" x14ac:dyDescent="0.25">
      <c r="A66" s="178"/>
      <c r="B66" s="313"/>
      <c r="C66" s="178"/>
      <c r="D66" s="179"/>
      <c r="E66" s="204"/>
      <c r="F66" s="180"/>
    </row>
    <row r="67" spans="1:6" s="72" customFormat="1" x14ac:dyDescent="0.25">
      <c r="A67" s="181"/>
      <c r="B67" s="314"/>
      <c r="C67" s="182"/>
      <c r="D67" s="183"/>
      <c r="E67" s="205"/>
      <c r="F67" s="180"/>
    </row>
    <row r="68" spans="1:6" s="72" customFormat="1" x14ac:dyDescent="0.25">
      <c r="A68" s="181"/>
      <c r="B68" s="314"/>
      <c r="C68" s="182"/>
      <c r="D68" s="183"/>
      <c r="E68" s="205"/>
      <c r="F68" s="180"/>
    </row>
    <row r="69" spans="1:6" s="72" customFormat="1" x14ac:dyDescent="0.25">
      <c r="A69" s="178"/>
      <c r="B69" s="313"/>
      <c r="C69" s="178"/>
      <c r="D69" s="179"/>
      <c r="E69" s="204"/>
      <c r="F69" s="180"/>
    </row>
    <row r="70" spans="1:6" s="72" customFormat="1" x14ac:dyDescent="0.25">
      <c r="A70" s="178"/>
      <c r="B70" s="313"/>
      <c r="C70" s="178"/>
      <c r="D70" s="179"/>
      <c r="E70" s="204"/>
      <c r="F70" s="180"/>
    </row>
    <row r="71" spans="1:6" s="72" customFormat="1" x14ac:dyDescent="0.25">
      <c r="A71" s="178"/>
      <c r="B71" s="313"/>
      <c r="C71" s="178"/>
      <c r="D71" s="179"/>
      <c r="E71" s="204"/>
      <c r="F71" s="180"/>
    </row>
    <row r="72" spans="1:6" s="72" customFormat="1" x14ac:dyDescent="0.25">
      <c r="A72" s="181"/>
      <c r="B72" s="315"/>
      <c r="C72" s="184"/>
      <c r="D72" s="184"/>
      <c r="E72" s="204"/>
      <c r="F72" s="180"/>
    </row>
    <row r="73" spans="1:6" s="72" customFormat="1" x14ac:dyDescent="0.25">
      <c r="A73" s="181"/>
      <c r="B73" s="313"/>
      <c r="C73" s="185"/>
      <c r="D73" s="185"/>
      <c r="E73" s="204"/>
      <c r="F73" s="180"/>
    </row>
    <row r="74" spans="1:6" s="72" customFormat="1" x14ac:dyDescent="0.25">
      <c r="A74" s="181"/>
      <c r="B74" s="313"/>
      <c r="C74" s="185"/>
      <c r="D74" s="185"/>
      <c r="E74" s="204"/>
      <c r="F74" s="180"/>
    </row>
    <row r="75" spans="1:6" s="72" customFormat="1" x14ac:dyDescent="0.25">
      <c r="A75" s="181"/>
      <c r="B75" s="313"/>
      <c r="C75" s="185"/>
      <c r="D75" s="185"/>
      <c r="E75" s="204"/>
      <c r="F75" s="180"/>
    </row>
    <row r="76" spans="1:6" s="72" customFormat="1" x14ac:dyDescent="0.25">
      <c r="A76" s="181"/>
      <c r="B76" s="313"/>
      <c r="C76" s="185"/>
      <c r="D76" s="185"/>
      <c r="E76" s="204"/>
      <c r="F76" s="180"/>
    </row>
    <row r="77" spans="1:6" s="72" customFormat="1" x14ac:dyDescent="0.25">
      <c r="A77" s="181"/>
      <c r="B77" s="313"/>
      <c r="C77" s="185"/>
      <c r="D77" s="185"/>
      <c r="E77" s="204"/>
      <c r="F77" s="180"/>
    </row>
    <row r="78" spans="1:6" s="72" customFormat="1" x14ac:dyDescent="0.25">
      <c r="A78" s="178"/>
      <c r="B78" s="313"/>
      <c r="C78" s="185"/>
      <c r="D78" s="185"/>
      <c r="E78" s="204"/>
      <c r="F78" s="180"/>
    </row>
    <row r="79" spans="1:6" s="72" customFormat="1" x14ac:dyDescent="0.25">
      <c r="A79" s="178"/>
      <c r="B79" s="313"/>
      <c r="C79" s="178"/>
      <c r="D79" s="186"/>
      <c r="E79" s="204"/>
      <c r="F79" s="180"/>
    </row>
    <row r="80" spans="1:6" s="72" customFormat="1" x14ac:dyDescent="0.25">
      <c r="A80" s="178"/>
      <c r="B80" s="313"/>
      <c r="C80" s="178"/>
      <c r="D80" s="179"/>
      <c r="E80" s="204"/>
      <c r="F80" s="180"/>
    </row>
    <row r="81" spans="1:6" s="72" customFormat="1" x14ac:dyDescent="0.25">
      <c r="A81" s="178"/>
      <c r="B81" s="313"/>
      <c r="C81" s="178"/>
      <c r="D81" s="179"/>
      <c r="E81" s="204"/>
      <c r="F81" s="180"/>
    </row>
    <row r="82" spans="1:6" s="72" customFormat="1" x14ac:dyDescent="0.25">
      <c r="A82" s="178"/>
      <c r="B82" s="313"/>
      <c r="C82" s="178"/>
      <c r="D82" s="179"/>
      <c r="E82" s="204"/>
      <c r="F82" s="180"/>
    </row>
    <row r="83" spans="1:6" s="72" customFormat="1" x14ac:dyDescent="0.25">
      <c r="B83" s="162"/>
      <c r="D83" s="107"/>
      <c r="E83" s="200"/>
      <c r="F83" s="75"/>
    </row>
    <row r="84" spans="1:6" s="72" customFormat="1" x14ac:dyDescent="0.25">
      <c r="B84" s="162"/>
      <c r="D84" s="107"/>
      <c r="E84" s="200"/>
      <c r="F84" s="75"/>
    </row>
    <row r="85" spans="1:6" s="72" customFormat="1" x14ac:dyDescent="0.25">
      <c r="B85" s="162"/>
      <c r="D85" s="107"/>
      <c r="E85" s="200"/>
      <c r="F85" s="75"/>
    </row>
    <row r="86" spans="1:6" s="72" customFormat="1" x14ac:dyDescent="0.25">
      <c r="B86" s="162"/>
      <c r="D86" s="107"/>
      <c r="E86" s="200"/>
      <c r="F86" s="75"/>
    </row>
    <row r="87" spans="1:6" s="72" customFormat="1" x14ac:dyDescent="0.25">
      <c r="B87" s="162"/>
      <c r="D87" s="107"/>
      <c r="E87" s="200"/>
      <c r="F87" s="75"/>
    </row>
    <row r="88" spans="1:6" s="72" customFormat="1" x14ac:dyDescent="0.25">
      <c r="B88" s="162"/>
      <c r="D88" s="107"/>
      <c r="E88" s="200"/>
      <c r="F88" s="75"/>
    </row>
    <row r="89" spans="1:6" s="72" customFormat="1" x14ac:dyDescent="0.25">
      <c r="B89" s="162"/>
      <c r="D89" s="107"/>
      <c r="E89" s="200"/>
      <c r="F89" s="75"/>
    </row>
    <row r="90" spans="1:6" s="72" customFormat="1" x14ac:dyDescent="0.25">
      <c r="B90" s="162"/>
      <c r="D90" s="107"/>
      <c r="E90" s="200"/>
      <c r="F90" s="75"/>
    </row>
    <row r="91" spans="1:6" s="72" customFormat="1" x14ac:dyDescent="0.25">
      <c r="B91" s="162"/>
      <c r="D91" s="107"/>
      <c r="E91" s="200"/>
      <c r="F91" s="75"/>
    </row>
    <row r="92" spans="1:6" s="72" customFormat="1" x14ac:dyDescent="0.25">
      <c r="B92" s="162"/>
      <c r="D92" s="107"/>
      <c r="E92" s="200"/>
      <c r="F92" s="75"/>
    </row>
    <row r="93" spans="1:6" s="72" customFormat="1" x14ac:dyDescent="0.25">
      <c r="B93" s="162"/>
      <c r="D93" s="107"/>
      <c r="E93" s="200"/>
      <c r="F93" s="75"/>
    </row>
    <row r="94" spans="1:6" s="72" customFormat="1" x14ac:dyDescent="0.25">
      <c r="B94" s="162"/>
      <c r="D94" s="107"/>
      <c r="E94" s="200"/>
      <c r="F94" s="75"/>
    </row>
    <row r="95" spans="1:6" s="72" customFormat="1" x14ac:dyDescent="0.25">
      <c r="B95" s="162"/>
      <c r="D95" s="107"/>
      <c r="E95" s="200"/>
      <c r="F95" s="75"/>
    </row>
    <row r="96" spans="1:6" s="72" customFormat="1" x14ac:dyDescent="0.25">
      <c r="B96" s="162"/>
      <c r="D96" s="107"/>
      <c r="E96" s="200"/>
      <c r="F96" s="75"/>
    </row>
    <row r="97" spans="2:6" s="72" customFormat="1" x14ac:dyDescent="0.25">
      <c r="B97" s="162"/>
      <c r="D97" s="107"/>
      <c r="E97" s="200"/>
      <c r="F97" s="75"/>
    </row>
    <row r="98" spans="2:6" s="72" customFormat="1" x14ac:dyDescent="0.25">
      <c r="B98" s="162"/>
      <c r="D98" s="107"/>
      <c r="E98" s="200"/>
      <c r="F98" s="75"/>
    </row>
    <row r="99" spans="2:6" s="72" customFormat="1" x14ac:dyDescent="0.25">
      <c r="B99" s="162"/>
      <c r="D99" s="107"/>
      <c r="E99" s="200"/>
      <c r="F99" s="75"/>
    </row>
    <row r="100" spans="2:6" s="72" customFormat="1" x14ac:dyDescent="0.25">
      <c r="B100" s="162"/>
      <c r="D100" s="107"/>
      <c r="E100" s="200"/>
      <c r="F100" s="75"/>
    </row>
    <row r="101" spans="2:6" s="72" customFormat="1" x14ac:dyDescent="0.25">
      <c r="B101" s="162"/>
      <c r="D101" s="107"/>
      <c r="E101" s="200"/>
      <c r="F101" s="75"/>
    </row>
    <row r="102" spans="2:6" s="72" customFormat="1" x14ac:dyDescent="0.25">
      <c r="B102" s="162"/>
      <c r="D102" s="107"/>
      <c r="E102" s="200"/>
      <c r="F102" s="75"/>
    </row>
    <row r="103" spans="2:6" s="72" customFormat="1" x14ac:dyDescent="0.25">
      <c r="B103" s="162"/>
      <c r="D103" s="107"/>
      <c r="E103" s="200"/>
      <c r="F103" s="75"/>
    </row>
    <row r="104" spans="2:6" s="72" customFormat="1" x14ac:dyDescent="0.25">
      <c r="B104" s="162"/>
      <c r="D104" s="107"/>
      <c r="E104" s="200"/>
      <c r="F104" s="75"/>
    </row>
    <row r="105" spans="2:6" s="72" customFormat="1" x14ac:dyDescent="0.25">
      <c r="B105" s="162"/>
      <c r="D105" s="107"/>
      <c r="E105" s="200"/>
      <c r="F105" s="75"/>
    </row>
    <row r="106" spans="2:6" s="72" customFormat="1" x14ac:dyDescent="0.25">
      <c r="B106" s="162"/>
      <c r="D106" s="107"/>
      <c r="E106" s="200"/>
      <c r="F106" s="75"/>
    </row>
    <row r="107" spans="2:6" s="72" customFormat="1" x14ac:dyDescent="0.25">
      <c r="B107" s="162"/>
      <c r="D107" s="107"/>
      <c r="E107" s="200"/>
      <c r="F107" s="75"/>
    </row>
    <row r="108" spans="2:6" s="72" customFormat="1" x14ac:dyDescent="0.25">
      <c r="B108" s="162"/>
      <c r="D108" s="107"/>
      <c r="E108" s="200"/>
      <c r="F108" s="75"/>
    </row>
    <row r="109" spans="2:6" s="72" customFormat="1" x14ac:dyDescent="0.25">
      <c r="B109" s="162"/>
      <c r="D109" s="107"/>
      <c r="E109" s="200"/>
      <c r="F109" s="75"/>
    </row>
    <row r="110" spans="2:6" s="72" customFormat="1" x14ac:dyDescent="0.25">
      <c r="B110" s="162"/>
      <c r="D110" s="107"/>
      <c r="E110" s="200"/>
      <c r="F110" s="75"/>
    </row>
    <row r="111" spans="2:6" s="72" customFormat="1" x14ac:dyDescent="0.25">
      <c r="B111" s="162"/>
      <c r="D111" s="107"/>
      <c r="E111" s="200"/>
      <c r="F111" s="75"/>
    </row>
    <row r="112" spans="2:6" s="72" customFormat="1" x14ac:dyDescent="0.25">
      <c r="B112" s="162"/>
      <c r="D112" s="107"/>
      <c r="E112" s="200"/>
      <c r="F112" s="75"/>
    </row>
    <row r="113" spans="2:6" s="72" customFormat="1" x14ac:dyDescent="0.25">
      <c r="B113" s="162"/>
      <c r="D113" s="107"/>
      <c r="E113" s="200"/>
      <c r="F113" s="75"/>
    </row>
    <row r="114" spans="2:6" s="72" customFormat="1" x14ac:dyDescent="0.25">
      <c r="B114" s="162"/>
      <c r="D114" s="107"/>
      <c r="E114" s="200"/>
      <c r="F114" s="75"/>
    </row>
    <row r="115" spans="2:6" s="72" customFormat="1" x14ac:dyDescent="0.25">
      <c r="B115" s="162"/>
      <c r="D115" s="107"/>
      <c r="E115" s="200"/>
      <c r="F115" s="75"/>
    </row>
    <row r="116" spans="2:6" s="72" customFormat="1" x14ac:dyDescent="0.25">
      <c r="B116" s="162"/>
      <c r="D116" s="107"/>
      <c r="E116" s="200"/>
      <c r="F116" s="75"/>
    </row>
    <row r="117" spans="2:6" s="72" customFormat="1" x14ac:dyDescent="0.25">
      <c r="B117" s="162"/>
      <c r="D117" s="107"/>
      <c r="E117" s="200"/>
      <c r="F117" s="75"/>
    </row>
    <row r="118" spans="2:6" s="72" customFormat="1" x14ac:dyDescent="0.25">
      <c r="B118" s="162"/>
      <c r="D118" s="107"/>
      <c r="E118" s="200"/>
      <c r="F118" s="75"/>
    </row>
    <row r="119" spans="2:6" s="72" customFormat="1" x14ac:dyDescent="0.25">
      <c r="B119" s="162"/>
      <c r="D119" s="107"/>
      <c r="E119" s="200"/>
      <c r="F119" s="75"/>
    </row>
    <row r="120" spans="2:6" s="72" customFormat="1" x14ac:dyDescent="0.25">
      <c r="B120" s="162"/>
      <c r="D120" s="107"/>
      <c r="E120" s="200"/>
      <c r="F120" s="75"/>
    </row>
    <row r="121" spans="2:6" s="72" customFormat="1" x14ac:dyDescent="0.25">
      <c r="B121" s="162"/>
      <c r="D121" s="107"/>
      <c r="E121" s="200"/>
      <c r="F121" s="75"/>
    </row>
    <row r="122" spans="2:6" s="72" customFormat="1" x14ac:dyDescent="0.25">
      <c r="B122" s="162"/>
      <c r="D122" s="107"/>
      <c r="E122" s="200"/>
      <c r="F122" s="75"/>
    </row>
    <row r="123" spans="2:6" s="72" customFormat="1" x14ac:dyDescent="0.25">
      <c r="B123" s="162"/>
      <c r="D123" s="107"/>
      <c r="E123" s="200"/>
      <c r="F123" s="75"/>
    </row>
    <row r="124" spans="2:6" s="72" customFormat="1" x14ac:dyDescent="0.25">
      <c r="B124" s="162"/>
      <c r="D124" s="107"/>
      <c r="E124" s="200"/>
      <c r="F124" s="75"/>
    </row>
    <row r="125" spans="2:6" s="72" customFormat="1" x14ac:dyDescent="0.25">
      <c r="B125" s="162"/>
      <c r="D125" s="107"/>
      <c r="E125" s="200"/>
      <c r="F125" s="75"/>
    </row>
    <row r="126" spans="2:6" s="72" customFormat="1" x14ac:dyDescent="0.25">
      <c r="B126" s="162"/>
      <c r="D126" s="107"/>
      <c r="E126" s="200"/>
      <c r="F126" s="75"/>
    </row>
    <row r="127" spans="2:6" s="72" customFormat="1" x14ac:dyDescent="0.25">
      <c r="B127" s="162"/>
      <c r="D127" s="107"/>
      <c r="E127" s="200"/>
      <c r="F127" s="75"/>
    </row>
    <row r="128" spans="2:6" s="72" customFormat="1" x14ac:dyDescent="0.25">
      <c r="B128" s="162"/>
      <c r="D128" s="107"/>
      <c r="E128" s="200"/>
      <c r="F128" s="75"/>
    </row>
    <row r="129" spans="2:6" s="72" customFormat="1" x14ac:dyDescent="0.25">
      <c r="B129" s="162"/>
      <c r="D129" s="107"/>
      <c r="E129" s="200"/>
      <c r="F129" s="75"/>
    </row>
    <row r="130" spans="2:6" s="72" customFormat="1" x14ac:dyDescent="0.25">
      <c r="B130" s="162"/>
      <c r="D130" s="107"/>
      <c r="E130" s="200"/>
      <c r="F130" s="75"/>
    </row>
    <row r="131" spans="2:6" s="72" customFormat="1" x14ac:dyDescent="0.25">
      <c r="B131" s="162"/>
      <c r="D131" s="107"/>
      <c r="E131" s="200"/>
      <c r="F131" s="75"/>
    </row>
    <row r="132" spans="2:6" s="72" customFormat="1" x14ac:dyDescent="0.25">
      <c r="B132" s="162"/>
      <c r="D132" s="107"/>
      <c r="E132" s="200"/>
      <c r="F132" s="75"/>
    </row>
    <row r="133" spans="2:6" s="72" customFormat="1" x14ac:dyDescent="0.25">
      <c r="B133" s="162"/>
      <c r="D133" s="107"/>
      <c r="E133" s="200"/>
      <c r="F133" s="75"/>
    </row>
    <row r="134" spans="2:6" s="72" customFormat="1" x14ac:dyDescent="0.25">
      <c r="B134" s="162"/>
      <c r="D134" s="107"/>
      <c r="E134" s="200"/>
      <c r="F134" s="75"/>
    </row>
    <row r="135" spans="2:6" s="72" customFormat="1" x14ac:dyDescent="0.25">
      <c r="B135" s="162"/>
      <c r="D135" s="107"/>
      <c r="E135" s="200"/>
      <c r="F135" s="75"/>
    </row>
    <row r="136" spans="2:6" s="72" customFormat="1" x14ac:dyDescent="0.25">
      <c r="B136" s="162"/>
      <c r="D136" s="107"/>
      <c r="E136" s="200"/>
      <c r="F136" s="75"/>
    </row>
    <row r="137" spans="2:6" s="72" customFormat="1" x14ac:dyDescent="0.25">
      <c r="B137" s="162"/>
      <c r="D137" s="107"/>
      <c r="E137" s="200"/>
      <c r="F137" s="75"/>
    </row>
    <row r="138" spans="2:6" s="72" customFormat="1" x14ac:dyDescent="0.25">
      <c r="B138" s="162"/>
      <c r="D138" s="107"/>
      <c r="E138" s="200"/>
      <c r="F138" s="75"/>
    </row>
    <row r="139" spans="2:6" s="72" customFormat="1" x14ac:dyDescent="0.25">
      <c r="B139" s="162"/>
      <c r="D139" s="107"/>
      <c r="E139" s="200"/>
      <c r="F139" s="75"/>
    </row>
    <row r="140" spans="2:6" s="72" customFormat="1" x14ac:dyDescent="0.25">
      <c r="B140" s="162"/>
      <c r="D140" s="107"/>
      <c r="E140" s="200"/>
      <c r="F140" s="75"/>
    </row>
    <row r="141" spans="2:6" s="72" customFormat="1" x14ac:dyDescent="0.25">
      <c r="B141" s="162"/>
      <c r="D141" s="107"/>
      <c r="E141" s="200"/>
      <c r="F141" s="75"/>
    </row>
    <row r="142" spans="2:6" s="72" customFormat="1" x14ac:dyDescent="0.25">
      <c r="B142" s="162"/>
      <c r="D142" s="107"/>
      <c r="E142" s="200"/>
      <c r="F142" s="75"/>
    </row>
    <row r="143" spans="2:6" s="72" customFormat="1" x14ac:dyDescent="0.25">
      <c r="B143" s="162"/>
      <c r="D143" s="107"/>
      <c r="E143" s="200"/>
      <c r="F143" s="75"/>
    </row>
    <row r="144" spans="2:6" s="72" customFormat="1" x14ac:dyDescent="0.25">
      <c r="B144" s="162"/>
      <c r="D144" s="107"/>
      <c r="E144" s="200"/>
      <c r="F144" s="75"/>
    </row>
    <row r="145" spans="2:6" s="72" customFormat="1" x14ac:dyDescent="0.25">
      <c r="B145" s="162"/>
      <c r="D145" s="107"/>
      <c r="E145" s="200"/>
      <c r="F145" s="75"/>
    </row>
    <row r="146" spans="2:6" s="72" customFormat="1" x14ac:dyDescent="0.25">
      <c r="B146" s="162"/>
      <c r="D146" s="107"/>
      <c r="E146" s="200"/>
      <c r="F146" s="75"/>
    </row>
    <row r="147" spans="2:6" s="72" customFormat="1" x14ac:dyDescent="0.25">
      <c r="B147" s="162"/>
      <c r="D147" s="107"/>
      <c r="E147" s="200"/>
      <c r="F147" s="75"/>
    </row>
    <row r="148" spans="2:6" s="72" customFormat="1" x14ac:dyDescent="0.25">
      <c r="B148" s="162"/>
      <c r="D148" s="107"/>
      <c r="E148" s="200"/>
      <c r="F148" s="75"/>
    </row>
    <row r="149" spans="2:6" s="72" customFormat="1" x14ac:dyDescent="0.25">
      <c r="B149" s="162"/>
      <c r="D149" s="107"/>
      <c r="E149" s="200"/>
      <c r="F149" s="75"/>
    </row>
    <row r="150" spans="2:6" s="72" customFormat="1" x14ac:dyDescent="0.25">
      <c r="B150" s="162"/>
      <c r="D150" s="107"/>
      <c r="E150" s="200"/>
      <c r="F150" s="75"/>
    </row>
    <row r="151" spans="2:6" s="72" customFormat="1" x14ac:dyDescent="0.25">
      <c r="B151" s="162"/>
      <c r="D151" s="107"/>
      <c r="E151" s="200"/>
      <c r="F151" s="75"/>
    </row>
    <row r="152" spans="2:6" s="72" customFormat="1" x14ac:dyDescent="0.25">
      <c r="B152" s="162"/>
      <c r="D152" s="107"/>
      <c r="E152" s="200"/>
      <c r="F152" s="75"/>
    </row>
    <row r="153" spans="2:6" s="72" customFormat="1" x14ac:dyDescent="0.25">
      <c r="B153" s="162"/>
      <c r="D153" s="107"/>
      <c r="E153" s="200"/>
      <c r="F153" s="75"/>
    </row>
    <row r="154" spans="2:6" s="72" customFormat="1" x14ac:dyDescent="0.25">
      <c r="B154" s="162"/>
      <c r="D154" s="107"/>
      <c r="E154" s="200"/>
      <c r="F154" s="75"/>
    </row>
    <row r="155" spans="2:6" s="72" customFormat="1" x14ac:dyDescent="0.25">
      <c r="B155" s="162"/>
      <c r="D155" s="107"/>
      <c r="E155" s="200"/>
      <c r="F155" s="75"/>
    </row>
    <row r="156" spans="2:6" s="72" customFormat="1" x14ac:dyDescent="0.25">
      <c r="B156" s="162"/>
      <c r="D156" s="107"/>
      <c r="E156" s="200"/>
      <c r="F156" s="75"/>
    </row>
    <row r="157" spans="2:6" s="72" customFormat="1" x14ac:dyDescent="0.25">
      <c r="B157" s="162"/>
      <c r="D157" s="107"/>
      <c r="E157" s="200"/>
      <c r="F157" s="75"/>
    </row>
    <row r="158" spans="2:6" s="72" customFormat="1" x14ac:dyDescent="0.25">
      <c r="B158" s="162"/>
      <c r="D158" s="107"/>
      <c r="E158" s="200"/>
      <c r="F158" s="75"/>
    </row>
    <row r="159" spans="2:6" s="72" customFormat="1" x14ac:dyDescent="0.25">
      <c r="B159" s="162"/>
      <c r="D159" s="107"/>
      <c r="E159" s="200"/>
      <c r="F159" s="75"/>
    </row>
    <row r="160" spans="2:6" s="72" customFormat="1" x14ac:dyDescent="0.25">
      <c r="B160" s="162"/>
      <c r="D160" s="107"/>
      <c r="E160" s="200"/>
      <c r="F160" s="75"/>
    </row>
    <row r="161" spans="2:6" s="72" customFormat="1" x14ac:dyDescent="0.25">
      <c r="B161" s="162"/>
      <c r="D161" s="107"/>
      <c r="E161" s="200"/>
      <c r="F161" s="75"/>
    </row>
    <row r="162" spans="2:6" s="72" customFormat="1" x14ac:dyDescent="0.25">
      <c r="B162" s="162"/>
      <c r="D162" s="107"/>
      <c r="E162" s="200"/>
      <c r="F162" s="75"/>
    </row>
    <row r="163" spans="2:6" s="72" customFormat="1" x14ac:dyDescent="0.25">
      <c r="B163" s="162"/>
      <c r="D163" s="107"/>
      <c r="E163" s="200"/>
      <c r="F163" s="75"/>
    </row>
    <row r="164" spans="2:6" s="72" customFormat="1" x14ac:dyDescent="0.25">
      <c r="B164" s="162"/>
      <c r="D164" s="107"/>
      <c r="E164" s="200"/>
      <c r="F164" s="75"/>
    </row>
    <row r="165" spans="2:6" s="72" customFormat="1" x14ac:dyDescent="0.25">
      <c r="B165" s="162"/>
      <c r="D165" s="107"/>
      <c r="E165" s="200"/>
      <c r="F165" s="75"/>
    </row>
    <row r="166" spans="2:6" s="72" customFormat="1" x14ac:dyDescent="0.25">
      <c r="B166" s="162"/>
      <c r="D166" s="107"/>
      <c r="E166" s="200"/>
      <c r="F166" s="75"/>
    </row>
    <row r="167" spans="2:6" s="72" customFormat="1" x14ac:dyDescent="0.25">
      <c r="B167" s="162"/>
      <c r="D167" s="107"/>
      <c r="E167" s="200"/>
      <c r="F167" s="75"/>
    </row>
    <row r="168" spans="2:6" s="72" customFormat="1" x14ac:dyDescent="0.25">
      <c r="B168" s="162"/>
      <c r="D168" s="107"/>
      <c r="E168" s="200"/>
      <c r="F168" s="75"/>
    </row>
    <row r="169" spans="2:6" s="72" customFormat="1" x14ac:dyDescent="0.25">
      <c r="B169" s="162"/>
      <c r="D169" s="107"/>
      <c r="E169" s="200"/>
      <c r="F169" s="75"/>
    </row>
    <row r="170" spans="2:6" s="72" customFormat="1" x14ac:dyDescent="0.25">
      <c r="B170" s="162"/>
      <c r="D170" s="107"/>
      <c r="E170" s="200"/>
      <c r="F170" s="75"/>
    </row>
    <row r="171" spans="2:6" s="72" customFormat="1" x14ac:dyDescent="0.25">
      <c r="B171" s="162"/>
      <c r="D171" s="107"/>
      <c r="E171" s="200"/>
      <c r="F171" s="75"/>
    </row>
    <row r="172" spans="2:6" s="72" customFormat="1" x14ac:dyDescent="0.25">
      <c r="B172" s="162"/>
      <c r="D172" s="107"/>
      <c r="E172" s="200"/>
      <c r="F172" s="75"/>
    </row>
    <row r="173" spans="2:6" s="72" customFormat="1" x14ac:dyDescent="0.25">
      <c r="B173" s="162"/>
      <c r="D173" s="107"/>
      <c r="E173" s="200"/>
      <c r="F173" s="75"/>
    </row>
    <row r="174" spans="2:6" s="72" customFormat="1" x14ac:dyDescent="0.25">
      <c r="B174" s="162"/>
      <c r="D174" s="107"/>
      <c r="E174" s="200"/>
      <c r="F174" s="75"/>
    </row>
    <row r="175" spans="2:6" s="72" customFormat="1" x14ac:dyDescent="0.25">
      <c r="B175" s="162"/>
      <c r="D175" s="107"/>
      <c r="E175" s="200"/>
      <c r="F175" s="75"/>
    </row>
    <row r="176" spans="2:6" s="72" customFormat="1" x14ac:dyDescent="0.25">
      <c r="B176" s="162"/>
      <c r="D176" s="107"/>
      <c r="E176" s="200"/>
      <c r="F176" s="75"/>
    </row>
    <row r="177" spans="2:6" s="72" customFormat="1" x14ac:dyDescent="0.25">
      <c r="B177" s="162"/>
      <c r="D177" s="107"/>
      <c r="E177" s="200"/>
      <c r="F177" s="75"/>
    </row>
    <row r="178" spans="2:6" s="72" customFormat="1" x14ac:dyDescent="0.25">
      <c r="B178" s="162"/>
      <c r="D178" s="107"/>
      <c r="E178" s="200"/>
      <c r="F178" s="75"/>
    </row>
    <row r="179" spans="2:6" s="72" customFormat="1" x14ac:dyDescent="0.25">
      <c r="B179" s="162"/>
      <c r="D179" s="107"/>
      <c r="E179" s="200"/>
      <c r="F179" s="75"/>
    </row>
    <row r="180" spans="2:6" s="72" customFormat="1" x14ac:dyDescent="0.25">
      <c r="B180" s="162"/>
      <c r="D180" s="107"/>
      <c r="E180" s="200"/>
      <c r="F180" s="75"/>
    </row>
    <row r="181" spans="2:6" s="72" customFormat="1" x14ac:dyDescent="0.25">
      <c r="B181" s="162"/>
      <c r="D181" s="107"/>
      <c r="E181" s="200"/>
      <c r="F181" s="75"/>
    </row>
    <row r="182" spans="2:6" s="72" customFormat="1" x14ac:dyDescent="0.25">
      <c r="B182" s="162"/>
      <c r="D182" s="107"/>
      <c r="E182" s="200"/>
      <c r="F182" s="75"/>
    </row>
    <row r="183" spans="2:6" s="72" customFormat="1" x14ac:dyDescent="0.25">
      <c r="B183" s="162"/>
      <c r="D183" s="107"/>
      <c r="E183" s="200"/>
      <c r="F183" s="75"/>
    </row>
    <row r="184" spans="2:6" s="72" customFormat="1" x14ac:dyDescent="0.25">
      <c r="B184" s="162"/>
      <c r="D184" s="107"/>
      <c r="E184" s="200"/>
      <c r="F184" s="75"/>
    </row>
    <row r="185" spans="2:6" s="72" customFormat="1" x14ac:dyDescent="0.25">
      <c r="B185" s="162"/>
      <c r="D185" s="107"/>
      <c r="E185" s="200"/>
      <c r="F185" s="75"/>
    </row>
    <row r="186" spans="2:6" s="72" customFormat="1" x14ac:dyDescent="0.25">
      <c r="B186" s="162"/>
      <c r="D186" s="107"/>
      <c r="E186" s="200"/>
      <c r="F186" s="75"/>
    </row>
    <row r="187" spans="2:6" s="72" customFormat="1" x14ac:dyDescent="0.25">
      <c r="B187" s="162"/>
      <c r="D187" s="107"/>
      <c r="E187" s="200"/>
      <c r="F187" s="75"/>
    </row>
    <row r="188" spans="2:6" s="72" customFormat="1" x14ac:dyDescent="0.25">
      <c r="B188" s="162"/>
      <c r="D188" s="107"/>
      <c r="E188" s="200"/>
      <c r="F188" s="75"/>
    </row>
    <row r="189" spans="2:6" s="72" customFormat="1" x14ac:dyDescent="0.25">
      <c r="B189" s="162"/>
      <c r="D189" s="107"/>
      <c r="E189" s="200"/>
      <c r="F189" s="75"/>
    </row>
    <row r="190" spans="2:6" s="72" customFormat="1" x14ac:dyDescent="0.25">
      <c r="B190" s="162"/>
      <c r="D190" s="107"/>
      <c r="E190" s="200"/>
      <c r="F190" s="75"/>
    </row>
    <row r="191" spans="2:6" s="72" customFormat="1" x14ac:dyDescent="0.25">
      <c r="B191" s="162"/>
      <c r="D191" s="107"/>
      <c r="E191" s="200"/>
      <c r="F191" s="75"/>
    </row>
    <row r="192" spans="2:6" s="72" customFormat="1" x14ac:dyDescent="0.25">
      <c r="B192" s="162"/>
      <c r="D192" s="107"/>
      <c r="E192" s="200"/>
      <c r="F192" s="75"/>
    </row>
    <row r="193" spans="2:6" s="72" customFormat="1" x14ac:dyDescent="0.25">
      <c r="B193" s="162"/>
      <c r="D193" s="107"/>
      <c r="E193" s="200"/>
      <c r="F193" s="75"/>
    </row>
    <row r="194" spans="2:6" s="72" customFormat="1" x14ac:dyDescent="0.25">
      <c r="B194" s="162"/>
      <c r="D194" s="107"/>
      <c r="E194" s="200"/>
      <c r="F194" s="75"/>
    </row>
    <row r="195" spans="2:6" s="72" customFormat="1" x14ac:dyDescent="0.25">
      <c r="B195" s="162"/>
      <c r="D195" s="107"/>
      <c r="E195" s="200"/>
      <c r="F195" s="75"/>
    </row>
    <row r="196" spans="2:6" s="72" customFormat="1" x14ac:dyDescent="0.25">
      <c r="B196" s="162"/>
      <c r="D196" s="107"/>
      <c r="E196" s="200"/>
      <c r="F196" s="75"/>
    </row>
    <row r="197" spans="2:6" s="72" customFormat="1" x14ac:dyDescent="0.25">
      <c r="B197" s="162"/>
      <c r="D197" s="107"/>
      <c r="E197" s="200"/>
      <c r="F197" s="75"/>
    </row>
    <row r="198" spans="2:6" s="72" customFormat="1" x14ac:dyDescent="0.25">
      <c r="B198" s="162"/>
      <c r="D198" s="107"/>
      <c r="E198" s="200"/>
      <c r="F198" s="75"/>
    </row>
    <row r="199" spans="2:6" s="72" customFormat="1" x14ac:dyDescent="0.25">
      <c r="B199" s="162"/>
      <c r="D199" s="107"/>
      <c r="E199" s="200"/>
      <c r="F199" s="75"/>
    </row>
    <row r="200" spans="2:6" s="72" customFormat="1" x14ac:dyDescent="0.25">
      <c r="B200" s="162"/>
      <c r="D200" s="107"/>
      <c r="E200" s="200"/>
      <c r="F200" s="75"/>
    </row>
    <row r="201" spans="2:6" s="72" customFormat="1" x14ac:dyDescent="0.25">
      <c r="B201" s="162"/>
      <c r="D201" s="107"/>
      <c r="E201" s="200"/>
      <c r="F201" s="75"/>
    </row>
    <row r="202" spans="2:6" s="72" customFormat="1" x14ac:dyDescent="0.25">
      <c r="B202" s="162"/>
      <c r="D202" s="107"/>
      <c r="E202" s="200"/>
      <c r="F202" s="75"/>
    </row>
    <row r="203" spans="2:6" s="72" customFormat="1" x14ac:dyDescent="0.25">
      <c r="B203" s="162"/>
      <c r="D203" s="107"/>
      <c r="E203" s="200"/>
      <c r="F203" s="75"/>
    </row>
    <row r="204" spans="2:6" s="72" customFormat="1" x14ac:dyDescent="0.25">
      <c r="B204" s="162"/>
      <c r="D204" s="107"/>
      <c r="E204" s="200"/>
      <c r="F204" s="75"/>
    </row>
    <row r="205" spans="2:6" s="72" customFormat="1" x14ac:dyDescent="0.25">
      <c r="B205" s="162"/>
      <c r="D205" s="107"/>
      <c r="E205" s="200"/>
      <c r="F205" s="75"/>
    </row>
    <row r="206" spans="2:6" s="72" customFormat="1" x14ac:dyDescent="0.25">
      <c r="B206" s="162"/>
      <c r="D206" s="107"/>
      <c r="E206" s="200"/>
      <c r="F206" s="75"/>
    </row>
    <row r="207" spans="2:6" s="72" customFormat="1" x14ac:dyDescent="0.25">
      <c r="B207" s="162"/>
      <c r="D207" s="107"/>
      <c r="E207" s="200"/>
      <c r="F207" s="75"/>
    </row>
    <row r="208" spans="2:6" s="72" customFormat="1" x14ac:dyDescent="0.25">
      <c r="B208" s="162"/>
      <c r="D208" s="107"/>
      <c r="E208" s="200"/>
      <c r="F208" s="75"/>
    </row>
    <row r="209" spans="2:6" s="72" customFormat="1" x14ac:dyDescent="0.25">
      <c r="B209" s="162"/>
      <c r="D209" s="107"/>
      <c r="E209" s="200"/>
      <c r="F209" s="75"/>
    </row>
    <row r="210" spans="2:6" s="72" customFormat="1" x14ac:dyDescent="0.25">
      <c r="B210" s="162"/>
      <c r="D210" s="107"/>
      <c r="E210" s="200"/>
      <c r="F210" s="75"/>
    </row>
    <row r="211" spans="2:6" s="72" customFormat="1" x14ac:dyDescent="0.25">
      <c r="B211" s="162"/>
      <c r="D211" s="107"/>
      <c r="E211" s="200"/>
      <c r="F211" s="75"/>
    </row>
    <row r="212" spans="2:6" s="72" customFormat="1" x14ac:dyDescent="0.25">
      <c r="B212" s="162"/>
      <c r="D212" s="107"/>
      <c r="E212" s="200"/>
      <c r="F212" s="75"/>
    </row>
    <row r="213" spans="2:6" s="72" customFormat="1" x14ac:dyDescent="0.25">
      <c r="B213" s="162"/>
      <c r="D213" s="107"/>
      <c r="E213" s="200"/>
      <c r="F213" s="75"/>
    </row>
    <row r="214" spans="2:6" s="72" customFormat="1" x14ac:dyDescent="0.25">
      <c r="B214" s="162"/>
      <c r="D214" s="107"/>
      <c r="E214" s="200"/>
      <c r="F214" s="75"/>
    </row>
    <row r="215" spans="2:6" s="72" customFormat="1" x14ac:dyDescent="0.25">
      <c r="B215" s="162"/>
      <c r="D215" s="107"/>
      <c r="E215" s="200"/>
      <c r="F215" s="75"/>
    </row>
    <row r="216" spans="2:6" s="72" customFormat="1" x14ac:dyDescent="0.25">
      <c r="B216" s="162"/>
      <c r="D216" s="107"/>
      <c r="E216" s="200"/>
      <c r="F216" s="75"/>
    </row>
    <row r="217" spans="2:6" s="72" customFormat="1" x14ac:dyDescent="0.25">
      <c r="B217" s="162"/>
      <c r="D217" s="107"/>
      <c r="E217" s="200"/>
      <c r="F217" s="75"/>
    </row>
    <row r="218" spans="2:6" s="72" customFormat="1" x14ac:dyDescent="0.25">
      <c r="B218" s="162"/>
      <c r="D218" s="107"/>
      <c r="E218" s="200"/>
      <c r="F218" s="75"/>
    </row>
    <row r="219" spans="2:6" s="72" customFormat="1" x14ac:dyDescent="0.25">
      <c r="B219" s="162"/>
      <c r="D219" s="107"/>
      <c r="E219" s="200"/>
      <c r="F219" s="75"/>
    </row>
    <row r="220" spans="2:6" s="72" customFormat="1" x14ac:dyDescent="0.25">
      <c r="B220" s="162"/>
      <c r="D220" s="107"/>
      <c r="E220" s="200"/>
      <c r="F220" s="75"/>
    </row>
    <row r="221" spans="2:6" s="72" customFormat="1" x14ac:dyDescent="0.25">
      <c r="B221" s="162"/>
      <c r="D221" s="107"/>
      <c r="E221" s="200"/>
      <c r="F221" s="75"/>
    </row>
    <row r="222" spans="2:6" s="72" customFormat="1" x14ac:dyDescent="0.25">
      <c r="B222" s="162"/>
      <c r="D222" s="107"/>
      <c r="E222" s="200"/>
      <c r="F222" s="75"/>
    </row>
    <row r="223" spans="2:6" s="72" customFormat="1" x14ac:dyDescent="0.25">
      <c r="B223" s="162"/>
      <c r="D223" s="107"/>
      <c r="E223" s="200"/>
      <c r="F223" s="75"/>
    </row>
    <row r="224" spans="2:6" s="72" customFormat="1" x14ac:dyDescent="0.25">
      <c r="B224" s="162"/>
      <c r="D224" s="107"/>
      <c r="E224" s="200"/>
      <c r="F224" s="75"/>
    </row>
    <row r="225" spans="2:6" s="72" customFormat="1" x14ac:dyDescent="0.25">
      <c r="B225" s="162"/>
      <c r="D225" s="107"/>
      <c r="E225" s="200"/>
      <c r="F225" s="75"/>
    </row>
    <row r="226" spans="2:6" s="72" customFormat="1" x14ac:dyDescent="0.25">
      <c r="B226" s="162"/>
      <c r="D226" s="107"/>
      <c r="E226" s="200"/>
      <c r="F226" s="75"/>
    </row>
    <row r="227" spans="2:6" s="72" customFormat="1" x14ac:dyDescent="0.25">
      <c r="B227" s="162"/>
      <c r="D227" s="107"/>
      <c r="E227" s="200"/>
      <c r="F227" s="75"/>
    </row>
    <row r="228" spans="2:6" s="72" customFormat="1" x14ac:dyDescent="0.25">
      <c r="B228" s="162"/>
      <c r="D228" s="107"/>
      <c r="E228" s="200"/>
      <c r="F228" s="75"/>
    </row>
    <row r="229" spans="2:6" s="72" customFormat="1" x14ac:dyDescent="0.25">
      <c r="B229" s="162"/>
      <c r="D229" s="107"/>
      <c r="E229" s="200"/>
      <c r="F229" s="75"/>
    </row>
    <row r="230" spans="2:6" s="72" customFormat="1" x14ac:dyDescent="0.25">
      <c r="B230" s="162"/>
      <c r="D230" s="107"/>
      <c r="E230" s="200"/>
      <c r="F230" s="75"/>
    </row>
    <row r="231" spans="2:6" s="72" customFormat="1" x14ac:dyDescent="0.25">
      <c r="B231" s="162"/>
      <c r="D231" s="107"/>
      <c r="E231" s="200"/>
      <c r="F231" s="75"/>
    </row>
    <row r="232" spans="2:6" s="72" customFormat="1" x14ac:dyDescent="0.25">
      <c r="B232" s="162"/>
      <c r="D232" s="107"/>
      <c r="E232" s="200"/>
      <c r="F232" s="75"/>
    </row>
    <row r="233" spans="2:6" s="72" customFormat="1" x14ac:dyDescent="0.25">
      <c r="B233" s="162"/>
      <c r="D233" s="107"/>
      <c r="E233" s="200"/>
      <c r="F233" s="75"/>
    </row>
    <row r="234" spans="2:6" s="72" customFormat="1" x14ac:dyDescent="0.25">
      <c r="B234" s="162"/>
      <c r="D234" s="107"/>
      <c r="E234" s="200"/>
      <c r="F234" s="75"/>
    </row>
    <row r="235" spans="2:6" s="72" customFormat="1" x14ac:dyDescent="0.25">
      <c r="B235" s="162"/>
      <c r="D235" s="107"/>
      <c r="E235" s="200"/>
      <c r="F235" s="75"/>
    </row>
    <row r="236" spans="2:6" s="72" customFormat="1" x14ac:dyDescent="0.25">
      <c r="B236" s="162"/>
      <c r="D236" s="107"/>
      <c r="E236" s="200"/>
      <c r="F236" s="75"/>
    </row>
    <row r="237" spans="2:6" s="72" customFormat="1" x14ac:dyDescent="0.25">
      <c r="B237" s="162"/>
      <c r="D237" s="107"/>
      <c r="E237" s="200"/>
      <c r="F237" s="75"/>
    </row>
    <row r="238" spans="2:6" s="72" customFormat="1" x14ac:dyDescent="0.25">
      <c r="B238" s="162"/>
      <c r="D238" s="107"/>
      <c r="E238" s="200"/>
      <c r="F238" s="75"/>
    </row>
    <row r="239" spans="2:6" s="72" customFormat="1" x14ac:dyDescent="0.25">
      <c r="B239" s="162"/>
      <c r="D239" s="107"/>
      <c r="E239" s="200"/>
      <c r="F239" s="75"/>
    </row>
    <row r="240" spans="2:6" s="72" customFormat="1" x14ac:dyDescent="0.25">
      <c r="B240" s="162"/>
      <c r="D240" s="107"/>
      <c r="E240" s="200"/>
      <c r="F240" s="75"/>
    </row>
    <row r="241" spans="2:6" s="72" customFormat="1" x14ac:dyDescent="0.25">
      <c r="B241" s="162"/>
      <c r="D241" s="107"/>
      <c r="E241" s="200"/>
      <c r="F241" s="75"/>
    </row>
    <row r="242" spans="2:6" s="72" customFormat="1" x14ac:dyDescent="0.25">
      <c r="B242" s="162"/>
      <c r="D242" s="107"/>
      <c r="E242" s="200"/>
      <c r="F242" s="75"/>
    </row>
    <row r="243" spans="2:6" s="72" customFormat="1" x14ac:dyDescent="0.25">
      <c r="B243" s="162"/>
      <c r="D243" s="107"/>
      <c r="E243" s="200"/>
      <c r="F243" s="75"/>
    </row>
    <row r="244" spans="2:6" s="72" customFormat="1" x14ac:dyDescent="0.25">
      <c r="B244" s="162"/>
      <c r="D244" s="107"/>
      <c r="E244" s="200"/>
      <c r="F244" s="75"/>
    </row>
    <row r="245" spans="2:6" s="72" customFormat="1" x14ac:dyDescent="0.25">
      <c r="B245" s="162"/>
      <c r="D245" s="107"/>
      <c r="E245" s="200"/>
      <c r="F245" s="75"/>
    </row>
    <row r="246" spans="2:6" s="72" customFormat="1" x14ac:dyDescent="0.25">
      <c r="B246" s="162"/>
      <c r="D246" s="107"/>
      <c r="E246" s="200"/>
      <c r="F246" s="75"/>
    </row>
    <row r="247" spans="2:6" s="72" customFormat="1" x14ac:dyDescent="0.25">
      <c r="B247" s="162"/>
      <c r="D247" s="107"/>
      <c r="E247" s="200"/>
      <c r="F247" s="75"/>
    </row>
    <row r="248" spans="2:6" s="72" customFormat="1" x14ac:dyDescent="0.25">
      <c r="B248" s="162"/>
      <c r="D248" s="107"/>
      <c r="E248" s="200"/>
      <c r="F248" s="75"/>
    </row>
    <row r="249" spans="2:6" s="72" customFormat="1" x14ac:dyDescent="0.25">
      <c r="B249" s="162"/>
      <c r="D249" s="107"/>
      <c r="E249" s="200"/>
      <c r="F249" s="75"/>
    </row>
    <row r="250" spans="2:6" s="72" customFormat="1" x14ac:dyDescent="0.25">
      <c r="B250" s="162"/>
      <c r="D250" s="107"/>
      <c r="E250" s="200"/>
      <c r="F250" s="75"/>
    </row>
    <row r="251" spans="2:6" s="72" customFormat="1" x14ac:dyDescent="0.25">
      <c r="B251" s="162"/>
      <c r="D251" s="107"/>
      <c r="E251" s="200"/>
      <c r="F251" s="75"/>
    </row>
    <row r="252" spans="2:6" s="72" customFormat="1" x14ac:dyDescent="0.25">
      <c r="B252" s="162"/>
      <c r="D252" s="107"/>
      <c r="E252" s="200"/>
      <c r="F252" s="75"/>
    </row>
    <row r="253" spans="2:6" s="72" customFormat="1" x14ac:dyDescent="0.25">
      <c r="B253" s="162"/>
      <c r="D253" s="107"/>
      <c r="E253" s="200"/>
      <c r="F253" s="75"/>
    </row>
    <row r="254" spans="2:6" s="72" customFormat="1" x14ac:dyDescent="0.25">
      <c r="B254" s="162"/>
      <c r="D254" s="107"/>
      <c r="E254" s="200"/>
      <c r="F254" s="75"/>
    </row>
    <row r="255" spans="2:6" s="72" customFormat="1" x14ac:dyDescent="0.25">
      <c r="B255" s="162"/>
      <c r="D255" s="107"/>
      <c r="E255" s="200"/>
      <c r="F255" s="75"/>
    </row>
    <row r="256" spans="2:6" s="72" customFormat="1" x14ac:dyDescent="0.25">
      <c r="B256" s="162"/>
      <c r="D256" s="107"/>
      <c r="E256" s="200"/>
      <c r="F256" s="75"/>
    </row>
    <row r="257" spans="2:6" s="72" customFormat="1" x14ac:dyDescent="0.25">
      <c r="B257" s="162"/>
      <c r="D257" s="107"/>
      <c r="E257" s="200"/>
      <c r="F257" s="75"/>
    </row>
    <row r="258" spans="2:6" s="72" customFormat="1" x14ac:dyDescent="0.25">
      <c r="B258" s="162"/>
      <c r="D258" s="107"/>
      <c r="E258" s="200"/>
      <c r="F258" s="75"/>
    </row>
    <row r="259" spans="2:6" s="72" customFormat="1" x14ac:dyDescent="0.25">
      <c r="B259" s="162"/>
      <c r="D259" s="107"/>
      <c r="E259" s="200"/>
      <c r="F259" s="75"/>
    </row>
    <row r="260" spans="2:6" s="72" customFormat="1" x14ac:dyDescent="0.25">
      <c r="B260" s="162"/>
      <c r="D260" s="107"/>
      <c r="E260" s="200"/>
      <c r="F260" s="75"/>
    </row>
    <row r="261" spans="2:6" s="72" customFormat="1" x14ac:dyDescent="0.25">
      <c r="B261" s="162"/>
      <c r="D261" s="107"/>
      <c r="E261" s="200"/>
      <c r="F261" s="75"/>
    </row>
    <row r="262" spans="2:6" s="72" customFormat="1" x14ac:dyDescent="0.25">
      <c r="B262" s="162"/>
      <c r="D262" s="107"/>
      <c r="E262" s="200"/>
      <c r="F262" s="75"/>
    </row>
    <row r="263" spans="2:6" s="72" customFormat="1" x14ac:dyDescent="0.25">
      <c r="B263" s="162"/>
      <c r="D263" s="107"/>
      <c r="E263" s="200"/>
      <c r="F263" s="75"/>
    </row>
    <row r="264" spans="2:6" s="72" customFormat="1" x14ac:dyDescent="0.25">
      <c r="B264" s="162"/>
      <c r="D264" s="107"/>
      <c r="E264" s="200"/>
      <c r="F264" s="75"/>
    </row>
    <row r="265" spans="2:6" s="72" customFormat="1" x14ac:dyDescent="0.25">
      <c r="B265" s="162"/>
      <c r="D265" s="107"/>
      <c r="E265" s="200"/>
      <c r="F265" s="75"/>
    </row>
    <row r="266" spans="2:6" s="72" customFormat="1" x14ac:dyDescent="0.25">
      <c r="B266" s="162"/>
      <c r="D266" s="107"/>
      <c r="E266" s="200"/>
      <c r="F266" s="75"/>
    </row>
    <row r="267" spans="2:6" s="72" customFormat="1" x14ac:dyDescent="0.25">
      <c r="B267" s="162"/>
      <c r="D267" s="107"/>
      <c r="E267" s="200"/>
      <c r="F267" s="75"/>
    </row>
    <row r="268" spans="2:6" s="72" customFormat="1" x14ac:dyDescent="0.25">
      <c r="B268" s="162"/>
      <c r="D268" s="107"/>
      <c r="E268" s="200"/>
      <c r="F268" s="75"/>
    </row>
    <row r="269" spans="2:6" s="72" customFormat="1" x14ac:dyDescent="0.25">
      <c r="B269" s="162"/>
      <c r="D269" s="107"/>
      <c r="E269" s="200"/>
      <c r="F269" s="75"/>
    </row>
    <row r="270" spans="2:6" s="72" customFormat="1" x14ac:dyDescent="0.25">
      <c r="B270" s="162"/>
      <c r="D270" s="107"/>
      <c r="E270" s="200"/>
      <c r="F270" s="75"/>
    </row>
    <row r="271" spans="2:6" s="72" customFormat="1" x14ac:dyDescent="0.25">
      <c r="B271" s="162"/>
      <c r="D271" s="107"/>
      <c r="E271" s="200"/>
      <c r="F271" s="75"/>
    </row>
    <row r="272" spans="2:6" s="72" customFormat="1" x14ac:dyDescent="0.25">
      <c r="B272" s="162"/>
      <c r="D272" s="107"/>
      <c r="E272" s="200"/>
      <c r="F272" s="75"/>
    </row>
    <row r="273" spans="2:6" s="72" customFormat="1" x14ac:dyDescent="0.25">
      <c r="B273" s="162"/>
      <c r="D273" s="107"/>
      <c r="E273" s="200"/>
      <c r="F273" s="75"/>
    </row>
    <row r="274" spans="2:6" s="72" customFormat="1" x14ac:dyDescent="0.25">
      <c r="B274" s="162"/>
      <c r="D274" s="107"/>
      <c r="E274" s="200"/>
      <c r="F274" s="75"/>
    </row>
    <row r="275" spans="2:6" s="72" customFormat="1" x14ac:dyDescent="0.25">
      <c r="B275" s="162"/>
      <c r="D275" s="107"/>
      <c r="E275" s="200"/>
      <c r="F275" s="75"/>
    </row>
    <row r="276" spans="2:6" s="72" customFormat="1" x14ac:dyDescent="0.25">
      <c r="B276" s="162"/>
      <c r="D276" s="107"/>
      <c r="E276" s="200"/>
      <c r="F276" s="75"/>
    </row>
    <row r="277" spans="2:6" s="72" customFormat="1" x14ac:dyDescent="0.25">
      <c r="B277" s="162"/>
      <c r="D277" s="107"/>
      <c r="E277" s="200"/>
      <c r="F277" s="75"/>
    </row>
    <row r="278" spans="2:6" s="72" customFormat="1" x14ac:dyDescent="0.25">
      <c r="B278" s="162"/>
      <c r="D278" s="107"/>
      <c r="E278" s="200"/>
      <c r="F278" s="75"/>
    </row>
    <row r="279" spans="2:6" s="72" customFormat="1" x14ac:dyDescent="0.25">
      <c r="B279" s="162"/>
      <c r="D279" s="107"/>
      <c r="E279" s="200"/>
      <c r="F279" s="75"/>
    </row>
    <row r="280" spans="2:6" s="72" customFormat="1" x14ac:dyDescent="0.25">
      <c r="B280" s="162"/>
      <c r="D280" s="107"/>
      <c r="E280" s="200"/>
      <c r="F280" s="75"/>
    </row>
    <row r="281" spans="2:6" s="72" customFormat="1" x14ac:dyDescent="0.25">
      <c r="B281" s="162"/>
      <c r="D281" s="107"/>
      <c r="E281" s="200"/>
      <c r="F281" s="75"/>
    </row>
    <row r="282" spans="2:6" s="72" customFormat="1" x14ac:dyDescent="0.25">
      <c r="B282" s="162"/>
      <c r="D282" s="107"/>
      <c r="E282" s="200"/>
      <c r="F282" s="75"/>
    </row>
    <row r="283" spans="2:6" s="72" customFormat="1" x14ac:dyDescent="0.25">
      <c r="B283" s="162"/>
      <c r="D283" s="107"/>
      <c r="E283" s="200"/>
      <c r="F283" s="75"/>
    </row>
    <row r="284" spans="2:6" s="72" customFormat="1" x14ac:dyDescent="0.25">
      <c r="B284" s="162"/>
      <c r="D284" s="107"/>
      <c r="E284" s="200"/>
      <c r="F284" s="75"/>
    </row>
    <row r="285" spans="2:6" s="72" customFormat="1" x14ac:dyDescent="0.25">
      <c r="B285" s="162"/>
      <c r="D285" s="107"/>
      <c r="E285" s="200"/>
      <c r="F285" s="75"/>
    </row>
    <row r="286" spans="2:6" s="72" customFormat="1" x14ac:dyDescent="0.25">
      <c r="B286" s="162"/>
      <c r="D286" s="107"/>
      <c r="E286" s="200"/>
      <c r="F286" s="75"/>
    </row>
    <row r="287" spans="2:6" s="72" customFormat="1" x14ac:dyDescent="0.25">
      <c r="B287" s="162"/>
      <c r="D287" s="107"/>
      <c r="E287" s="200"/>
      <c r="F287" s="75"/>
    </row>
    <row r="288" spans="2:6" s="72" customFormat="1" x14ac:dyDescent="0.25">
      <c r="B288" s="162"/>
      <c r="D288" s="107"/>
      <c r="E288" s="200"/>
      <c r="F288" s="75"/>
    </row>
    <row r="289" spans="2:6" s="72" customFormat="1" x14ac:dyDescent="0.25">
      <c r="B289" s="162"/>
      <c r="D289" s="107"/>
      <c r="E289" s="200"/>
      <c r="F289" s="75"/>
    </row>
    <row r="290" spans="2:6" s="72" customFormat="1" x14ac:dyDescent="0.25">
      <c r="B290" s="162"/>
      <c r="D290" s="107"/>
      <c r="E290" s="200"/>
      <c r="F290" s="75"/>
    </row>
    <row r="291" spans="2:6" s="72" customFormat="1" x14ac:dyDescent="0.25">
      <c r="B291" s="162"/>
      <c r="D291" s="107"/>
      <c r="E291" s="200"/>
      <c r="F291" s="75"/>
    </row>
    <row r="292" spans="2:6" s="72" customFormat="1" x14ac:dyDescent="0.25">
      <c r="B292" s="162"/>
      <c r="D292" s="107"/>
      <c r="E292" s="200"/>
      <c r="F292" s="75"/>
    </row>
    <row r="293" spans="2:6" s="72" customFormat="1" x14ac:dyDescent="0.25">
      <c r="B293" s="162"/>
      <c r="D293" s="107"/>
      <c r="E293" s="200"/>
      <c r="F293" s="75"/>
    </row>
    <row r="294" spans="2:6" s="72" customFormat="1" x14ac:dyDescent="0.25">
      <c r="B294" s="162"/>
      <c r="D294" s="107"/>
      <c r="E294" s="200"/>
      <c r="F294" s="75"/>
    </row>
    <row r="295" spans="2:6" s="72" customFormat="1" x14ac:dyDescent="0.25">
      <c r="B295" s="162"/>
      <c r="D295" s="107"/>
      <c r="E295" s="200"/>
      <c r="F295" s="75"/>
    </row>
    <row r="296" spans="2:6" s="72" customFormat="1" x14ac:dyDescent="0.25">
      <c r="B296" s="162"/>
      <c r="D296" s="107"/>
      <c r="E296" s="200"/>
      <c r="F296" s="75"/>
    </row>
    <row r="297" spans="2:6" s="72" customFormat="1" x14ac:dyDescent="0.25">
      <c r="B297" s="162"/>
      <c r="D297" s="107"/>
      <c r="E297" s="200"/>
      <c r="F297" s="75"/>
    </row>
    <row r="298" spans="2:6" s="72" customFormat="1" x14ac:dyDescent="0.25">
      <c r="B298" s="162"/>
      <c r="D298" s="107"/>
      <c r="E298" s="200"/>
      <c r="F298" s="75"/>
    </row>
    <row r="299" spans="2:6" s="72" customFormat="1" x14ac:dyDescent="0.25">
      <c r="B299" s="162"/>
      <c r="D299" s="107"/>
      <c r="E299" s="200"/>
      <c r="F299" s="75"/>
    </row>
    <row r="300" spans="2:6" s="72" customFormat="1" x14ac:dyDescent="0.25">
      <c r="B300" s="162"/>
      <c r="D300" s="107"/>
      <c r="E300" s="200"/>
      <c r="F300" s="75"/>
    </row>
    <row r="301" spans="2:6" s="72" customFormat="1" x14ac:dyDescent="0.25">
      <c r="B301" s="162"/>
      <c r="D301" s="107"/>
      <c r="E301" s="200"/>
      <c r="F301" s="75"/>
    </row>
    <row r="302" spans="2:6" s="72" customFormat="1" x14ac:dyDescent="0.25">
      <c r="B302" s="162"/>
      <c r="D302" s="107"/>
      <c r="E302" s="200"/>
      <c r="F302" s="75"/>
    </row>
    <row r="303" spans="2:6" s="72" customFormat="1" x14ac:dyDescent="0.25">
      <c r="B303" s="162"/>
      <c r="D303" s="107"/>
      <c r="E303" s="200"/>
      <c r="F303" s="75"/>
    </row>
    <row r="304" spans="2:6" s="72" customFormat="1" x14ac:dyDescent="0.25">
      <c r="B304" s="162"/>
      <c r="D304" s="107"/>
      <c r="E304" s="200"/>
      <c r="F304" s="75"/>
    </row>
    <row r="305" spans="2:6" s="72" customFormat="1" x14ac:dyDescent="0.25">
      <c r="B305" s="162"/>
      <c r="D305" s="107"/>
      <c r="E305" s="200"/>
      <c r="F305" s="75"/>
    </row>
    <row r="306" spans="2:6" s="72" customFormat="1" x14ac:dyDescent="0.25">
      <c r="B306" s="162"/>
      <c r="D306" s="107"/>
      <c r="E306" s="200"/>
      <c r="F306" s="75"/>
    </row>
    <row r="307" spans="2:6" s="72" customFormat="1" x14ac:dyDescent="0.25">
      <c r="B307" s="162"/>
      <c r="D307" s="107"/>
      <c r="E307" s="200"/>
      <c r="F307" s="75"/>
    </row>
    <row r="308" spans="2:6" s="72" customFormat="1" x14ac:dyDescent="0.25">
      <c r="B308" s="162"/>
      <c r="D308" s="107"/>
      <c r="E308" s="200"/>
      <c r="F308" s="75"/>
    </row>
    <row r="309" spans="2:6" s="72" customFormat="1" x14ac:dyDescent="0.25">
      <c r="B309" s="162"/>
      <c r="D309" s="107"/>
      <c r="E309" s="200"/>
      <c r="F309" s="75"/>
    </row>
    <row r="310" spans="2:6" s="72" customFormat="1" x14ac:dyDescent="0.25">
      <c r="B310" s="162"/>
      <c r="D310" s="107"/>
      <c r="E310" s="200"/>
      <c r="F310" s="75"/>
    </row>
    <row r="311" spans="2:6" s="72" customFormat="1" x14ac:dyDescent="0.25">
      <c r="B311" s="162"/>
      <c r="D311" s="107"/>
      <c r="E311" s="200"/>
      <c r="F311" s="75"/>
    </row>
    <row r="312" spans="2:6" s="72" customFormat="1" x14ac:dyDescent="0.25">
      <c r="B312" s="162"/>
      <c r="D312" s="107"/>
      <c r="E312" s="200"/>
      <c r="F312" s="75"/>
    </row>
    <row r="313" spans="2:6" s="72" customFormat="1" x14ac:dyDescent="0.25">
      <c r="B313" s="162"/>
      <c r="D313" s="107"/>
      <c r="E313" s="200"/>
      <c r="F313" s="75"/>
    </row>
    <row r="314" spans="2:6" s="72" customFormat="1" x14ac:dyDescent="0.25">
      <c r="B314" s="162"/>
      <c r="D314" s="107"/>
      <c r="E314" s="200"/>
      <c r="F314" s="75"/>
    </row>
    <row r="315" spans="2:6" s="72" customFormat="1" x14ac:dyDescent="0.25">
      <c r="B315" s="162"/>
      <c r="D315" s="107"/>
      <c r="E315" s="200"/>
      <c r="F315" s="75"/>
    </row>
    <row r="316" spans="2:6" s="72" customFormat="1" x14ac:dyDescent="0.25">
      <c r="B316" s="162"/>
      <c r="D316" s="107"/>
      <c r="E316" s="200"/>
      <c r="F316" s="75"/>
    </row>
    <row r="317" spans="2:6" s="72" customFormat="1" x14ac:dyDescent="0.25">
      <c r="B317" s="162"/>
      <c r="D317" s="107"/>
      <c r="E317" s="200"/>
      <c r="F317" s="75"/>
    </row>
    <row r="318" spans="2:6" s="72" customFormat="1" x14ac:dyDescent="0.25">
      <c r="B318" s="162"/>
      <c r="D318" s="107"/>
      <c r="E318" s="200"/>
      <c r="F318" s="75"/>
    </row>
    <row r="319" spans="2:6" s="72" customFormat="1" x14ac:dyDescent="0.25">
      <c r="B319" s="162"/>
      <c r="D319" s="107"/>
      <c r="E319" s="200"/>
      <c r="F319" s="75"/>
    </row>
    <row r="320" spans="2:6" s="72" customFormat="1" x14ac:dyDescent="0.25">
      <c r="B320" s="162"/>
      <c r="D320" s="107"/>
      <c r="E320" s="200"/>
      <c r="F320" s="75"/>
    </row>
    <row r="321" spans="2:6" s="72" customFormat="1" x14ac:dyDescent="0.25">
      <c r="B321" s="162"/>
      <c r="D321" s="107"/>
      <c r="E321" s="200"/>
      <c r="F321" s="75"/>
    </row>
    <row r="322" spans="2:6" s="72" customFormat="1" x14ac:dyDescent="0.25">
      <c r="B322" s="162"/>
      <c r="D322" s="107"/>
      <c r="E322" s="200"/>
      <c r="F322" s="75"/>
    </row>
    <row r="323" spans="2:6" s="72" customFormat="1" x14ac:dyDescent="0.25">
      <c r="B323" s="162"/>
      <c r="D323" s="107"/>
      <c r="E323" s="200"/>
      <c r="F323" s="75"/>
    </row>
    <row r="324" spans="2:6" s="72" customFormat="1" x14ac:dyDescent="0.25">
      <c r="B324" s="162"/>
      <c r="D324" s="107"/>
      <c r="E324" s="200"/>
      <c r="F324" s="75"/>
    </row>
    <row r="325" spans="2:6" s="72" customFormat="1" x14ac:dyDescent="0.25">
      <c r="B325" s="162"/>
      <c r="D325" s="107"/>
      <c r="E325" s="200"/>
      <c r="F325" s="75"/>
    </row>
    <row r="326" spans="2:6" s="72" customFormat="1" x14ac:dyDescent="0.25">
      <c r="B326" s="162"/>
      <c r="D326" s="107"/>
      <c r="E326" s="200"/>
      <c r="F326" s="75"/>
    </row>
    <row r="327" spans="2:6" s="72" customFormat="1" x14ac:dyDescent="0.25">
      <c r="B327" s="162"/>
      <c r="D327" s="107"/>
      <c r="E327" s="200"/>
      <c r="F327" s="75"/>
    </row>
    <row r="328" spans="2:6" s="72" customFormat="1" x14ac:dyDescent="0.25">
      <c r="B328" s="162"/>
      <c r="D328" s="107"/>
      <c r="E328" s="200"/>
      <c r="F328" s="75"/>
    </row>
    <row r="329" spans="2:6" s="72" customFormat="1" x14ac:dyDescent="0.25">
      <c r="B329" s="162"/>
      <c r="D329" s="107"/>
      <c r="E329" s="200"/>
      <c r="F329" s="75"/>
    </row>
    <row r="330" spans="2:6" s="72" customFormat="1" x14ac:dyDescent="0.25">
      <c r="B330" s="162"/>
      <c r="D330" s="107"/>
      <c r="E330" s="200"/>
      <c r="F330" s="75"/>
    </row>
    <row r="331" spans="2:6" s="72" customFormat="1" x14ac:dyDescent="0.25">
      <c r="B331" s="162"/>
      <c r="D331" s="107"/>
      <c r="E331" s="200"/>
      <c r="F331" s="75"/>
    </row>
    <row r="332" spans="2:6" s="72" customFormat="1" x14ac:dyDescent="0.25">
      <c r="B332" s="162"/>
      <c r="D332" s="107"/>
      <c r="E332" s="200"/>
      <c r="F332" s="75"/>
    </row>
    <row r="333" spans="2:6" s="72" customFormat="1" x14ac:dyDescent="0.25">
      <c r="B333" s="162"/>
      <c r="D333" s="107"/>
      <c r="E333" s="200"/>
      <c r="F333" s="75"/>
    </row>
    <row r="334" spans="2:6" s="72" customFormat="1" x14ac:dyDescent="0.25">
      <c r="B334" s="162"/>
      <c r="D334" s="107"/>
      <c r="E334" s="200"/>
      <c r="F334" s="75"/>
    </row>
    <row r="335" spans="2:6" s="72" customFormat="1" x14ac:dyDescent="0.25">
      <c r="B335" s="162"/>
      <c r="D335" s="107"/>
      <c r="E335" s="200"/>
      <c r="F335" s="75"/>
    </row>
    <row r="336" spans="2:6" s="72" customFormat="1" x14ac:dyDescent="0.25">
      <c r="B336" s="162"/>
      <c r="D336" s="107"/>
      <c r="E336" s="200"/>
      <c r="F336" s="75"/>
    </row>
    <row r="337" spans="2:6" s="72" customFormat="1" x14ac:dyDescent="0.25">
      <c r="B337" s="162"/>
      <c r="D337" s="107"/>
      <c r="E337" s="200"/>
      <c r="F337" s="75"/>
    </row>
    <row r="338" spans="2:6" s="72" customFormat="1" x14ac:dyDescent="0.25">
      <c r="B338" s="162"/>
      <c r="D338" s="107"/>
      <c r="E338" s="200"/>
      <c r="F338" s="75"/>
    </row>
    <row r="339" spans="2:6" s="72" customFormat="1" x14ac:dyDescent="0.25">
      <c r="B339" s="162"/>
      <c r="D339" s="107"/>
      <c r="E339" s="200"/>
      <c r="F339" s="75"/>
    </row>
    <row r="340" spans="2:6" s="72" customFormat="1" x14ac:dyDescent="0.25">
      <c r="B340" s="162"/>
      <c r="D340" s="107"/>
      <c r="E340" s="200"/>
      <c r="F340" s="75"/>
    </row>
    <row r="341" spans="2:6" s="72" customFormat="1" x14ac:dyDescent="0.25">
      <c r="B341" s="162"/>
      <c r="D341" s="107"/>
      <c r="E341" s="200"/>
      <c r="F341" s="75"/>
    </row>
    <row r="342" spans="2:6" s="72" customFormat="1" x14ac:dyDescent="0.25">
      <c r="B342" s="162"/>
      <c r="D342" s="107"/>
      <c r="E342" s="200"/>
      <c r="F342" s="75"/>
    </row>
    <row r="343" spans="2:6" s="72" customFormat="1" x14ac:dyDescent="0.25">
      <c r="B343" s="162"/>
      <c r="D343" s="107"/>
      <c r="E343" s="200"/>
      <c r="F343" s="75"/>
    </row>
    <row r="344" spans="2:6" s="72" customFormat="1" x14ac:dyDescent="0.25">
      <c r="B344" s="162"/>
      <c r="D344" s="107"/>
      <c r="E344" s="200"/>
      <c r="F344" s="75"/>
    </row>
    <row r="345" spans="2:6" s="72" customFormat="1" x14ac:dyDescent="0.25">
      <c r="B345" s="162"/>
      <c r="D345" s="107"/>
      <c r="E345" s="200"/>
      <c r="F345" s="75"/>
    </row>
    <row r="346" spans="2:6" s="72" customFormat="1" x14ac:dyDescent="0.25">
      <c r="B346" s="162"/>
      <c r="D346" s="107"/>
      <c r="E346" s="200"/>
      <c r="F346" s="75"/>
    </row>
    <row r="347" spans="2:6" s="72" customFormat="1" x14ac:dyDescent="0.25">
      <c r="B347" s="162"/>
      <c r="D347" s="107"/>
      <c r="E347" s="200"/>
      <c r="F347" s="75"/>
    </row>
    <row r="348" spans="2:6" s="72" customFormat="1" x14ac:dyDescent="0.25">
      <c r="B348" s="162"/>
      <c r="D348" s="107"/>
      <c r="E348" s="200"/>
      <c r="F348" s="75"/>
    </row>
    <row r="349" spans="2:6" s="72" customFormat="1" x14ac:dyDescent="0.25">
      <c r="B349" s="162"/>
      <c r="D349" s="107"/>
      <c r="E349" s="200"/>
      <c r="F349" s="75"/>
    </row>
    <row r="350" spans="2:6" s="72" customFormat="1" x14ac:dyDescent="0.25">
      <c r="B350" s="162"/>
      <c r="D350" s="107"/>
      <c r="E350" s="200"/>
      <c r="F350" s="75"/>
    </row>
    <row r="351" spans="2:6" s="72" customFormat="1" x14ac:dyDescent="0.25">
      <c r="B351" s="162"/>
      <c r="D351" s="107"/>
      <c r="E351" s="200"/>
      <c r="F351" s="75"/>
    </row>
    <row r="352" spans="2:6" s="72" customFormat="1" x14ac:dyDescent="0.25">
      <c r="B352" s="162"/>
      <c r="D352" s="107"/>
      <c r="E352" s="200"/>
      <c r="F352" s="75"/>
    </row>
    <row r="353" spans="2:6" s="72" customFormat="1" x14ac:dyDescent="0.25">
      <c r="B353" s="162"/>
      <c r="D353" s="107"/>
      <c r="E353" s="200"/>
      <c r="F353" s="75"/>
    </row>
    <row r="354" spans="2:6" s="72" customFormat="1" x14ac:dyDescent="0.25">
      <c r="B354" s="162"/>
      <c r="D354" s="107"/>
      <c r="E354" s="200"/>
      <c r="F354" s="75"/>
    </row>
    <row r="355" spans="2:6" s="72" customFormat="1" x14ac:dyDescent="0.25">
      <c r="B355" s="162"/>
      <c r="D355" s="107"/>
      <c r="E355" s="200"/>
      <c r="F355" s="75"/>
    </row>
    <row r="356" spans="2:6" s="72" customFormat="1" x14ac:dyDescent="0.25">
      <c r="B356" s="162"/>
      <c r="D356" s="107"/>
      <c r="E356" s="200"/>
      <c r="F356" s="75"/>
    </row>
    <row r="357" spans="2:6" s="72" customFormat="1" x14ac:dyDescent="0.25">
      <c r="B357" s="162"/>
      <c r="D357" s="107"/>
      <c r="E357" s="200"/>
      <c r="F357" s="75"/>
    </row>
    <row r="358" spans="2:6" s="72" customFormat="1" x14ac:dyDescent="0.25">
      <c r="B358" s="162"/>
      <c r="D358" s="107"/>
      <c r="E358" s="200"/>
      <c r="F358" s="75"/>
    </row>
    <row r="359" spans="2:6" s="72" customFormat="1" x14ac:dyDescent="0.25">
      <c r="B359" s="162"/>
      <c r="D359" s="107"/>
      <c r="E359" s="200"/>
      <c r="F359" s="75"/>
    </row>
    <row r="360" spans="2:6" s="72" customFormat="1" x14ac:dyDescent="0.25">
      <c r="B360" s="162"/>
      <c r="D360" s="107"/>
      <c r="E360" s="200"/>
      <c r="F360" s="75"/>
    </row>
    <row r="361" spans="2:6" s="72" customFormat="1" x14ac:dyDescent="0.25">
      <c r="B361" s="162"/>
      <c r="D361" s="107"/>
      <c r="E361" s="200"/>
      <c r="F361" s="75"/>
    </row>
    <row r="362" spans="2:6" s="72" customFormat="1" x14ac:dyDescent="0.25">
      <c r="B362" s="162"/>
      <c r="D362" s="107"/>
      <c r="E362" s="200"/>
      <c r="F362" s="75"/>
    </row>
    <row r="363" spans="2:6" s="72" customFormat="1" x14ac:dyDescent="0.25">
      <c r="B363" s="162"/>
      <c r="D363" s="107"/>
      <c r="E363" s="200"/>
      <c r="F363" s="75"/>
    </row>
    <row r="364" spans="2:6" s="72" customFormat="1" x14ac:dyDescent="0.25">
      <c r="B364" s="162"/>
      <c r="D364" s="107"/>
      <c r="E364" s="200"/>
      <c r="F364" s="75"/>
    </row>
    <row r="365" spans="2:6" s="72" customFormat="1" x14ac:dyDescent="0.25">
      <c r="B365" s="162"/>
      <c r="D365" s="107"/>
      <c r="E365" s="200"/>
      <c r="F365" s="75"/>
    </row>
    <row r="366" spans="2:6" s="72" customFormat="1" x14ac:dyDescent="0.25">
      <c r="B366" s="162"/>
      <c r="D366" s="107"/>
      <c r="E366" s="200"/>
      <c r="F366" s="75"/>
    </row>
    <row r="367" spans="2:6" s="72" customFormat="1" x14ac:dyDescent="0.25">
      <c r="B367" s="162"/>
      <c r="D367" s="107"/>
      <c r="E367" s="200"/>
      <c r="F367" s="75"/>
    </row>
    <row r="368" spans="2:6" s="72" customFormat="1" x14ac:dyDescent="0.25">
      <c r="B368" s="162"/>
      <c r="D368" s="107"/>
      <c r="E368" s="200"/>
      <c r="F368" s="75"/>
    </row>
    <row r="369" spans="2:6" s="72" customFormat="1" x14ac:dyDescent="0.25">
      <c r="B369" s="162"/>
      <c r="D369" s="107"/>
      <c r="E369" s="200"/>
      <c r="F369" s="75"/>
    </row>
    <row r="370" spans="2:6" s="72" customFormat="1" x14ac:dyDescent="0.25">
      <c r="B370" s="162"/>
      <c r="D370" s="107"/>
      <c r="E370" s="200"/>
      <c r="F370" s="75"/>
    </row>
    <row r="371" spans="2:6" s="72" customFormat="1" x14ac:dyDescent="0.25">
      <c r="B371" s="162"/>
      <c r="D371" s="107"/>
      <c r="E371" s="200"/>
      <c r="F371" s="75"/>
    </row>
    <row r="372" spans="2:6" s="72" customFormat="1" x14ac:dyDescent="0.25">
      <c r="B372" s="162"/>
      <c r="D372" s="107"/>
      <c r="E372" s="200"/>
      <c r="F372" s="75"/>
    </row>
    <row r="373" spans="2:6" s="72" customFormat="1" x14ac:dyDescent="0.25">
      <c r="B373" s="162"/>
      <c r="D373" s="107"/>
      <c r="E373" s="200"/>
      <c r="F373" s="75"/>
    </row>
    <row r="374" spans="2:6" s="72" customFormat="1" x14ac:dyDescent="0.25">
      <c r="B374" s="162"/>
      <c r="D374" s="107"/>
      <c r="E374" s="200"/>
      <c r="F374" s="75"/>
    </row>
    <row r="375" spans="2:6" s="72" customFormat="1" x14ac:dyDescent="0.25">
      <c r="B375" s="162"/>
      <c r="D375" s="107"/>
      <c r="E375" s="200"/>
      <c r="F375" s="75"/>
    </row>
    <row r="376" spans="2:6" s="72" customFormat="1" x14ac:dyDescent="0.25">
      <c r="B376" s="162"/>
      <c r="D376" s="107"/>
      <c r="E376" s="200"/>
      <c r="F376" s="75"/>
    </row>
    <row r="377" spans="2:6" s="72" customFormat="1" x14ac:dyDescent="0.25">
      <c r="B377" s="162"/>
      <c r="D377" s="107"/>
      <c r="E377" s="200"/>
      <c r="F377" s="75"/>
    </row>
    <row r="378" spans="2:6" s="72" customFormat="1" x14ac:dyDescent="0.25">
      <c r="B378" s="162"/>
      <c r="D378" s="107"/>
      <c r="E378" s="200"/>
      <c r="F378" s="75"/>
    </row>
    <row r="379" spans="2:6" s="72" customFormat="1" x14ac:dyDescent="0.25">
      <c r="B379" s="162"/>
      <c r="D379" s="107"/>
      <c r="E379" s="200"/>
      <c r="F379" s="75"/>
    </row>
    <row r="380" spans="2:6" s="72" customFormat="1" x14ac:dyDescent="0.25">
      <c r="B380" s="162"/>
      <c r="D380" s="107"/>
      <c r="E380" s="200"/>
      <c r="F380" s="75"/>
    </row>
    <row r="381" spans="2:6" s="72" customFormat="1" x14ac:dyDescent="0.25">
      <c r="B381" s="162"/>
      <c r="D381" s="107"/>
      <c r="E381" s="200"/>
      <c r="F381" s="75"/>
    </row>
    <row r="382" spans="2:6" s="72" customFormat="1" x14ac:dyDescent="0.25">
      <c r="B382" s="162"/>
      <c r="D382" s="107"/>
      <c r="E382" s="200"/>
      <c r="F382" s="75"/>
    </row>
    <row r="383" spans="2:6" s="72" customFormat="1" x14ac:dyDescent="0.25">
      <c r="B383" s="162"/>
      <c r="D383" s="107"/>
      <c r="E383" s="200"/>
      <c r="F383" s="75"/>
    </row>
    <row r="384" spans="2:6" s="72" customFormat="1" x14ac:dyDescent="0.25">
      <c r="B384" s="162"/>
      <c r="D384" s="107"/>
      <c r="E384" s="200"/>
      <c r="F384" s="75"/>
    </row>
    <row r="385" spans="2:6" s="72" customFormat="1" x14ac:dyDescent="0.25">
      <c r="B385" s="162"/>
      <c r="D385" s="107"/>
      <c r="E385" s="200"/>
      <c r="F385" s="75"/>
    </row>
    <row r="386" spans="2:6" s="72" customFormat="1" x14ac:dyDescent="0.25">
      <c r="B386" s="162"/>
      <c r="D386" s="107"/>
      <c r="E386" s="200"/>
      <c r="F386" s="75"/>
    </row>
    <row r="387" spans="2:6" s="72" customFormat="1" x14ac:dyDescent="0.25">
      <c r="B387" s="162"/>
      <c r="D387" s="107"/>
      <c r="E387" s="200"/>
      <c r="F387" s="75"/>
    </row>
    <row r="388" spans="2:6" s="72" customFormat="1" x14ac:dyDescent="0.25">
      <c r="B388" s="162"/>
      <c r="D388" s="107"/>
      <c r="E388" s="200"/>
      <c r="F388" s="75"/>
    </row>
    <row r="389" spans="2:6" s="72" customFormat="1" x14ac:dyDescent="0.25">
      <c r="B389" s="162"/>
      <c r="D389" s="107"/>
      <c r="E389" s="200"/>
      <c r="F389" s="75"/>
    </row>
    <row r="390" spans="2:6" s="72" customFormat="1" x14ac:dyDescent="0.25">
      <c r="B390" s="162"/>
      <c r="D390" s="107"/>
      <c r="E390" s="200"/>
      <c r="F390" s="75"/>
    </row>
    <row r="391" spans="2:6" s="72" customFormat="1" x14ac:dyDescent="0.25">
      <c r="B391" s="162"/>
      <c r="D391" s="107"/>
      <c r="E391" s="200"/>
      <c r="F391" s="75"/>
    </row>
    <row r="392" spans="2:6" s="72" customFormat="1" x14ac:dyDescent="0.25">
      <c r="B392" s="162"/>
      <c r="D392" s="107"/>
      <c r="E392" s="200"/>
      <c r="F392" s="75"/>
    </row>
    <row r="393" spans="2:6" s="72" customFormat="1" x14ac:dyDescent="0.25">
      <c r="B393" s="162"/>
      <c r="D393" s="107"/>
      <c r="E393" s="200"/>
      <c r="F393" s="75"/>
    </row>
    <row r="394" spans="2:6" s="72" customFormat="1" x14ac:dyDescent="0.25">
      <c r="B394" s="162"/>
      <c r="D394" s="107"/>
      <c r="E394" s="200"/>
      <c r="F394" s="75"/>
    </row>
    <row r="395" spans="2:6" s="72" customFormat="1" x14ac:dyDescent="0.25">
      <c r="B395" s="162"/>
      <c r="D395" s="107"/>
      <c r="E395" s="200"/>
      <c r="F395" s="75"/>
    </row>
    <row r="396" spans="2:6" s="72" customFormat="1" x14ac:dyDescent="0.25">
      <c r="B396" s="162"/>
      <c r="D396" s="107"/>
      <c r="E396" s="200"/>
      <c r="F396" s="75"/>
    </row>
    <row r="397" spans="2:6" s="72" customFormat="1" x14ac:dyDescent="0.25">
      <c r="B397" s="162"/>
      <c r="D397" s="107"/>
      <c r="E397" s="200"/>
      <c r="F397" s="75"/>
    </row>
    <row r="398" spans="2:6" s="72" customFormat="1" x14ac:dyDescent="0.25">
      <c r="B398" s="162"/>
      <c r="D398" s="107"/>
      <c r="E398" s="200"/>
      <c r="F398" s="75"/>
    </row>
    <row r="399" spans="2:6" s="72" customFormat="1" x14ac:dyDescent="0.25">
      <c r="B399" s="162"/>
      <c r="D399" s="107"/>
      <c r="E399" s="200"/>
      <c r="F399" s="75"/>
    </row>
    <row r="400" spans="2:6" s="72" customFormat="1" x14ac:dyDescent="0.25">
      <c r="B400" s="162"/>
      <c r="D400" s="107"/>
      <c r="E400" s="200"/>
      <c r="F400" s="75"/>
    </row>
    <row r="401" spans="2:6" s="72" customFormat="1" x14ac:dyDescent="0.25">
      <c r="B401" s="162"/>
      <c r="D401" s="107"/>
      <c r="E401" s="200"/>
      <c r="F401" s="75"/>
    </row>
    <row r="402" spans="2:6" s="72" customFormat="1" x14ac:dyDescent="0.25">
      <c r="B402" s="162"/>
      <c r="D402" s="107"/>
      <c r="E402" s="200"/>
      <c r="F402" s="75"/>
    </row>
    <row r="403" spans="2:6" s="72" customFormat="1" x14ac:dyDescent="0.25">
      <c r="B403" s="162"/>
      <c r="D403" s="107"/>
      <c r="E403" s="200"/>
      <c r="F403" s="75"/>
    </row>
    <row r="404" spans="2:6" s="72" customFormat="1" x14ac:dyDescent="0.25">
      <c r="B404" s="162"/>
      <c r="D404" s="107"/>
      <c r="E404" s="200"/>
      <c r="F404" s="75"/>
    </row>
    <row r="405" spans="2:6" s="72" customFormat="1" x14ac:dyDescent="0.25">
      <c r="B405" s="162"/>
      <c r="D405" s="107"/>
      <c r="E405" s="200"/>
      <c r="F405" s="75"/>
    </row>
    <row r="406" spans="2:6" s="72" customFormat="1" x14ac:dyDescent="0.25">
      <c r="B406" s="162"/>
      <c r="D406" s="107"/>
      <c r="E406" s="200"/>
      <c r="F406" s="75"/>
    </row>
    <row r="407" spans="2:6" s="72" customFormat="1" x14ac:dyDescent="0.25">
      <c r="B407" s="162"/>
      <c r="D407" s="107"/>
      <c r="E407" s="200"/>
      <c r="F407" s="75"/>
    </row>
    <row r="408" spans="2:6" s="72" customFormat="1" x14ac:dyDescent="0.25">
      <c r="B408" s="162"/>
      <c r="D408" s="107"/>
      <c r="E408" s="200"/>
      <c r="F408" s="75"/>
    </row>
    <row r="409" spans="2:6" s="72" customFormat="1" x14ac:dyDescent="0.25">
      <c r="B409" s="162"/>
      <c r="D409" s="107"/>
      <c r="E409" s="200"/>
      <c r="F409" s="75"/>
    </row>
    <row r="410" spans="2:6" s="72" customFormat="1" x14ac:dyDescent="0.25">
      <c r="B410" s="162"/>
      <c r="D410" s="107"/>
      <c r="E410" s="200"/>
      <c r="F410" s="75"/>
    </row>
    <row r="411" spans="2:6" s="72" customFormat="1" x14ac:dyDescent="0.25">
      <c r="B411" s="162"/>
      <c r="D411" s="107"/>
      <c r="E411" s="200"/>
      <c r="F411" s="75"/>
    </row>
    <row r="412" spans="2:6" s="72" customFormat="1" x14ac:dyDescent="0.25">
      <c r="B412" s="162"/>
      <c r="D412" s="107"/>
      <c r="E412" s="200"/>
      <c r="F412" s="75"/>
    </row>
    <row r="413" spans="2:6" s="72" customFormat="1" x14ac:dyDescent="0.25">
      <c r="B413" s="162"/>
      <c r="D413" s="107"/>
      <c r="E413" s="200"/>
      <c r="F413" s="75"/>
    </row>
    <row r="414" spans="2:6" s="72" customFormat="1" x14ac:dyDescent="0.25">
      <c r="B414" s="162"/>
      <c r="D414" s="107"/>
      <c r="E414" s="200"/>
      <c r="F414" s="75"/>
    </row>
    <row r="415" spans="2:6" s="72" customFormat="1" x14ac:dyDescent="0.25">
      <c r="B415" s="162"/>
      <c r="D415" s="107"/>
      <c r="E415" s="200"/>
      <c r="F415" s="75"/>
    </row>
    <row r="416" spans="2:6" s="72" customFormat="1" x14ac:dyDescent="0.25">
      <c r="B416" s="162"/>
      <c r="D416" s="107"/>
      <c r="E416" s="200"/>
      <c r="F416" s="75"/>
    </row>
    <row r="417" spans="2:6" s="72" customFormat="1" x14ac:dyDescent="0.25">
      <c r="B417" s="162"/>
      <c r="D417" s="107"/>
      <c r="E417" s="200"/>
      <c r="F417" s="75"/>
    </row>
    <row r="418" spans="2:6" s="72" customFormat="1" x14ac:dyDescent="0.25">
      <c r="B418" s="162"/>
      <c r="D418" s="107"/>
      <c r="E418" s="200"/>
      <c r="F418" s="75"/>
    </row>
    <row r="419" spans="2:6" s="72" customFormat="1" x14ac:dyDescent="0.25">
      <c r="B419" s="162"/>
      <c r="D419" s="107"/>
      <c r="E419" s="200"/>
      <c r="F419" s="75"/>
    </row>
    <row r="420" spans="2:6" s="72" customFormat="1" x14ac:dyDescent="0.25">
      <c r="B420" s="162"/>
      <c r="D420" s="107"/>
      <c r="E420" s="200"/>
      <c r="F420" s="75"/>
    </row>
    <row r="421" spans="2:6" s="72" customFormat="1" x14ac:dyDescent="0.25">
      <c r="B421" s="162"/>
      <c r="D421" s="107"/>
      <c r="E421" s="200"/>
      <c r="F421" s="75"/>
    </row>
    <row r="422" spans="2:6" s="72" customFormat="1" x14ac:dyDescent="0.25">
      <c r="B422" s="162"/>
      <c r="D422" s="107"/>
      <c r="E422" s="200"/>
      <c r="F422" s="75"/>
    </row>
    <row r="423" spans="2:6" s="72" customFormat="1" x14ac:dyDescent="0.25">
      <c r="B423" s="162"/>
      <c r="D423" s="107"/>
      <c r="E423" s="200"/>
      <c r="F423" s="75"/>
    </row>
    <row r="424" spans="2:6" s="72" customFormat="1" x14ac:dyDescent="0.25">
      <c r="B424" s="162"/>
      <c r="D424" s="107"/>
      <c r="E424" s="200"/>
      <c r="F424" s="75"/>
    </row>
    <row r="425" spans="2:6" s="72" customFormat="1" x14ac:dyDescent="0.25">
      <c r="B425" s="162"/>
      <c r="D425" s="107"/>
      <c r="E425" s="200"/>
      <c r="F425" s="75"/>
    </row>
    <row r="426" spans="2:6" s="72" customFormat="1" x14ac:dyDescent="0.25">
      <c r="B426" s="162"/>
      <c r="D426" s="107"/>
      <c r="E426" s="200"/>
      <c r="F426" s="75"/>
    </row>
    <row r="427" spans="2:6" s="72" customFormat="1" x14ac:dyDescent="0.25">
      <c r="B427" s="162"/>
      <c r="D427" s="107"/>
      <c r="E427" s="200"/>
      <c r="F427" s="75"/>
    </row>
    <row r="428" spans="2:6" s="72" customFormat="1" x14ac:dyDescent="0.25">
      <c r="B428" s="162"/>
      <c r="D428" s="107"/>
      <c r="E428" s="200"/>
      <c r="F428" s="75"/>
    </row>
    <row r="429" spans="2:6" s="72" customFormat="1" x14ac:dyDescent="0.25">
      <c r="B429" s="162"/>
      <c r="D429" s="107"/>
      <c r="E429" s="200"/>
      <c r="F429" s="75"/>
    </row>
    <row r="430" spans="2:6" s="72" customFormat="1" x14ac:dyDescent="0.25">
      <c r="B430" s="162"/>
      <c r="D430" s="107"/>
      <c r="E430" s="200"/>
      <c r="F430" s="75"/>
    </row>
    <row r="431" spans="2:6" s="72" customFormat="1" x14ac:dyDescent="0.25">
      <c r="B431" s="162"/>
      <c r="D431" s="107"/>
      <c r="E431" s="200"/>
      <c r="F431" s="75"/>
    </row>
    <row r="432" spans="2:6" s="72" customFormat="1" x14ac:dyDescent="0.25">
      <c r="B432" s="162"/>
      <c r="D432" s="107"/>
      <c r="E432" s="200"/>
      <c r="F432" s="75"/>
    </row>
    <row r="433" spans="2:6" s="72" customFormat="1" x14ac:dyDescent="0.25">
      <c r="B433" s="162"/>
      <c r="D433" s="107"/>
      <c r="E433" s="200"/>
      <c r="F433" s="75"/>
    </row>
    <row r="434" spans="2:6" s="72" customFormat="1" x14ac:dyDescent="0.25">
      <c r="B434" s="162"/>
      <c r="D434" s="107"/>
      <c r="E434" s="200"/>
      <c r="F434" s="75"/>
    </row>
    <row r="435" spans="2:6" s="72" customFormat="1" x14ac:dyDescent="0.25">
      <c r="B435" s="162"/>
      <c r="D435" s="107"/>
      <c r="E435" s="200"/>
      <c r="F435" s="75"/>
    </row>
    <row r="436" spans="2:6" s="72" customFormat="1" x14ac:dyDescent="0.25">
      <c r="B436" s="162"/>
      <c r="D436" s="107"/>
      <c r="E436" s="200"/>
      <c r="F436" s="75"/>
    </row>
    <row r="437" spans="2:6" s="72" customFormat="1" x14ac:dyDescent="0.25">
      <c r="B437" s="162"/>
      <c r="D437" s="107"/>
      <c r="E437" s="200"/>
      <c r="F437" s="75"/>
    </row>
    <row r="438" spans="2:6" s="72" customFormat="1" x14ac:dyDescent="0.25">
      <c r="B438" s="162"/>
      <c r="D438" s="107"/>
      <c r="E438" s="200"/>
      <c r="F438" s="75"/>
    </row>
    <row r="439" spans="2:6" s="72" customFormat="1" x14ac:dyDescent="0.25">
      <c r="B439" s="162"/>
      <c r="D439" s="107"/>
      <c r="E439" s="200"/>
      <c r="F439" s="75"/>
    </row>
    <row r="440" spans="2:6" s="72" customFormat="1" x14ac:dyDescent="0.25">
      <c r="B440" s="162"/>
      <c r="D440" s="107"/>
      <c r="E440" s="200"/>
      <c r="F440" s="75"/>
    </row>
    <row r="441" spans="2:6" s="72" customFormat="1" x14ac:dyDescent="0.25">
      <c r="B441" s="162"/>
      <c r="D441" s="107"/>
      <c r="E441" s="200"/>
      <c r="F441" s="75"/>
    </row>
    <row r="442" spans="2:6" s="72" customFormat="1" x14ac:dyDescent="0.25">
      <c r="B442" s="162"/>
      <c r="D442" s="107"/>
      <c r="E442" s="200"/>
      <c r="F442" s="75"/>
    </row>
    <row r="443" spans="2:6" s="72" customFormat="1" x14ac:dyDescent="0.25">
      <c r="B443" s="162"/>
      <c r="D443" s="107"/>
      <c r="E443" s="200"/>
      <c r="F443" s="75"/>
    </row>
    <row r="444" spans="2:6" s="72" customFormat="1" x14ac:dyDescent="0.25">
      <c r="B444" s="162"/>
      <c r="D444" s="107"/>
      <c r="E444" s="200"/>
      <c r="F444" s="75"/>
    </row>
    <row r="445" spans="2:6" s="72" customFormat="1" x14ac:dyDescent="0.25">
      <c r="B445" s="162"/>
      <c r="D445" s="107"/>
      <c r="E445" s="200"/>
      <c r="F445" s="75"/>
    </row>
    <row r="446" spans="2:6" s="72" customFormat="1" x14ac:dyDescent="0.25">
      <c r="B446" s="162"/>
      <c r="D446" s="107"/>
      <c r="E446" s="200"/>
      <c r="F446" s="75"/>
    </row>
    <row r="447" spans="2:6" s="72" customFormat="1" x14ac:dyDescent="0.25">
      <c r="B447" s="162"/>
      <c r="D447" s="107"/>
      <c r="E447" s="200"/>
      <c r="F447" s="75"/>
    </row>
    <row r="448" spans="2:6" s="72" customFormat="1" x14ac:dyDescent="0.25">
      <c r="B448" s="162"/>
      <c r="D448" s="107"/>
      <c r="E448" s="200"/>
      <c r="F448" s="75"/>
    </row>
    <row r="449" spans="2:6" s="72" customFormat="1" x14ac:dyDescent="0.25">
      <c r="B449" s="162"/>
      <c r="D449" s="107"/>
      <c r="E449" s="200"/>
      <c r="F449" s="75"/>
    </row>
    <row r="450" spans="2:6" s="72" customFormat="1" x14ac:dyDescent="0.25">
      <c r="B450" s="162"/>
      <c r="D450" s="107"/>
      <c r="E450" s="200"/>
      <c r="F450" s="75"/>
    </row>
    <row r="451" spans="2:6" s="72" customFormat="1" x14ac:dyDescent="0.25">
      <c r="B451" s="162"/>
      <c r="D451" s="107"/>
      <c r="E451" s="200"/>
      <c r="F451" s="75"/>
    </row>
    <row r="452" spans="2:6" s="72" customFormat="1" x14ac:dyDescent="0.25">
      <c r="B452" s="162"/>
      <c r="D452" s="107"/>
      <c r="E452" s="200"/>
      <c r="F452" s="75"/>
    </row>
    <row r="453" spans="2:6" s="72" customFormat="1" x14ac:dyDescent="0.25">
      <c r="B453" s="162"/>
      <c r="D453" s="107"/>
      <c r="E453" s="200"/>
      <c r="F453" s="75"/>
    </row>
    <row r="454" spans="2:6" s="72" customFormat="1" x14ac:dyDescent="0.25">
      <c r="B454" s="162"/>
      <c r="D454" s="107"/>
      <c r="E454" s="200"/>
      <c r="F454" s="75"/>
    </row>
    <row r="455" spans="2:6" s="72" customFormat="1" x14ac:dyDescent="0.25">
      <c r="B455" s="162"/>
      <c r="D455" s="107"/>
      <c r="E455" s="200"/>
      <c r="F455" s="75"/>
    </row>
    <row r="456" spans="2:6" s="72" customFormat="1" x14ac:dyDescent="0.25">
      <c r="B456" s="162"/>
      <c r="D456" s="107"/>
      <c r="E456" s="200"/>
      <c r="F456" s="75"/>
    </row>
    <row r="457" spans="2:6" s="72" customFormat="1" x14ac:dyDescent="0.25">
      <c r="B457" s="162"/>
      <c r="D457" s="107"/>
      <c r="E457" s="200"/>
      <c r="F457" s="75"/>
    </row>
    <row r="458" spans="2:6" s="72" customFormat="1" x14ac:dyDescent="0.25">
      <c r="B458" s="162"/>
      <c r="D458" s="107"/>
      <c r="E458" s="200"/>
      <c r="F458" s="75"/>
    </row>
    <row r="459" spans="2:6" s="72" customFormat="1" x14ac:dyDescent="0.25">
      <c r="B459" s="162"/>
      <c r="D459" s="107"/>
      <c r="E459" s="200"/>
      <c r="F459" s="75"/>
    </row>
    <row r="460" spans="2:6" s="72" customFormat="1" x14ac:dyDescent="0.25">
      <c r="B460" s="162"/>
      <c r="D460" s="107"/>
      <c r="E460" s="200"/>
      <c r="F460" s="75"/>
    </row>
    <row r="461" spans="2:6" s="72" customFormat="1" x14ac:dyDescent="0.25">
      <c r="B461" s="162"/>
      <c r="D461" s="107"/>
      <c r="E461" s="200"/>
      <c r="F461" s="75"/>
    </row>
    <row r="462" spans="2:6" s="72" customFormat="1" x14ac:dyDescent="0.25">
      <c r="B462" s="162"/>
      <c r="D462" s="107"/>
      <c r="E462" s="200"/>
      <c r="F462" s="75"/>
    </row>
    <row r="463" spans="2:6" s="72" customFormat="1" x14ac:dyDescent="0.25">
      <c r="B463" s="162"/>
      <c r="D463" s="107"/>
      <c r="E463" s="200"/>
      <c r="F463" s="75"/>
    </row>
    <row r="464" spans="2:6" s="72" customFormat="1" x14ac:dyDescent="0.25">
      <c r="B464" s="162"/>
      <c r="D464" s="107"/>
      <c r="E464" s="200"/>
      <c r="F464" s="75"/>
    </row>
    <row r="465" spans="2:6" s="72" customFormat="1" x14ac:dyDescent="0.25">
      <c r="B465" s="162"/>
      <c r="D465" s="107"/>
      <c r="E465" s="200"/>
      <c r="F465" s="75"/>
    </row>
    <row r="466" spans="2:6" s="72" customFormat="1" x14ac:dyDescent="0.25">
      <c r="B466" s="162"/>
      <c r="D466" s="107"/>
      <c r="E466" s="200"/>
      <c r="F466" s="75"/>
    </row>
    <row r="467" spans="2:6" s="72" customFormat="1" x14ac:dyDescent="0.25">
      <c r="B467" s="162"/>
      <c r="D467" s="107"/>
      <c r="E467" s="200"/>
      <c r="F467" s="75"/>
    </row>
    <row r="468" spans="2:6" s="72" customFormat="1" x14ac:dyDescent="0.25">
      <c r="B468" s="162"/>
      <c r="D468" s="107"/>
      <c r="E468" s="200"/>
      <c r="F468" s="75"/>
    </row>
    <row r="469" spans="2:6" s="72" customFormat="1" x14ac:dyDescent="0.25">
      <c r="B469" s="162"/>
      <c r="D469" s="107"/>
      <c r="E469" s="200"/>
      <c r="F469" s="75"/>
    </row>
    <row r="470" spans="2:6" s="72" customFormat="1" x14ac:dyDescent="0.25">
      <c r="B470" s="162"/>
      <c r="D470" s="107"/>
      <c r="E470" s="200"/>
      <c r="F470" s="75"/>
    </row>
    <row r="471" spans="2:6" s="72" customFormat="1" x14ac:dyDescent="0.25">
      <c r="B471" s="162"/>
      <c r="D471" s="107"/>
      <c r="E471" s="200"/>
      <c r="F471" s="75"/>
    </row>
    <row r="472" spans="2:6" s="72" customFormat="1" x14ac:dyDescent="0.25">
      <c r="B472" s="162"/>
      <c r="D472" s="107"/>
      <c r="E472" s="200"/>
      <c r="F472" s="75"/>
    </row>
    <row r="473" spans="2:6" s="72" customFormat="1" x14ac:dyDescent="0.25">
      <c r="B473" s="162"/>
      <c r="D473" s="107"/>
      <c r="E473" s="200"/>
      <c r="F473" s="75"/>
    </row>
    <row r="474" spans="2:6" s="72" customFormat="1" x14ac:dyDescent="0.25">
      <c r="B474" s="162"/>
      <c r="D474" s="107"/>
      <c r="E474" s="200"/>
      <c r="F474" s="75"/>
    </row>
    <row r="475" spans="2:6" s="72" customFormat="1" x14ac:dyDescent="0.25">
      <c r="B475" s="162"/>
      <c r="D475" s="107"/>
      <c r="E475" s="200"/>
      <c r="F475" s="75"/>
    </row>
    <row r="476" spans="2:6" s="72" customFormat="1" x14ac:dyDescent="0.25">
      <c r="B476" s="162"/>
      <c r="D476" s="107"/>
      <c r="E476" s="200"/>
      <c r="F476" s="75"/>
    </row>
    <row r="477" spans="2:6" s="72" customFormat="1" x14ac:dyDescent="0.25">
      <c r="B477" s="162"/>
      <c r="D477" s="107"/>
      <c r="E477" s="200"/>
      <c r="F477" s="75"/>
    </row>
    <row r="478" spans="2:6" s="72" customFormat="1" x14ac:dyDescent="0.25">
      <c r="B478" s="162"/>
      <c r="D478" s="107"/>
      <c r="E478" s="200"/>
      <c r="F478" s="75"/>
    </row>
    <row r="479" spans="2:6" s="72" customFormat="1" x14ac:dyDescent="0.25">
      <c r="B479" s="162"/>
      <c r="D479" s="107"/>
      <c r="E479" s="200"/>
      <c r="F479" s="75"/>
    </row>
    <row r="480" spans="2:6" s="72" customFormat="1" x14ac:dyDescent="0.25">
      <c r="B480" s="162"/>
      <c r="D480" s="107"/>
      <c r="E480" s="200"/>
      <c r="F480" s="75"/>
    </row>
    <row r="481" spans="2:6" s="72" customFormat="1" x14ac:dyDescent="0.25">
      <c r="B481" s="162"/>
      <c r="D481" s="107"/>
      <c r="E481" s="200"/>
      <c r="F481" s="75"/>
    </row>
    <row r="482" spans="2:6" s="72" customFormat="1" x14ac:dyDescent="0.25">
      <c r="B482" s="162"/>
      <c r="D482" s="107"/>
      <c r="E482" s="200"/>
      <c r="F482" s="75"/>
    </row>
    <row r="483" spans="2:6" s="72" customFormat="1" x14ac:dyDescent="0.25">
      <c r="B483" s="162"/>
      <c r="D483" s="107"/>
      <c r="E483" s="200"/>
      <c r="F483" s="75"/>
    </row>
    <row r="484" spans="2:6" s="72" customFormat="1" x14ac:dyDescent="0.25">
      <c r="B484" s="162"/>
      <c r="D484" s="107"/>
      <c r="E484" s="200"/>
      <c r="F484" s="75"/>
    </row>
    <row r="485" spans="2:6" s="72" customFormat="1" x14ac:dyDescent="0.25">
      <c r="B485" s="162"/>
      <c r="D485" s="107"/>
      <c r="E485" s="200"/>
      <c r="F485" s="75"/>
    </row>
    <row r="486" spans="2:6" s="72" customFormat="1" x14ac:dyDescent="0.25">
      <c r="B486" s="162"/>
      <c r="D486" s="107"/>
      <c r="E486" s="200"/>
      <c r="F486" s="75"/>
    </row>
    <row r="487" spans="2:6" s="72" customFormat="1" x14ac:dyDescent="0.25">
      <c r="B487" s="162"/>
      <c r="D487" s="107"/>
      <c r="E487" s="200"/>
      <c r="F487" s="75"/>
    </row>
    <row r="488" spans="2:6" s="72" customFormat="1" x14ac:dyDescent="0.25">
      <c r="B488" s="162"/>
      <c r="D488" s="107"/>
      <c r="E488" s="200"/>
      <c r="F488" s="75"/>
    </row>
    <row r="489" spans="2:6" s="72" customFormat="1" x14ac:dyDescent="0.25">
      <c r="B489" s="162"/>
      <c r="D489" s="107"/>
      <c r="E489" s="200"/>
      <c r="F489" s="75"/>
    </row>
    <row r="490" spans="2:6" s="72" customFormat="1" x14ac:dyDescent="0.25">
      <c r="B490" s="162"/>
      <c r="D490" s="107"/>
      <c r="E490" s="200"/>
      <c r="F490" s="75"/>
    </row>
    <row r="491" spans="2:6" s="72" customFormat="1" x14ac:dyDescent="0.25">
      <c r="B491" s="162"/>
      <c r="D491" s="107"/>
      <c r="E491" s="200"/>
      <c r="F491" s="75"/>
    </row>
    <row r="492" spans="2:6" s="72" customFormat="1" x14ac:dyDescent="0.25">
      <c r="B492" s="162"/>
      <c r="D492" s="107"/>
      <c r="E492" s="200"/>
      <c r="F492" s="75"/>
    </row>
    <row r="493" spans="2:6" s="72" customFormat="1" x14ac:dyDescent="0.25">
      <c r="B493" s="162"/>
      <c r="D493" s="107"/>
      <c r="E493" s="200"/>
      <c r="F493" s="75"/>
    </row>
    <row r="494" spans="2:6" s="72" customFormat="1" x14ac:dyDescent="0.25">
      <c r="B494" s="162"/>
      <c r="D494" s="107"/>
      <c r="E494" s="200"/>
      <c r="F494" s="75"/>
    </row>
    <row r="495" spans="2:6" s="72" customFormat="1" x14ac:dyDescent="0.25">
      <c r="B495" s="162"/>
      <c r="D495" s="107"/>
      <c r="E495" s="200"/>
      <c r="F495" s="75"/>
    </row>
    <row r="496" spans="2:6" s="72" customFormat="1" x14ac:dyDescent="0.25">
      <c r="B496" s="162"/>
      <c r="D496" s="107"/>
      <c r="E496" s="200"/>
      <c r="F496" s="75"/>
    </row>
    <row r="497" spans="2:6" s="72" customFormat="1" x14ac:dyDescent="0.25">
      <c r="B497" s="162"/>
      <c r="D497" s="107"/>
      <c r="E497" s="200"/>
      <c r="F497" s="75"/>
    </row>
    <row r="498" spans="2:6" s="72" customFormat="1" x14ac:dyDescent="0.25">
      <c r="B498" s="162"/>
      <c r="D498" s="107"/>
      <c r="E498" s="200"/>
      <c r="F498" s="75"/>
    </row>
    <row r="499" spans="2:6" s="72" customFormat="1" x14ac:dyDescent="0.25">
      <c r="B499" s="162"/>
      <c r="D499" s="107"/>
      <c r="E499" s="200"/>
      <c r="F499" s="75"/>
    </row>
    <row r="500" spans="2:6" s="72" customFormat="1" x14ac:dyDescent="0.25">
      <c r="B500" s="162"/>
      <c r="D500" s="107"/>
      <c r="E500" s="200"/>
      <c r="F500" s="75"/>
    </row>
    <row r="501" spans="2:6" s="72" customFormat="1" x14ac:dyDescent="0.25">
      <c r="B501" s="162"/>
      <c r="D501" s="107"/>
      <c r="E501" s="200"/>
      <c r="F501" s="75"/>
    </row>
    <row r="502" spans="2:6" s="72" customFormat="1" x14ac:dyDescent="0.25">
      <c r="B502" s="162"/>
      <c r="D502" s="107"/>
      <c r="E502" s="200"/>
      <c r="F502" s="75"/>
    </row>
    <row r="503" spans="2:6" s="72" customFormat="1" x14ac:dyDescent="0.25">
      <c r="B503" s="162"/>
      <c r="D503" s="107"/>
      <c r="E503" s="200"/>
      <c r="F503" s="75"/>
    </row>
    <row r="504" spans="2:6" s="72" customFormat="1" x14ac:dyDescent="0.25">
      <c r="B504" s="162"/>
      <c r="D504" s="107"/>
      <c r="E504" s="200"/>
      <c r="F504" s="75"/>
    </row>
    <row r="505" spans="2:6" s="72" customFormat="1" x14ac:dyDescent="0.25">
      <c r="B505" s="162"/>
      <c r="D505" s="107"/>
      <c r="E505" s="200"/>
      <c r="F505" s="75"/>
    </row>
    <row r="506" spans="2:6" s="72" customFormat="1" x14ac:dyDescent="0.25">
      <c r="B506" s="162"/>
      <c r="D506" s="107"/>
      <c r="E506" s="200"/>
      <c r="F506" s="75"/>
    </row>
    <row r="507" spans="2:6" s="72" customFormat="1" x14ac:dyDescent="0.25">
      <c r="B507" s="162"/>
      <c r="D507" s="107"/>
      <c r="E507" s="200"/>
      <c r="F507" s="75"/>
    </row>
    <row r="508" spans="2:6" s="72" customFormat="1" x14ac:dyDescent="0.25">
      <c r="B508" s="162"/>
      <c r="D508" s="107"/>
      <c r="E508" s="200"/>
      <c r="F508" s="75"/>
    </row>
    <row r="509" spans="2:6" s="72" customFormat="1" x14ac:dyDescent="0.25">
      <c r="B509" s="162"/>
      <c r="D509" s="107"/>
      <c r="E509" s="200"/>
      <c r="F509" s="75"/>
    </row>
    <row r="510" spans="2:6" s="72" customFormat="1" x14ac:dyDescent="0.25">
      <c r="B510" s="162"/>
      <c r="D510" s="107"/>
      <c r="E510" s="200"/>
      <c r="F510" s="75"/>
    </row>
    <row r="511" spans="2:6" s="72" customFormat="1" x14ac:dyDescent="0.25">
      <c r="B511" s="162"/>
      <c r="D511" s="107"/>
      <c r="E511" s="200"/>
      <c r="F511" s="75"/>
    </row>
    <row r="512" spans="2:6" s="72" customFormat="1" x14ac:dyDescent="0.25">
      <c r="B512" s="162"/>
      <c r="D512" s="107"/>
      <c r="E512" s="200"/>
      <c r="F512" s="75"/>
    </row>
    <row r="513" spans="2:6" s="72" customFormat="1" x14ac:dyDescent="0.25">
      <c r="B513" s="162"/>
      <c r="D513" s="107"/>
      <c r="E513" s="200"/>
      <c r="F513" s="75"/>
    </row>
    <row r="514" spans="2:6" s="72" customFormat="1" x14ac:dyDescent="0.25">
      <c r="B514" s="162"/>
      <c r="D514" s="107"/>
      <c r="E514" s="200"/>
      <c r="F514" s="75"/>
    </row>
    <row r="515" spans="2:6" s="72" customFormat="1" x14ac:dyDescent="0.25">
      <c r="B515" s="162"/>
      <c r="D515" s="107"/>
      <c r="E515" s="200"/>
      <c r="F515" s="75"/>
    </row>
    <row r="516" spans="2:6" s="72" customFormat="1" x14ac:dyDescent="0.25">
      <c r="B516" s="162"/>
      <c r="D516" s="107"/>
      <c r="E516" s="200"/>
      <c r="F516" s="75"/>
    </row>
    <row r="517" spans="2:6" s="72" customFormat="1" x14ac:dyDescent="0.25">
      <c r="B517" s="162"/>
      <c r="D517" s="107"/>
      <c r="E517" s="200"/>
      <c r="F517" s="75"/>
    </row>
    <row r="518" spans="2:6" s="72" customFormat="1" x14ac:dyDescent="0.25">
      <c r="B518" s="162"/>
      <c r="D518" s="107"/>
      <c r="E518" s="200"/>
      <c r="F518" s="75"/>
    </row>
    <row r="519" spans="2:6" s="72" customFormat="1" x14ac:dyDescent="0.25">
      <c r="B519" s="162"/>
      <c r="D519" s="107"/>
      <c r="E519" s="200"/>
      <c r="F519" s="75"/>
    </row>
    <row r="520" spans="2:6" s="72" customFormat="1" x14ac:dyDescent="0.25">
      <c r="B520" s="162"/>
      <c r="D520" s="107"/>
      <c r="E520" s="200"/>
      <c r="F520" s="75"/>
    </row>
    <row r="521" spans="2:6" s="72" customFormat="1" x14ac:dyDescent="0.25">
      <c r="B521" s="162"/>
      <c r="D521" s="107"/>
      <c r="E521" s="200"/>
      <c r="F521" s="75"/>
    </row>
    <row r="522" spans="2:6" s="72" customFormat="1" x14ac:dyDescent="0.25">
      <c r="B522" s="162"/>
      <c r="D522" s="107"/>
      <c r="E522" s="200"/>
      <c r="F522" s="75"/>
    </row>
    <row r="523" spans="2:6" s="72" customFormat="1" x14ac:dyDescent="0.25">
      <c r="B523" s="162"/>
      <c r="D523" s="107"/>
      <c r="E523" s="200"/>
      <c r="F523" s="75"/>
    </row>
    <row r="524" spans="2:6" s="72" customFormat="1" x14ac:dyDescent="0.25">
      <c r="B524" s="162"/>
      <c r="D524" s="107"/>
      <c r="E524" s="200"/>
      <c r="F524" s="75"/>
    </row>
    <row r="525" spans="2:6" s="72" customFormat="1" x14ac:dyDescent="0.25">
      <c r="B525" s="162"/>
      <c r="D525" s="107"/>
      <c r="E525" s="200"/>
      <c r="F525" s="75"/>
    </row>
    <row r="526" spans="2:6" s="72" customFormat="1" x14ac:dyDescent="0.25">
      <c r="B526" s="162"/>
      <c r="D526" s="107"/>
      <c r="E526" s="200"/>
      <c r="F526" s="75"/>
    </row>
    <row r="527" spans="2:6" s="72" customFormat="1" x14ac:dyDescent="0.25">
      <c r="B527" s="162"/>
      <c r="D527" s="107"/>
      <c r="E527" s="200"/>
      <c r="F527" s="75"/>
    </row>
    <row r="528" spans="2:6" s="72" customFormat="1" x14ac:dyDescent="0.25">
      <c r="B528" s="162"/>
      <c r="D528" s="107"/>
      <c r="E528" s="200"/>
      <c r="F528" s="75"/>
    </row>
    <row r="529" spans="2:6" s="72" customFormat="1" x14ac:dyDescent="0.25">
      <c r="B529" s="162"/>
      <c r="D529" s="107"/>
      <c r="E529" s="200"/>
      <c r="F529" s="75"/>
    </row>
    <row r="530" spans="2:6" s="72" customFormat="1" x14ac:dyDescent="0.25">
      <c r="B530" s="162"/>
      <c r="D530" s="107"/>
      <c r="E530" s="200"/>
      <c r="F530" s="75"/>
    </row>
    <row r="531" spans="2:6" s="72" customFormat="1" x14ac:dyDescent="0.25">
      <c r="B531" s="162"/>
      <c r="D531" s="107"/>
      <c r="E531" s="200"/>
      <c r="F531" s="75"/>
    </row>
    <row r="532" spans="2:6" s="72" customFormat="1" x14ac:dyDescent="0.25">
      <c r="B532" s="162"/>
      <c r="D532" s="107"/>
      <c r="E532" s="200"/>
      <c r="F532" s="75"/>
    </row>
    <row r="533" spans="2:6" s="72" customFormat="1" x14ac:dyDescent="0.25">
      <c r="B533" s="162"/>
      <c r="D533" s="107"/>
      <c r="E533" s="200"/>
      <c r="F533" s="75"/>
    </row>
    <row r="534" spans="2:6" s="72" customFormat="1" x14ac:dyDescent="0.25">
      <c r="B534" s="162"/>
      <c r="D534" s="107"/>
      <c r="E534" s="200"/>
      <c r="F534" s="75"/>
    </row>
    <row r="535" spans="2:6" s="72" customFormat="1" x14ac:dyDescent="0.25">
      <c r="B535" s="162"/>
      <c r="D535" s="107"/>
      <c r="E535" s="200"/>
      <c r="F535" s="75"/>
    </row>
    <row r="536" spans="2:6" s="72" customFormat="1" x14ac:dyDescent="0.25">
      <c r="B536" s="162"/>
      <c r="D536" s="107"/>
      <c r="E536" s="200"/>
      <c r="F536" s="75"/>
    </row>
    <row r="537" spans="2:6" s="72" customFormat="1" x14ac:dyDescent="0.25">
      <c r="B537" s="162"/>
      <c r="D537" s="107"/>
      <c r="E537" s="200"/>
      <c r="F537" s="75"/>
    </row>
    <row r="538" spans="2:6" s="72" customFormat="1" x14ac:dyDescent="0.25">
      <c r="B538" s="162"/>
      <c r="D538" s="107"/>
      <c r="E538" s="200"/>
      <c r="F538" s="75"/>
    </row>
    <row r="539" spans="2:6" s="72" customFormat="1" x14ac:dyDescent="0.25">
      <c r="B539" s="162"/>
      <c r="D539" s="107"/>
      <c r="E539" s="200"/>
      <c r="F539" s="75"/>
    </row>
    <row r="540" spans="2:6" s="72" customFormat="1" x14ac:dyDescent="0.25">
      <c r="B540" s="162"/>
      <c r="D540" s="107"/>
      <c r="E540" s="200"/>
      <c r="F540" s="75"/>
    </row>
    <row r="541" spans="2:6" s="72" customFormat="1" x14ac:dyDescent="0.25">
      <c r="B541" s="162"/>
      <c r="D541" s="107"/>
      <c r="E541" s="200"/>
      <c r="F541" s="75"/>
    </row>
    <row r="542" spans="2:6" s="72" customFormat="1" x14ac:dyDescent="0.25">
      <c r="B542" s="162"/>
      <c r="D542" s="107"/>
      <c r="E542" s="200"/>
      <c r="F542" s="75"/>
    </row>
    <row r="543" spans="2:6" s="72" customFormat="1" x14ac:dyDescent="0.25">
      <c r="B543" s="162"/>
      <c r="D543" s="107"/>
      <c r="E543" s="200"/>
      <c r="F543" s="75"/>
    </row>
    <row r="544" spans="2:6" s="72" customFormat="1" x14ac:dyDescent="0.25">
      <c r="B544" s="162"/>
      <c r="D544" s="107"/>
      <c r="E544" s="200"/>
      <c r="F544" s="75"/>
    </row>
    <row r="545" spans="2:6" s="72" customFormat="1" x14ac:dyDescent="0.25">
      <c r="B545" s="162"/>
      <c r="D545" s="107"/>
      <c r="E545" s="200"/>
      <c r="F545" s="75"/>
    </row>
    <row r="546" spans="2:6" s="72" customFormat="1" x14ac:dyDescent="0.25">
      <c r="B546" s="162"/>
      <c r="D546" s="107"/>
      <c r="E546" s="200"/>
      <c r="F546" s="75"/>
    </row>
    <row r="547" spans="2:6" s="72" customFormat="1" x14ac:dyDescent="0.25">
      <c r="B547" s="162"/>
      <c r="D547" s="107"/>
      <c r="E547" s="200"/>
      <c r="F547" s="75"/>
    </row>
    <row r="548" spans="2:6" s="72" customFormat="1" x14ac:dyDescent="0.25">
      <c r="B548" s="162"/>
      <c r="D548" s="107"/>
      <c r="E548" s="200"/>
      <c r="F548" s="75"/>
    </row>
    <row r="549" spans="2:6" s="72" customFormat="1" x14ac:dyDescent="0.25">
      <c r="B549" s="162"/>
      <c r="D549" s="107"/>
      <c r="E549" s="200"/>
      <c r="F549" s="75"/>
    </row>
    <row r="550" spans="2:6" s="72" customFormat="1" x14ac:dyDescent="0.25">
      <c r="B550" s="162"/>
      <c r="D550" s="107"/>
      <c r="E550" s="200"/>
      <c r="F550" s="75"/>
    </row>
    <row r="551" spans="2:6" s="72" customFormat="1" x14ac:dyDescent="0.25">
      <c r="B551" s="162"/>
      <c r="D551" s="107"/>
      <c r="E551" s="200"/>
      <c r="F551" s="75"/>
    </row>
    <row r="552" spans="2:6" s="72" customFormat="1" x14ac:dyDescent="0.25">
      <c r="B552" s="162"/>
      <c r="D552" s="107"/>
      <c r="E552" s="200"/>
      <c r="F552" s="75"/>
    </row>
    <row r="553" spans="2:6" s="72" customFormat="1" x14ac:dyDescent="0.25">
      <c r="B553" s="162"/>
      <c r="D553" s="107"/>
      <c r="E553" s="200"/>
      <c r="F553" s="75"/>
    </row>
    <row r="554" spans="2:6" s="72" customFormat="1" x14ac:dyDescent="0.25">
      <c r="B554" s="162"/>
      <c r="D554" s="107"/>
      <c r="E554" s="200"/>
      <c r="F554" s="75"/>
    </row>
    <row r="555" spans="2:6" s="72" customFormat="1" x14ac:dyDescent="0.25">
      <c r="B555" s="162"/>
      <c r="D555" s="107"/>
      <c r="E555" s="200"/>
      <c r="F555" s="75"/>
    </row>
    <row r="556" spans="2:6" s="72" customFormat="1" x14ac:dyDescent="0.25">
      <c r="B556" s="162"/>
      <c r="D556" s="107"/>
      <c r="E556" s="200"/>
      <c r="F556" s="75"/>
    </row>
    <row r="557" spans="2:6" s="72" customFormat="1" x14ac:dyDescent="0.25">
      <c r="B557" s="162"/>
      <c r="D557" s="107"/>
      <c r="E557" s="200"/>
      <c r="F557" s="75"/>
    </row>
    <row r="558" spans="2:6" s="72" customFormat="1" x14ac:dyDescent="0.25">
      <c r="B558" s="162"/>
      <c r="D558" s="107"/>
      <c r="E558" s="200"/>
      <c r="F558" s="75"/>
    </row>
    <row r="559" spans="2:6" s="72" customFormat="1" x14ac:dyDescent="0.25">
      <c r="B559" s="162"/>
      <c r="D559" s="107"/>
      <c r="E559" s="200"/>
      <c r="F559" s="75"/>
    </row>
    <row r="560" spans="2:6" s="72" customFormat="1" x14ac:dyDescent="0.25">
      <c r="B560" s="162"/>
      <c r="D560" s="107"/>
      <c r="E560" s="200"/>
      <c r="F560" s="75"/>
    </row>
    <row r="561" spans="2:6" s="72" customFormat="1" x14ac:dyDescent="0.25">
      <c r="B561" s="162"/>
      <c r="D561" s="107"/>
      <c r="E561" s="200"/>
      <c r="F561" s="75"/>
    </row>
    <row r="562" spans="2:6" s="72" customFormat="1" x14ac:dyDescent="0.25">
      <c r="B562" s="162"/>
      <c r="D562" s="107"/>
      <c r="E562" s="200"/>
      <c r="F562" s="75"/>
    </row>
    <row r="563" spans="2:6" s="72" customFormat="1" x14ac:dyDescent="0.25">
      <c r="B563" s="162"/>
      <c r="D563" s="107"/>
      <c r="E563" s="200"/>
      <c r="F563" s="75"/>
    </row>
    <row r="564" spans="2:6" s="72" customFormat="1" x14ac:dyDescent="0.25">
      <c r="B564" s="162"/>
      <c r="D564" s="107"/>
      <c r="E564" s="200"/>
      <c r="F564" s="75"/>
    </row>
    <row r="565" spans="2:6" s="72" customFormat="1" x14ac:dyDescent="0.25">
      <c r="B565" s="162"/>
      <c r="D565" s="107"/>
      <c r="E565" s="200"/>
      <c r="F565" s="75"/>
    </row>
    <row r="566" spans="2:6" s="72" customFormat="1" x14ac:dyDescent="0.25">
      <c r="B566" s="162"/>
      <c r="D566" s="107"/>
      <c r="E566" s="200"/>
      <c r="F566" s="75"/>
    </row>
    <row r="567" spans="2:6" s="72" customFormat="1" x14ac:dyDescent="0.25">
      <c r="B567" s="162"/>
      <c r="D567" s="107"/>
      <c r="E567" s="200"/>
      <c r="F567" s="75"/>
    </row>
    <row r="568" spans="2:6" s="72" customFormat="1" x14ac:dyDescent="0.25">
      <c r="B568" s="162"/>
      <c r="D568" s="107"/>
      <c r="E568" s="200"/>
      <c r="F568" s="75"/>
    </row>
    <row r="569" spans="2:6" s="72" customFormat="1" x14ac:dyDescent="0.25">
      <c r="B569" s="162"/>
      <c r="D569" s="107"/>
      <c r="E569" s="200"/>
      <c r="F569" s="75"/>
    </row>
    <row r="570" spans="2:6" s="72" customFormat="1" x14ac:dyDescent="0.25">
      <c r="B570" s="162"/>
      <c r="D570" s="107"/>
      <c r="E570" s="200"/>
      <c r="F570" s="75"/>
    </row>
    <row r="571" spans="2:6" s="72" customFormat="1" x14ac:dyDescent="0.25">
      <c r="B571" s="162"/>
      <c r="D571" s="107"/>
      <c r="E571" s="200"/>
      <c r="F571" s="75"/>
    </row>
    <row r="572" spans="2:6" s="72" customFormat="1" x14ac:dyDescent="0.25">
      <c r="B572" s="162"/>
      <c r="D572" s="107"/>
      <c r="E572" s="200"/>
      <c r="F572" s="75"/>
    </row>
    <row r="573" spans="2:6" s="72" customFormat="1" x14ac:dyDescent="0.25">
      <c r="B573" s="162"/>
      <c r="D573" s="107"/>
      <c r="E573" s="200"/>
      <c r="F573" s="75"/>
    </row>
    <row r="574" spans="2:6" s="72" customFormat="1" x14ac:dyDescent="0.25">
      <c r="B574" s="162"/>
      <c r="D574" s="107"/>
      <c r="E574" s="200"/>
      <c r="F574" s="75"/>
    </row>
    <row r="575" spans="2:6" s="72" customFormat="1" x14ac:dyDescent="0.25">
      <c r="B575" s="162"/>
      <c r="D575" s="107"/>
      <c r="E575" s="200"/>
      <c r="F575" s="75"/>
    </row>
    <row r="576" spans="2:6" s="72" customFormat="1" x14ac:dyDescent="0.25">
      <c r="B576" s="162"/>
      <c r="D576" s="107"/>
      <c r="E576" s="200"/>
      <c r="F576" s="75"/>
    </row>
    <row r="577" spans="2:6" s="72" customFormat="1" x14ac:dyDescent="0.25">
      <c r="B577" s="162"/>
      <c r="D577" s="107"/>
      <c r="E577" s="200"/>
      <c r="F577" s="75"/>
    </row>
    <row r="578" spans="2:6" s="72" customFormat="1" x14ac:dyDescent="0.25">
      <c r="B578" s="162"/>
      <c r="D578" s="107"/>
      <c r="E578" s="200"/>
      <c r="F578" s="75"/>
    </row>
    <row r="579" spans="2:6" s="72" customFormat="1" x14ac:dyDescent="0.25">
      <c r="B579" s="162"/>
      <c r="D579" s="107"/>
      <c r="E579" s="200"/>
      <c r="F579" s="75"/>
    </row>
    <row r="580" spans="2:6" s="72" customFormat="1" x14ac:dyDescent="0.25">
      <c r="B580" s="162"/>
      <c r="D580" s="107"/>
      <c r="E580" s="200"/>
      <c r="F580" s="75"/>
    </row>
    <row r="581" spans="2:6" s="72" customFormat="1" x14ac:dyDescent="0.25">
      <c r="B581" s="162"/>
      <c r="D581" s="107"/>
      <c r="E581" s="200"/>
      <c r="F581" s="75"/>
    </row>
    <row r="582" spans="2:6" s="72" customFormat="1" x14ac:dyDescent="0.25">
      <c r="B582" s="162"/>
      <c r="D582" s="107"/>
      <c r="E582" s="200"/>
      <c r="F582" s="75"/>
    </row>
    <row r="583" spans="2:6" s="72" customFormat="1" x14ac:dyDescent="0.25">
      <c r="B583" s="162"/>
      <c r="D583" s="107"/>
      <c r="E583" s="200"/>
      <c r="F583" s="75"/>
    </row>
    <row r="584" spans="2:6" s="72" customFormat="1" x14ac:dyDescent="0.25">
      <c r="B584" s="162"/>
      <c r="D584" s="107"/>
      <c r="E584" s="200"/>
      <c r="F584" s="75"/>
    </row>
    <row r="585" spans="2:6" s="72" customFormat="1" x14ac:dyDescent="0.25">
      <c r="B585" s="162"/>
      <c r="D585" s="107"/>
      <c r="E585" s="200"/>
      <c r="F585" s="75"/>
    </row>
    <row r="586" spans="2:6" s="72" customFormat="1" x14ac:dyDescent="0.25">
      <c r="B586" s="162"/>
      <c r="D586" s="107"/>
      <c r="E586" s="200"/>
      <c r="F586" s="75"/>
    </row>
    <row r="587" spans="2:6" s="72" customFormat="1" x14ac:dyDescent="0.25">
      <c r="B587" s="162"/>
      <c r="D587" s="107"/>
      <c r="E587" s="200"/>
      <c r="F587" s="75"/>
    </row>
    <row r="588" spans="2:6" s="72" customFormat="1" x14ac:dyDescent="0.25">
      <c r="B588" s="162"/>
      <c r="D588" s="107"/>
      <c r="E588" s="200"/>
      <c r="F588" s="75"/>
    </row>
    <row r="589" spans="2:6" s="72" customFormat="1" x14ac:dyDescent="0.25">
      <c r="B589" s="162"/>
      <c r="D589" s="107"/>
      <c r="E589" s="200"/>
      <c r="F589" s="75"/>
    </row>
    <row r="590" spans="2:6" s="72" customFormat="1" x14ac:dyDescent="0.25">
      <c r="B590" s="162"/>
      <c r="D590" s="107"/>
      <c r="E590" s="200"/>
      <c r="F590" s="75"/>
    </row>
    <row r="591" spans="2:6" s="72" customFormat="1" x14ac:dyDescent="0.25">
      <c r="B591" s="162"/>
      <c r="D591" s="107"/>
      <c r="E591" s="200"/>
      <c r="F591" s="75"/>
    </row>
    <row r="592" spans="2:6" s="72" customFormat="1" x14ac:dyDescent="0.25">
      <c r="B592" s="162"/>
      <c r="D592" s="107"/>
      <c r="E592" s="200"/>
      <c r="F592" s="75"/>
    </row>
    <row r="593" spans="2:6" s="72" customFormat="1" x14ac:dyDescent="0.25">
      <c r="B593" s="162"/>
      <c r="D593" s="107"/>
      <c r="E593" s="200"/>
      <c r="F593" s="75"/>
    </row>
    <row r="594" spans="2:6" s="72" customFormat="1" x14ac:dyDescent="0.25">
      <c r="B594" s="162"/>
      <c r="D594" s="107"/>
      <c r="E594" s="200"/>
      <c r="F594" s="75"/>
    </row>
    <row r="595" spans="2:6" s="72" customFormat="1" x14ac:dyDescent="0.25">
      <c r="B595" s="162"/>
      <c r="D595" s="107"/>
      <c r="E595" s="200"/>
      <c r="F595" s="75"/>
    </row>
    <row r="596" spans="2:6" s="72" customFormat="1" x14ac:dyDescent="0.25">
      <c r="B596" s="162"/>
      <c r="D596" s="107"/>
      <c r="E596" s="200"/>
      <c r="F596" s="75"/>
    </row>
    <row r="597" spans="2:6" s="72" customFormat="1" x14ac:dyDescent="0.25">
      <c r="B597" s="162"/>
      <c r="D597" s="107"/>
      <c r="E597" s="200"/>
      <c r="F597" s="75"/>
    </row>
    <row r="598" spans="2:6" s="72" customFormat="1" x14ac:dyDescent="0.25">
      <c r="B598" s="162"/>
      <c r="D598" s="107"/>
      <c r="E598" s="200"/>
      <c r="F598" s="75"/>
    </row>
    <row r="599" spans="2:6" s="72" customFormat="1" x14ac:dyDescent="0.25">
      <c r="B599" s="162"/>
      <c r="D599" s="107"/>
      <c r="E599" s="200"/>
      <c r="F599" s="75"/>
    </row>
    <row r="600" spans="2:6" s="72" customFormat="1" x14ac:dyDescent="0.25">
      <c r="B600" s="162"/>
      <c r="D600" s="107"/>
      <c r="E600" s="200"/>
      <c r="F600" s="75"/>
    </row>
    <row r="601" spans="2:6" s="72" customFormat="1" x14ac:dyDescent="0.25">
      <c r="B601" s="162"/>
      <c r="D601" s="107"/>
      <c r="E601" s="200"/>
      <c r="F601" s="75"/>
    </row>
    <row r="602" spans="2:6" s="72" customFormat="1" x14ac:dyDescent="0.25">
      <c r="B602" s="162"/>
      <c r="D602" s="107"/>
      <c r="E602" s="200"/>
      <c r="F602" s="75"/>
    </row>
    <row r="603" spans="2:6" s="72" customFormat="1" x14ac:dyDescent="0.25">
      <c r="B603" s="162"/>
      <c r="D603" s="107"/>
      <c r="E603" s="200"/>
      <c r="F603" s="75"/>
    </row>
    <row r="604" spans="2:6" s="72" customFormat="1" x14ac:dyDescent="0.25">
      <c r="B604" s="162"/>
      <c r="D604" s="107"/>
      <c r="E604" s="200"/>
      <c r="F604" s="75"/>
    </row>
    <row r="605" spans="2:6" s="72" customFormat="1" x14ac:dyDescent="0.25">
      <c r="B605" s="162"/>
      <c r="D605" s="107"/>
      <c r="E605" s="200"/>
      <c r="F605" s="75"/>
    </row>
    <row r="606" spans="2:6" s="72" customFormat="1" x14ac:dyDescent="0.25">
      <c r="B606" s="162"/>
      <c r="D606" s="107"/>
      <c r="E606" s="200"/>
      <c r="F606" s="75"/>
    </row>
    <row r="607" spans="2:6" s="72" customFormat="1" x14ac:dyDescent="0.25">
      <c r="B607" s="162"/>
      <c r="D607" s="107"/>
      <c r="E607" s="200"/>
      <c r="F607" s="75"/>
    </row>
    <row r="608" spans="2:6" s="72" customFormat="1" x14ac:dyDescent="0.25">
      <c r="B608" s="162"/>
      <c r="D608" s="107"/>
      <c r="E608" s="200"/>
      <c r="F608" s="75"/>
    </row>
    <row r="609" spans="2:6" s="72" customFormat="1" x14ac:dyDescent="0.25">
      <c r="B609" s="162"/>
      <c r="D609" s="107"/>
      <c r="E609" s="200"/>
      <c r="F609" s="75"/>
    </row>
    <row r="610" spans="2:6" s="72" customFormat="1" x14ac:dyDescent="0.25">
      <c r="B610" s="162"/>
      <c r="D610" s="107"/>
      <c r="E610" s="200"/>
      <c r="F610" s="75"/>
    </row>
    <row r="611" spans="2:6" s="72" customFormat="1" x14ac:dyDescent="0.25">
      <c r="B611" s="162"/>
      <c r="D611" s="107"/>
      <c r="E611" s="200"/>
      <c r="F611" s="75"/>
    </row>
    <row r="612" spans="2:6" s="72" customFormat="1" x14ac:dyDescent="0.25">
      <c r="B612" s="162"/>
      <c r="D612" s="107"/>
      <c r="E612" s="200"/>
      <c r="F612" s="75"/>
    </row>
    <row r="613" spans="2:6" s="72" customFormat="1" x14ac:dyDescent="0.25">
      <c r="B613" s="162"/>
      <c r="D613" s="107"/>
      <c r="E613" s="200"/>
      <c r="F613" s="75"/>
    </row>
    <row r="614" spans="2:6" s="72" customFormat="1" x14ac:dyDescent="0.25">
      <c r="B614" s="162"/>
      <c r="D614" s="107"/>
      <c r="E614" s="200"/>
      <c r="F614" s="75"/>
    </row>
    <row r="615" spans="2:6" s="72" customFormat="1" x14ac:dyDescent="0.25">
      <c r="B615" s="162"/>
      <c r="D615" s="107"/>
      <c r="E615" s="200"/>
      <c r="F615" s="75"/>
    </row>
    <row r="616" spans="2:6" s="72" customFormat="1" x14ac:dyDescent="0.25">
      <c r="B616" s="162"/>
      <c r="D616" s="107"/>
      <c r="E616" s="200"/>
      <c r="F616" s="75"/>
    </row>
    <row r="617" spans="2:6" s="72" customFormat="1" x14ac:dyDescent="0.25">
      <c r="B617" s="162"/>
      <c r="D617" s="107"/>
      <c r="E617" s="200"/>
      <c r="F617" s="75"/>
    </row>
    <row r="618" spans="2:6" s="72" customFormat="1" x14ac:dyDescent="0.25">
      <c r="B618" s="162"/>
      <c r="D618" s="107"/>
      <c r="E618" s="200"/>
      <c r="F618" s="75"/>
    </row>
    <row r="619" spans="2:6" s="72" customFormat="1" x14ac:dyDescent="0.25">
      <c r="B619" s="162"/>
      <c r="D619" s="107"/>
      <c r="E619" s="200"/>
      <c r="F619" s="75"/>
    </row>
    <row r="620" spans="2:6" s="72" customFormat="1" x14ac:dyDescent="0.25">
      <c r="B620" s="162"/>
      <c r="D620" s="107"/>
      <c r="E620" s="200"/>
      <c r="F620" s="75"/>
    </row>
    <row r="621" spans="2:6" s="72" customFormat="1" x14ac:dyDescent="0.25">
      <c r="B621" s="162"/>
      <c r="D621" s="107"/>
      <c r="E621" s="200"/>
      <c r="F621" s="75"/>
    </row>
    <row r="622" spans="2:6" s="72" customFormat="1" x14ac:dyDescent="0.25">
      <c r="B622" s="162"/>
      <c r="D622" s="107"/>
      <c r="E622" s="200"/>
      <c r="F622" s="75"/>
    </row>
    <row r="623" spans="2:6" s="72" customFormat="1" x14ac:dyDescent="0.25">
      <c r="B623" s="162"/>
      <c r="D623" s="107"/>
      <c r="E623" s="200"/>
      <c r="F623" s="75"/>
    </row>
    <row r="624" spans="2:6" s="72" customFormat="1" x14ac:dyDescent="0.25">
      <c r="B624" s="162"/>
      <c r="D624" s="107"/>
      <c r="E624" s="200"/>
      <c r="F624" s="75"/>
    </row>
    <row r="625" spans="2:6" s="72" customFormat="1" x14ac:dyDescent="0.25">
      <c r="B625" s="162"/>
      <c r="D625" s="107"/>
      <c r="E625" s="200"/>
      <c r="F625" s="75"/>
    </row>
    <row r="626" spans="2:6" s="72" customFormat="1" x14ac:dyDescent="0.25">
      <c r="B626" s="162"/>
      <c r="D626" s="107"/>
      <c r="E626" s="200"/>
      <c r="F626" s="75"/>
    </row>
    <row r="627" spans="2:6" s="72" customFormat="1" x14ac:dyDescent="0.25">
      <c r="B627" s="162"/>
      <c r="D627" s="107"/>
      <c r="E627" s="200"/>
      <c r="F627" s="75"/>
    </row>
    <row r="628" spans="2:6" s="72" customFormat="1" x14ac:dyDescent="0.25">
      <c r="B628" s="162"/>
      <c r="D628" s="107"/>
      <c r="E628" s="200"/>
      <c r="F628" s="75"/>
    </row>
    <row r="629" spans="2:6" s="72" customFormat="1" x14ac:dyDescent="0.25">
      <c r="B629" s="162"/>
      <c r="D629" s="107"/>
      <c r="E629" s="200"/>
      <c r="F629" s="75"/>
    </row>
    <row r="630" spans="2:6" s="72" customFormat="1" x14ac:dyDescent="0.25">
      <c r="B630" s="162"/>
      <c r="D630" s="107"/>
      <c r="E630" s="200"/>
      <c r="F630" s="75"/>
    </row>
    <row r="631" spans="2:6" s="72" customFormat="1" x14ac:dyDescent="0.25">
      <c r="B631" s="162"/>
      <c r="D631" s="107"/>
      <c r="E631" s="200"/>
      <c r="F631" s="75"/>
    </row>
    <row r="632" spans="2:6" s="72" customFormat="1" x14ac:dyDescent="0.25">
      <c r="B632" s="162"/>
      <c r="D632" s="107"/>
      <c r="E632" s="200"/>
      <c r="F632" s="75"/>
    </row>
    <row r="633" spans="2:6" s="72" customFormat="1" x14ac:dyDescent="0.25">
      <c r="B633" s="162"/>
      <c r="D633" s="107"/>
      <c r="E633" s="200"/>
      <c r="F633" s="75"/>
    </row>
    <row r="634" spans="2:6" s="72" customFormat="1" x14ac:dyDescent="0.25">
      <c r="B634" s="162"/>
      <c r="D634" s="107"/>
      <c r="E634" s="200"/>
      <c r="F634" s="75"/>
    </row>
    <row r="635" spans="2:6" s="72" customFormat="1" x14ac:dyDescent="0.25">
      <c r="B635" s="162"/>
      <c r="D635" s="107"/>
      <c r="E635" s="200"/>
      <c r="F635" s="75"/>
    </row>
    <row r="636" spans="2:6" s="72" customFormat="1" x14ac:dyDescent="0.25">
      <c r="B636" s="162"/>
      <c r="D636" s="107"/>
      <c r="E636" s="200"/>
      <c r="F636" s="75"/>
    </row>
    <row r="637" spans="2:6" s="72" customFormat="1" x14ac:dyDescent="0.25">
      <c r="B637" s="162"/>
      <c r="D637" s="107"/>
      <c r="E637" s="200"/>
      <c r="F637" s="75"/>
    </row>
    <row r="638" spans="2:6" s="72" customFormat="1" x14ac:dyDescent="0.25">
      <c r="B638" s="162"/>
      <c r="D638" s="107"/>
      <c r="E638" s="200"/>
      <c r="F638" s="75"/>
    </row>
    <row r="639" spans="2:6" s="72" customFormat="1" x14ac:dyDescent="0.25">
      <c r="B639" s="162"/>
      <c r="D639" s="107"/>
      <c r="E639" s="200"/>
      <c r="F639" s="75"/>
    </row>
    <row r="640" spans="2:6" s="72" customFormat="1" x14ac:dyDescent="0.25">
      <c r="B640" s="162"/>
      <c r="D640" s="107"/>
      <c r="E640" s="200"/>
      <c r="F640" s="75"/>
    </row>
    <row r="641" spans="2:6" s="72" customFormat="1" x14ac:dyDescent="0.25">
      <c r="B641" s="162"/>
      <c r="D641" s="107"/>
      <c r="E641" s="200"/>
      <c r="F641" s="75"/>
    </row>
    <row r="642" spans="2:6" s="72" customFormat="1" x14ac:dyDescent="0.25">
      <c r="B642" s="162"/>
      <c r="D642" s="107"/>
      <c r="E642" s="200"/>
      <c r="F642" s="75"/>
    </row>
    <row r="643" spans="2:6" s="72" customFormat="1" x14ac:dyDescent="0.25">
      <c r="B643" s="162"/>
      <c r="D643" s="107"/>
      <c r="E643" s="200"/>
      <c r="F643" s="75"/>
    </row>
    <row r="644" spans="2:6" s="72" customFormat="1" x14ac:dyDescent="0.25">
      <c r="B644" s="162"/>
      <c r="D644" s="107"/>
      <c r="E644" s="200"/>
      <c r="F644" s="75"/>
    </row>
    <row r="645" spans="2:6" s="72" customFormat="1" x14ac:dyDescent="0.25">
      <c r="B645" s="162"/>
      <c r="D645" s="107"/>
      <c r="E645" s="200"/>
      <c r="F645" s="75"/>
    </row>
    <row r="646" spans="2:6" s="72" customFormat="1" x14ac:dyDescent="0.25">
      <c r="B646" s="162"/>
      <c r="D646" s="107"/>
      <c r="E646" s="200"/>
      <c r="F646" s="75"/>
    </row>
    <row r="647" spans="2:6" s="72" customFormat="1" x14ac:dyDescent="0.25">
      <c r="B647" s="162"/>
      <c r="D647" s="107"/>
      <c r="E647" s="200"/>
      <c r="F647" s="75"/>
    </row>
    <row r="648" spans="2:6" s="72" customFormat="1" x14ac:dyDescent="0.25">
      <c r="B648" s="162"/>
      <c r="D648" s="107"/>
      <c r="E648" s="200"/>
      <c r="F648" s="75"/>
    </row>
    <row r="649" spans="2:6" s="72" customFormat="1" x14ac:dyDescent="0.25">
      <c r="B649" s="162"/>
      <c r="D649" s="107"/>
      <c r="E649" s="200"/>
      <c r="F649" s="75"/>
    </row>
    <row r="650" spans="2:6" s="72" customFormat="1" x14ac:dyDescent="0.25">
      <c r="B650" s="162"/>
      <c r="D650" s="107"/>
      <c r="E650" s="200"/>
      <c r="F650" s="75"/>
    </row>
    <row r="651" spans="2:6" s="72" customFormat="1" x14ac:dyDescent="0.25">
      <c r="B651" s="162"/>
      <c r="D651" s="107"/>
      <c r="E651" s="200"/>
      <c r="F651" s="75"/>
    </row>
    <row r="652" spans="2:6" s="72" customFormat="1" x14ac:dyDescent="0.25">
      <c r="B652" s="162"/>
      <c r="D652" s="107"/>
      <c r="E652" s="200"/>
      <c r="F652" s="75"/>
    </row>
    <row r="653" spans="2:6" s="72" customFormat="1" x14ac:dyDescent="0.25">
      <c r="B653" s="162"/>
      <c r="D653" s="107"/>
      <c r="E653" s="200"/>
      <c r="F653" s="75"/>
    </row>
    <row r="654" spans="2:6" s="72" customFormat="1" x14ac:dyDescent="0.25">
      <c r="B654" s="162"/>
      <c r="D654" s="107"/>
      <c r="E654" s="200"/>
      <c r="F654" s="75"/>
    </row>
    <row r="655" spans="2:6" s="72" customFormat="1" x14ac:dyDescent="0.25">
      <c r="B655" s="162"/>
      <c r="D655" s="107"/>
      <c r="E655" s="200"/>
      <c r="F655" s="75"/>
    </row>
    <row r="656" spans="2:6" s="72" customFormat="1" x14ac:dyDescent="0.25">
      <c r="B656" s="162"/>
      <c r="D656" s="107"/>
      <c r="E656" s="200"/>
      <c r="F656" s="75"/>
    </row>
    <row r="657" spans="2:6" s="72" customFormat="1" x14ac:dyDescent="0.25">
      <c r="B657" s="162"/>
      <c r="D657" s="107"/>
      <c r="E657" s="200"/>
      <c r="F657" s="75"/>
    </row>
    <row r="658" spans="2:6" s="72" customFormat="1" x14ac:dyDescent="0.25">
      <c r="B658" s="162"/>
      <c r="D658" s="107"/>
      <c r="E658" s="200"/>
      <c r="F658" s="75"/>
    </row>
    <row r="659" spans="2:6" s="72" customFormat="1" x14ac:dyDescent="0.25">
      <c r="B659" s="162"/>
      <c r="D659" s="107"/>
      <c r="E659" s="200"/>
      <c r="F659" s="75"/>
    </row>
    <row r="660" spans="2:6" s="72" customFormat="1" x14ac:dyDescent="0.25">
      <c r="B660" s="162"/>
      <c r="D660" s="107"/>
      <c r="E660" s="200"/>
      <c r="F660" s="75"/>
    </row>
    <row r="661" spans="2:6" s="72" customFormat="1" x14ac:dyDescent="0.25">
      <c r="B661" s="162"/>
      <c r="D661" s="107"/>
      <c r="E661" s="200"/>
      <c r="F661" s="75"/>
    </row>
    <row r="662" spans="2:6" s="72" customFormat="1" x14ac:dyDescent="0.25">
      <c r="B662" s="162"/>
      <c r="D662" s="107"/>
      <c r="E662" s="200"/>
      <c r="F662" s="75"/>
    </row>
    <row r="663" spans="2:6" s="72" customFormat="1" x14ac:dyDescent="0.25">
      <c r="B663" s="162"/>
      <c r="D663" s="107"/>
      <c r="E663" s="200"/>
      <c r="F663" s="75"/>
    </row>
    <row r="664" spans="2:6" s="72" customFormat="1" x14ac:dyDescent="0.25">
      <c r="B664" s="162"/>
      <c r="D664" s="107"/>
      <c r="E664" s="200"/>
      <c r="F664" s="75"/>
    </row>
    <row r="665" spans="2:6" s="72" customFormat="1" x14ac:dyDescent="0.25">
      <c r="B665" s="162"/>
      <c r="D665" s="107"/>
      <c r="E665" s="200"/>
      <c r="F665" s="75"/>
    </row>
    <row r="666" spans="2:6" s="72" customFormat="1" x14ac:dyDescent="0.25">
      <c r="B666" s="162"/>
      <c r="D666" s="107"/>
      <c r="E666" s="200"/>
      <c r="F666" s="75"/>
    </row>
    <row r="667" spans="2:6" s="72" customFormat="1" x14ac:dyDescent="0.25">
      <c r="B667" s="162"/>
      <c r="D667" s="107"/>
      <c r="E667" s="200"/>
      <c r="F667" s="75"/>
    </row>
    <row r="668" spans="2:6" s="72" customFormat="1" x14ac:dyDescent="0.25">
      <c r="B668" s="162"/>
      <c r="D668" s="107"/>
      <c r="E668" s="200"/>
      <c r="F668" s="75"/>
    </row>
    <row r="669" spans="2:6" s="72" customFormat="1" x14ac:dyDescent="0.25">
      <c r="B669" s="162"/>
      <c r="D669" s="107"/>
      <c r="E669" s="200"/>
      <c r="F669" s="75"/>
    </row>
    <row r="670" spans="2:6" s="72" customFormat="1" x14ac:dyDescent="0.25">
      <c r="B670" s="162"/>
      <c r="D670" s="107"/>
      <c r="E670" s="200"/>
      <c r="F670" s="75"/>
    </row>
    <row r="671" spans="2:6" s="72" customFormat="1" x14ac:dyDescent="0.25">
      <c r="B671" s="162"/>
      <c r="D671" s="107"/>
      <c r="E671" s="200"/>
      <c r="F671" s="75"/>
    </row>
    <row r="672" spans="2:6" s="72" customFormat="1" x14ac:dyDescent="0.25">
      <c r="B672" s="162"/>
      <c r="D672" s="107"/>
      <c r="E672" s="200"/>
      <c r="F672" s="75"/>
    </row>
    <row r="673" spans="2:6" s="72" customFormat="1" x14ac:dyDescent="0.25">
      <c r="B673" s="162"/>
      <c r="D673" s="107"/>
      <c r="E673" s="200"/>
      <c r="F673" s="75"/>
    </row>
    <row r="674" spans="2:6" s="72" customFormat="1" x14ac:dyDescent="0.25">
      <c r="B674" s="162"/>
      <c r="D674" s="107"/>
      <c r="E674" s="200"/>
      <c r="F674" s="75"/>
    </row>
    <row r="675" spans="2:6" s="72" customFormat="1" x14ac:dyDescent="0.25">
      <c r="B675" s="162"/>
      <c r="D675" s="107"/>
      <c r="E675" s="200"/>
      <c r="F675" s="75"/>
    </row>
    <row r="676" spans="2:6" s="72" customFormat="1" x14ac:dyDescent="0.25">
      <c r="B676" s="162"/>
      <c r="D676" s="107"/>
      <c r="E676" s="200"/>
      <c r="F676" s="75"/>
    </row>
    <row r="677" spans="2:6" s="72" customFormat="1" x14ac:dyDescent="0.25">
      <c r="B677" s="162"/>
      <c r="D677" s="107"/>
      <c r="E677" s="200"/>
      <c r="F677" s="75"/>
    </row>
    <row r="678" spans="2:6" s="72" customFormat="1" x14ac:dyDescent="0.25">
      <c r="B678" s="162"/>
      <c r="D678" s="107"/>
      <c r="E678" s="200"/>
      <c r="F678" s="75"/>
    </row>
    <row r="679" spans="2:6" s="72" customFormat="1" x14ac:dyDescent="0.25">
      <c r="B679" s="162"/>
      <c r="D679" s="107"/>
      <c r="E679" s="200"/>
      <c r="F679" s="75"/>
    </row>
    <row r="680" spans="2:6" s="72" customFormat="1" x14ac:dyDescent="0.25">
      <c r="B680" s="162"/>
      <c r="D680" s="107"/>
      <c r="E680" s="200"/>
      <c r="F680" s="75"/>
    </row>
    <row r="681" spans="2:6" s="72" customFormat="1" x14ac:dyDescent="0.25">
      <c r="B681" s="162"/>
      <c r="D681" s="107"/>
      <c r="E681" s="200"/>
      <c r="F681" s="75"/>
    </row>
    <row r="682" spans="2:6" s="72" customFormat="1" x14ac:dyDescent="0.25">
      <c r="B682" s="162"/>
      <c r="D682" s="107"/>
      <c r="E682" s="200"/>
      <c r="F682" s="75"/>
    </row>
    <row r="683" spans="2:6" s="72" customFormat="1" x14ac:dyDescent="0.25">
      <c r="B683" s="162"/>
      <c r="D683" s="107"/>
      <c r="E683" s="200"/>
      <c r="F683" s="75"/>
    </row>
    <row r="684" spans="2:6" s="72" customFormat="1" x14ac:dyDescent="0.25">
      <c r="B684" s="162"/>
      <c r="D684" s="107"/>
      <c r="E684" s="200"/>
      <c r="F684" s="75"/>
    </row>
    <row r="685" spans="2:6" s="72" customFormat="1" x14ac:dyDescent="0.25">
      <c r="B685" s="162"/>
      <c r="D685" s="107"/>
      <c r="E685" s="200"/>
      <c r="F685" s="75"/>
    </row>
    <row r="686" spans="2:6" s="72" customFormat="1" x14ac:dyDescent="0.25">
      <c r="B686" s="162"/>
      <c r="D686" s="107"/>
      <c r="E686" s="200"/>
      <c r="F686" s="75"/>
    </row>
    <row r="687" spans="2:6" s="72" customFormat="1" x14ac:dyDescent="0.25">
      <c r="B687" s="162"/>
      <c r="D687" s="107"/>
      <c r="E687" s="200"/>
      <c r="F687" s="75"/>
    </row>
    <row r="688" spans="2:6" s="72" customFormat="1" x14ac:dyDescent="0.25">
      <c r="B688" s="162"/>
      <c r="D688" s="107"/>
      <c r="E688" s="200"/>
      <c r="F688" s="75"/>
    </row>
    <row r="689" spans="2:6" s="72" customFormat="1" x14ac:dyDescent="0.25">
      <c r="B689" s="162"/>
      <c r="D689" s="107"/>
      <c r="E689" s="200"/>
      <c r="F689" s="75"/>
    </row>
    <row r="690" spans="2:6" s="72" customFormat="1" x14ac:dyDescent="0.25">
      <c r="B690" s="162"/>
      <c r="D690" s="107"/>
      <c r="E690" s="200"/>
      <c r="F690" s="75"/>
    </row>
    <row r="691" spans="2:6" s="72" customFormat="1" x14ac:dyDescent="0.25">
      <c r="B691" s="162"/>
      <c r="D691" s="107"/>
      <c r="E691" s="200"/>
      <c r="F691" s="75"/>
    </row>
    <row r="692" spans="2:6" s="72" customFormat="1" x14ac:dyDescent="0.25">
      <c r="B692" s="162"/>
      <c r="D692" s="107"/>
      <c r="E692" s="200"/>
      <c r="F692" s="75"/>
    </row>
    <row r="693" spans="2:6" s="72" customFormat="1" x14ac:dyDescent="0.25">
      <c r="B693" s="162"/>
      <c r="D693" s="107"/>
      <c r="E693" s="200"/>
      <c r="F693" s="75"/>
    </row>
    <row r="694" spans="2:6" s="72" customFormat="1" x14ac:dyDescent="0.25">
      <c r="B694" s="162"/>
      <c r="D694" s="107"/>
      <c r="E694" s="200"/>
      <c r="F694" s="75"/>
    </row>
    <row r="695" spans="2:6" s="72" customFormat="1" x14ac:dyDescent="0.25">
      <c r="B695" s="162"/>
      <c r="D695" s="107"/>
      <c r="E695" s="200"/>
      <c r="F695" s="75"/>
    </row>
    <row r="696" spans="2:6" s="72" customFormat="1" x14ac:dyDescent="0.25">
      <c r="B696" s="162"/>
      <c r="D696" s="107"/>
      <c r="E696" s="200"/>
      <c r="F696" s="75"/>
    </row>
    <row r="697" spans="2:6" s="72" customFormat="1" x14ac:dyDescent="0.25">
      <c r="B697" s="162"/>
      <c r="D697" s="107"/>
      <c r="E697" s="200"/>
      <c r="F697" s="75"/>
    </row>
    <row r="698" spans="2:6" s="72" customFormat="1" x14ac:dyDescent="0.25">
      <c r="B698" s="162"/>
      <c r="D698" s="107"/>
      <c r="E698" s="200"/>
      <c r="F698" s="75"/>
    </row>
    <row r="699" spans="2:6" s="72" customFormat="1" x14ac:dyDescent="0.25">
      <c r="B699" s="162"/>
      <c r="D699" s="107"/>
      <c r="E699" s="200"/>
      <c r="F699" s="75"/>
    </row>
    <row r="700" spans="2:6" s="72" customFormat="1" x14ac:dyDescent="0.25">
      <c r="B700" s="162"/>
      <c r="D700" s="107"/>
      <c r="E700" s="200"/>
      <c r="F700" s="75"/>
    </row>
    <row r="701" spans="2:6" s="72" customFormat="1" x14ac:dyDescent="0.25">
      <c r="B701" s="162"/>
      <c r="D701" s="107"/>
      <c r="E701" s="200"/>
      <c r="F701" s="75"/>
    </row>
    <row r="702" spans="2:6" s="72" customFormat="1" x14ac:dyDescent="0.25">
      <c r="B702" s="162"/>
      <c r="D702" s="107"/>
      <c r="E702" s="200"/>
      <c r="F702" s="75"/>
    </row>
    <row r="703" spans="2:6" s="72" customFormat="1" x14ac:dyDescent="0.25">
      <c r="B703" s="162"/>
      <c r="D703" s="107"/>
      <c r="E703" s="200"/>
      <c r="F703" s="75"/>
    </row>
    <row r="704" spans="2:6" s="72" customFormat="1" x14ac:dyDescent="0.25">
      <c r="B704" s="162"/>
      <c r="D704" s="107"/>
      <c r="E704" s="200"/>
      <c r="F704" s="75"/>
    </row>
    <row r="705" spans="2:6" s="72" customFormat="1" x14ac:dyDescent="0.25">
      <c r="B705" s="162"/>
      <c r="D705" s="107"/>
      <c r="E705" s="200"/>
      <c r="F705" s="75"/>
    </row>
    <row r="706" spans="2:6" s="72" customFormat="1" x14ac:dyDescent="0.25">
      <c r="B706" s="162"/>
      <c r="D706" s="107"/>
      <c r="E706" s="200"/>
      <c r="F706" s="75"/>
    </row>
    <row r="707" spans="2:6" s="72" customFormat="1" x14ac:dyDescent="0.25">
      <c r="B707" s="162"/>
      <c r="D707" s="107"/>
      <c r="E707" s="200"/>
      <c r="F707" s="75"/>
    </row>
    <row r="708" spans="2:6" s="72" customFormat="1" x14ac:dyDescent="0.25">
      <c r="B708" s="162"/>
      <c r="D708" s="107"/>
      <c r="E708" s="200"/>
      <c r="F708" s="75"/>
    </row>
    <row r="709" spans="2:6" s="72" customFormat="1" x14ac:dyDescent="0.25">
      <c r="B709" s="162"/>
      <c r="D709" s="107"/>
      <c r="E709" s="200"/>
      <c r="F709" s="75"/>
    </row>
    <row r="710" spans="2:6" s="72" customFormat="1" x14ac:dyDescent="0.25">
      <c r="B710" s="162"/>
      <c r="D710" s="107"/>
      <c r="E710" s="200"/>
      <c r="F710" s="75"/>
    </row>
    <row r="711" spans="2:6" s="72" customFormat="1" x14ac:dyDescent="0.25">
      <c r="B711" s="162"/>
      <c r="D711" s="107"/>
      <c r="E711" s="200"/>
      <c r="F711" s="75"/>
    </row>
    <row r="712" spans="2:6" s="72" customFormat="1" x14ac:dyDescent="0.25">
      <c r="B712" s="162"/>
      <c r="D712" s="107"/>
      <c r="E712" s="200"/>
      <c r="F712" s="75"/>
    </row>
    <row r="713" spans="2:6" s="72" customFormat="1" x14ac:dyDescent="0.25">
      <c r="B713" s="162"/>
      <c r="D713" s="107"/>
      <c r="E713" s="200"/>
      <c r="F713" s="75"/>
    </row>
    <row r="714" spans="2:6" s="72" customFormat="1" x14ac:dyDescent="0.25">
      <c r="B714" s="162"/>
      <c r="D714" s="107"/>
      <c r="E714" s="200"/>
      <c r="F714" s="75"/>
    </row>
    <row r="715" spans="2:6" s="72" customFormat="1" x14ac:dyDescent="0.25">
      <c r="B715" s="162"/>
      <c r="D715" s="107"/>
      <c r="E715" s="200"/>
      <c r="F715" s="75"/>
    </row>
    <row r="716" spans="2:6" s="72" customFormat="1" x14ac:dyDescent="0.25">
      <c r="B716" s="162"/>
      <c r="D716" s="107"/>
      <c r="E716" s="200"/>
      <c r="F716" s="75"/>
    </row>
    <row r="717" spans="2:6" s="72" customFormat="1" x14ac:dyDescent="0.25">
      <c r="B717" s="162"/>
      <c r="D717" s="107"/>
      <c r="E717" s="200"/>
      <c r="F717" s="75"/>
    </row>
    <row r="718" spans="2:6" s="72" customFormat="1" x14ac:dyDescent="0.25">
      <c r="B718" s="162"/>
      <c r="D718" s="107"/>
      <c r="E718" s="200"/>
      <c r="F718" s="75"/>
    </row>
    <row r="719" spans="2:6" s="72" customFormat="1" x14ac:dyDescent="0.25">
      <c r="B719" s="162"/>
      <c r="D719" s="107"/>
      <c r="E719" s="200"/>
      <c r="F719" s="75"/>
    </row>
    <row r="720" spans="2:6" s="72" customFormat="1" x14ac:dyDescent="0.25">
      <c r="B720" s="162"/>
      <c r="D720" s="107"/>
      <c r="E720" s="200"/>
      <c r="F720" s="75"/>
    </row>
    <row r="721" spans="2:6" s="72" customFormat="1" x14ac:dyDescent="0.25">
      <c r="B721" s="162"/>
      <c r="D721" s="107"/>
      <c r="E721" s="200"/>
      <c r="F721" s="75"/>
    </row>
    <row r="722" spans="2:6" s="72" customFormat="1" x14ac:dyDescent="0.25">
      <c r="B722" s="162"/>
      <c r="D722" s="107"/>
      <c r="E722" s="200"/>
      <c r="F722" s="75"/>
    </row>
    <row r="723" spans="2:6" s="72" customFormat="1" x14ac:dyDescent="0.25">
      <c r="B723" s="162"/>
      <c r="D723" s="107"/>
      <c r="E723" s="200"/>
      <c r="F723" s="75"/>
    </row>
    <row r="724" spans="2:6" s="72" customFormat="1" x14ac:dyDescent="0.25">
      <c r="B724" s="162"/>
      <c r="D724" s="107"/>
      <c r="E724" s="200"/>
      <c r="F724" s="75"/>
    </row>
    <row r="725" spans="2:6" s="72" customFormat="1" x14ac:dyDescent="0.25">
      <c r="B725" s="162"/>
      <c r="D725" s="107"/>
      <c r="E725" s="200"/>
      <c r="F725" s="75"/>
    </row>
    <row r="726" spans="2:6" s="72" customFormat="1" x14ac:dyDescent="0.25">
      <c r="B726" s="162"/>
      <c r="D726" s="107"/>
      <c r="E726" s="200"/>
      <c r="F726" s="75"/>
    </row>
    <row r="727" spans="2:6" s="72" customFormat="1" x14ac:dyDescent="0.25">
      <c r="B727" s="162"/>
      <c r="D727" s="107"/>
      <c r="E727" s="200"/>
      <c r="F727" s="75"/>
    </row>
    <row r="728" spans="2:6" s="72" customFormat="1" x14ac:dyDescent="0.25">
      <c r="B728" s="162"/>
      <c r="D728" s="107"/>
      <c r="E728" s="200"/>
      <c r="F728" s="75"/>
    </row>
    <row r="729" spans="2:6" s="72" customFormat="1" x14ac:dyDescent="0.25">
      <c r="B729" s="162"/>
      <c r="D729" s="107"/>
      <c r="E729" s="200"/>
      <c r="F729" s="75"/>
    </row>
    <row r="730" spans="2:6" s="72" customFormat="1" x14ac:dyDescent="0.25">
      <c r="B730" s="162"/>
      <c r="D730" s="107"/>
      <c r="E730" s="200"/>
      <c r="F730" s="75"/>
    </row>
    <row r="731" spans="2:6" s="72" customFormat="1" x14ac:dyDescent="0.25">
      <c r="B731" s="162"/>
      <c r="D731" s="107"/>
      <c r="E731" s="200"/>
      <c r="F731" s="75"/>
    </row>
    <row r="732" spans="2:6" s="72" customFormat="1" x14ac:dyDescent="0.25">
      <c r="B732" s="162"/>
      <c r="D732" s="107"/>
      <c r="E732" s="200"/>
      <c r="F732" s="75"/>
    </row>
    <row r="733" spans="2:6" s="72" customFormat="1" x14ac:dyDescent="0.25">
      <c r="B733" s="162"/>
      <c r="D733" s="107"/>
      <c r="E733" s="200"/>
      <c r="F733" s="75"/>
    </row>
    <row r="734" spans="2:6" s="72" customFormat="1" x14ac:dyDescent="0.25">
      <c r="B734" s="162"/>
      <c r="D734" s="107"/>
      <c r="E734" s="200"/>
      <c r="F734" s="75"/>
    </row>
    <row r="735" spans="2:6" s="72" customFormat="1" x14ac:dyDescent="0.25">
      <c r="B735" s="162"/>
      <c r="D735" s="107"/>
      <c r="E735" s="200"/>
      <c r="F735" s="75"/>
    </row>
    <row r="736" spans="2:6" s="72" customFormat="1" x14ac:dyDescent="0.25">
      <c r="B736" s="162"/>
      <c r="D736" s="107"/>
      <c r="E736" s="200"/>
      <c r="F736" s="75"/>
    </row>
    <row r="737" spans="2:6" s="72" customFormat="1" x14ac:dyDescent="0.25">
      <c r="B737" s="162"/>
      <c r="D737" s="107"/>
      <c r="E737" s="200"/>
      <c r="F737" s="75"/>
    </row>
    <row r="738" spans="2:6" s="72" customFormat="1" x14ac:dyDescent="0.25">
      <c r="B738" s="162"/>
      <c r="D738" s="107"/>
      <c r="E738" s="200"/>
      <c r="F738" s="75"/>
    </row>
    <row r="739" spans="2:6" s="72" customFormat="1" x14ac:dyDescent="0.25">
      <c r="B739" s="162"/>
      <c r="D739" s="107"/>
      <c r="E739" s="200"/>
      <c r="F739" s="75"/>
    </row>
    <row r="740" spans="2:6" s="72" customFormat="1" x14ac:dyDescent="0.25">
      <c r="B740" s="162"/>
      <c r="D740" s="107"/>
      <c r="E740" s="200"/>
      <c r="F740" s="75"/>
    </row>
    <row r="741" spans="2:6" s="72" customFormat="1" x14ac:dyDescent="0.25">
      <c r="B741" s="162"/>
      <c r="D741" s="107"/>
      <c r="E741" s="200"/>
      <c r="F741" s="75"/>
    </row>
    <row r="742" spans="2:6" s="72" customFormat="1" x14ac:dyDescent="0.25">
      <c r="B742" s="162"/>
      <c r="D742" s="107"/>
      <c r="E742" s="200"/>
      <c r="F742" s="75"/>
    </row>
    <row r="743" spans="2:6" s="72" customFormat="1" x14ac:dyDescent="0.25">
      <c r="B743" s="162"/>
      <c r="D743" s="107"/>
      <c r="E743" s="200"/>
      <c r="F743" s="75"/>
    </row>
    <row r="744" spans="2:6" s="72" customFormat="1" x14ac:dyDescent="0.25">
      <c r="B744" s="162"/>
      <c r="D744" s="107"/>
      <c r="E744" s="200"/>
      <c r="F744" s="75"/>
    </row>
    <row r="745" spans="2:6" s="72" customFormat="1" x14ac:dyDescent="0.25">
      <c r="B745" s="162"/>
      <c r="D745" s="107"/>
      <c r="E745" s="200"/>
      <c r="F745" s="75"/>
    </row>
    <row r="746" spans="2:6" s="72" customFormat="1" x14ac:dyDescent="0.25">
      <c r="B746" s="162"/>
      <c r="D746" s="107"/>
      <c r="E746" s="200"/>
      <c r="F746" s="75"/>
    </row>
    <row r="747" spans="2:6" s="72" customFormat="1" x14ac:dyDescent="0.25">
      <c r="B747" s="162"/>
      <c r="D747" s="107"/>
      <c r="E747" s="200"/>
      <c r="F747" s="75"/>
    </row>
    <row r="748" spans="2:6" s="72" customFormat="1" x14ac:dyDescent="0.25">
      <c r="B748" s="162"/>
      <c r="D748" s="107"/>
      <c r="E748" s="200"/>
      <c r="F748" s="75"/>
    </row>
    <row r="749" spans="2:6" s="72" customFormat="1" x14ac:dyDescent="0.25">
      <c r="B749" s="162"/>
      <c r="D749" s="107"/>
      <c r="E749" s="200"/>
      <c r="F749" s="75"/>
    </row>
    <row r="750" spans="2:6" s="72" customFormat="1" x14ac:dyDescent="0.25">
      <c r="B750" s="162"/>
      <c r="D750" s="107"/>
      <c r="E750" s="200"/>
      <c r="F750" s="75"/>
    </row>
    <row r="751" spans="2:6" s="72" customFormat="1" x14ac:dyDescent="0.25">
      <c r="B751" s="162"/>
      <c r="D751" s="107"/>
      <c r="E751" s="200"/>
      <c r="F751" s="75"/>
    </row>
    <row r="752" spans="2:6" s="72" customFormat="1" x14ac:dyDescent="0.25">
      <c r="B752" s="162"/>
      <c r="D752" s="107"/>
      <c r="E752" s="200"/>
      <c r="F752" s="75"/>
    </row>
    <row r="753" spans="2:6" s="72" customFormat="1" x14ac:dyDescent="0.25">
      <c r="B753" s="162"/>
      <c r="D753" s="107"/>
      <c r="E753" s="200"/>
      <c r="F753" s="75"/>
    </row>
    <row r="754" spans="2:6" s="72" customFormat="1" x14ac:dyDescent="0.25">
      <c r="B754" s="162"/>
      <c r="D754" s="107"/>
      <c r="E754" s="200"/>
      <c r="F754" s="75"/>
    </row>
    <row r="755" spans="2:6" s="72" customFormat="1" x14ac:dyDescent="0.25">
      <c r="B755" s="162"/>
      <c r="D755" s="107"/>
      <c r="E755" s="200"/>
      <c r="F755" s="75"/>
    </row>
    <row r="756" spans="2:6" s="72" customFormat="1" x14ac:dyDescent="0.25">
      <c r="B756" s="162"/>
      <c r="D756" s="107"/>
      <c r="E756" s="200"/>
      <c r="F756" s="75"/>
    </row>
    <row r="757" spans="2:6" s="72" customFormat="1" x14ac:dyDescent="0.25">
      <c r="B757" s="162"/>
      <c r="D757" s="107"/>
      <c r="E757" s="200"/>
      <c r="F757" s="75"/>
    </row>
    <row r="758" spans="2:6" s="72" customFormat="1" x14ac:dyDescent="0.25">
      <c r="B758" s="162"/>
      <c r="D758" s="107"/>
      <c r="E758" s="200"/>
      <c r="F758" s="75"/>
    </row>
    <row r="759" spans="2:6" s="72" customFormat="1" x14ac:dyDescent="0.25">
      <c r="B759" s="162"/>
      <c r="D759" s="107"/>
      <c r="E759" s="200"/>
      <c r="F759" s="75"/>
    </row>
    <row r="760" spans="2:6" s="72" customFormat="1" x14ac:dyDescent="0.25">
      <c r="B760" s="162"/>
      <c r="D760" s="107"/>
      <c r="E760" s="200"/>
      <c r="F760" s="75"/>
    </row>
    <row r="761" spans="2:6" s="72" customFormat="1" x14ac:dyDescent="0.25">
      <c r="B761" s="162"/>
      <c r="D761" s="107"/>
      <c r="E761" s="200"/>
      <c r="F761" s="75"/>
    </row>
    <row r="762" spans="2:6" s="72" customFormat="1" x14ac:dyDescent="0.25">
      <c r="B762" s="162"/>
      <c r="D762" s="107"/>
      <c r="E762" s="200"/>
      <c r="F762" s="75"/>
    </row>
    <row r="763" spans="2:6" s="72" customFormat="1" x14ac:dyDescent="0.25">
      <c r="B763" s="162"/>
      <c r="D763" s="107"/>
      <c r="E763" s="200"/>
      <c r="F763" s="75"/>
    </row>
    <row r="764" spans="2:6" s="72" customFormat="1" x14ac:dyDescent="0.25">
      <c r="B764" s="162"/>
      <c r="D764" s="107"/>
      <c r="E764" s="200"/>
      <c r="F764" s="75"/>
    </row>
    <row r="765" spans="2:6" s="72" customFormat="1" x14ac:dyDescent="0.25">
      <c r="B765" s="162"/>
      <c r="D765" s="107"/>
      <c r="E765" s="200"/>
      <c r="F765" s="75"/>
    </row>
    <row r="766" spans="2:6" s="72" customFormat="1" x14ac:dyDescent="0.25">
      <c r="B766" s="162"/>
      <c r="D766" s="107"/>
      <c r="E766" s="200"/>
      <c r="F766" s="75"/>
    </row>
    <row r="767" spans="2:6" s="72" customFormat="1" x14ac:dyDescent="0.25">
      <c r="B767" s="162"/>
      <c r="D767" s="107"/>
      <c r="E767" s="200"/>
      <c r="F767" s="75"/>
    </row>
    <row r="768" spans="2:6" s="72" customFormat="1" x14ac:dyDescent="0.25">
      <c r="B768" s="162"/>
      <c r="D768" s="107"/>
      <c r="E768" s="200"/>
      <c r="F768" s="75"/>
    </row>
    <row r="769" spans="2:6" s="72" customFormat="1" x14ac:dyDescent="0.25">
      <c r="B769" s="162"/>
      <c r="D769" s="107"/>
      <c r="E769" s="200"/>
      <c r="F769" s="75"/>
    </row>
    <row r="770" spans="2:6" s="72" customFormat="1" x14ac:dyDescent="0.25">
      <c r="B770" s="162"/>
      <c r="D770" s="107"/>
      <c r="E770" s="200"/>
      <c r="F770" s="75"/>
    </row>
    <row r="771" spans="2:6" s="72" customFormat="1" x14ac:dyDescent="0.25">
      <c r="B771" s="162"/>
      <c r="D771" s="107"/>
      <c r="E771" s="200"/>
      <c r="F771" s="75"/>
    </row>
    <row r="772" spans="2:6" s="72" customFormat="1" x14ac:dyDescent="0.25">
      <c r="B772" s="162"/>
      <c r="D772" s="107"/>
      <c r="E772" s="200"/>
      <c r="F772" s="75"/>
    </row>
    <row r="773" spans="2:6" s="72" customFormat="1" x14ac:dyDescent="0.25">
      <c r="B773" s="162"/>
      <c r="D773" s="107"/>
      <c r="E773" s="200"/>
      <c r="F773" s="75"/>
    </row>
    <row r="774" spans="2:6" s="72" customFormat="1" x14ac:dyDescent="0.25">
      <c r="B774" s="162"/>
      <c r="D774" s="107"/>
      <c r="E774" s="200"/>
      <c r="F774" s="75"/>
    </row>
    <row r="775" spans="2:6" s="72" customFormat="1" x14ac:dyDescent="0.25">
      <c r="B775" s="162"/>
      <c r="D775" s="107"/>
      <c r="E775" s="200"/>
      <c r="F775" s="75"/>
    </row>
    <row r="776" spans="2:6" s="72" customFormat="1" x14ac:dyDescent="0.25">
      <c r="B776" s="162"/>
      <c r="D776" s="107"/>
      <c r="E776" s="200"/>
      <c r="F776" s="75"/>
    </row>
    <row r="777" spans="2:6" s="72" customFormat="1" x14ac:dyDescent="0.25">
      <c r="B777" s="162"/>
      <c r="D777" s="107"/>
      <c r="E777" s="200"/>
      <c r="F777" s="75"/>
    </row>
    <row r="778" spans="2:6" s="72" customFormat="1" x14ac:dyDescent="0.25">
      <c r="B778" s="162"/>
      <c r="D778" s="107"/>
      <c r="E778" s="200"/>
      <c r="F778" s="75"/>
    </row>
    <row r="779" spans="2:6" s="72" customFormat="1" x14ac:dyDescent="0.25">
      <c r="B779" s="162"/>
      <c r="D779" s="107"/>
      <c r="E779" s="200"/>
      <c r="F779" s="75"/>
    </row>
    <row r="780" spans="2:6" s="72" customFormat="1" x14ac:dyDescent="0.25">
      <c r="B780" s="162"/>
      <c r="D780" s="107"/>
      <c r="E780" s="200"/>
      <c r="F780" s="75"/>
    </row>
    <row r="781" spans="2:6" s="72" customFormat="1" x14ac:dyDescent="0.25">
      <c r="B781" s="162"/>
      <c r="D781" s="107"/>
      <c r="E781" s="200"/>
      <c r="F781" s="75"/>
    </row>
    <row r="782" spans="2:6" s="72" customFormat="1" x14ac:dyDescent="0.25">
      <c r="B782" s="162"/>
      <c r="D782" s="107"/>
      <c r="E782" s="200"/>
      <c r="F782" s="75"/>
    </row>
    <row r="783" spans="2:6" s="72" customFormat="1" x14ac:dyDescent="0.25">
      <c r="B783" s="162"/>
      <c r="D783" s="107"/>
      <c r="E783" s="200"/>
      <c r="F783" s="75"/>
    </row>
    <row r="784" spans="2:6" s="72" customFormat="1" x14ac:dyDescent="0.25">
      <c r="B784" s="162"/>
      <c r="D784" s="107"/>
      <c r="E784" s="200"/>
      <c r="F784" s="75"/>
    </row>
    <row r="785" spans="2:6" s="72" customFormat="1" x14ac:dyDescent="0.25">
      <c r="B785" s="162"/>
      <c r="D785" s="107"/>
      <c r="E785" s="200"/>
      <c r="F785" s="75"/>
    </row>
    <row r="786" spans="2:6" s="72" customFormat="1" x14ac:dyDescent="0.25">
      <c r="B786" s="162"/>
      <c r="D786" s="107"/>
      <c r="E786" s="200"/>
      <c r="F786" s="75"/>
    </row>
    <row r="787" spans="2:6" s="72" customFormat="1" x14ac:dyDescent="0.25">
      <c r="B787" s="162"/>
      <c r="D787" s="107"/>
      <c r="E787" s="200"/>
      <c r="F787" s="75"/>
    </row>
    <row r="788" spans="2:6" s="72" customFormat="1" x14ac:dyDescent="0.25">
      <c r="B788" s="162"/>
      <c r="D788" s="107"/>
      <c r="E788" s="200"/>
      <c r="F788" s="75"/>
    </row>
    <row r="789" spans="2:6" s="72" customFormat="1" x14ac:dyDescent="0.25">
      <c r="B789" s="162"/>
      <c r="D789" s="107"/>
      <c r="E789" s="200"/>
      <c r="F789" s="75"/>
    </row>
    <row r="790" spans="2:6" s="72" customFormat="1" x14ac:dyDescent="0.25">
      <c r="B790" s="162"/>
      <c r="D790" s="107"/>
      <c r="E790" s="200"/>
      <c r="F790" s="75"/>
    </row>
    <row r="791" spans="2:6" s="72" customFormat="1" x14ac:dyDescent="0.25">
      <c r="B791" s="162"/>
      <c r="D791" s="107"/>
      <c r="E791" s="200"/>
      <c r="F791" s="75"/>
    </row>
    <row r="792" spans="2:6" s="72" customFormat="1" x14ac:dyDescent="0.25">
      <c r="B792" s="162"/>
      <c r="D792" s="107"/>
      <c r="E792" s="200"/>
      <c r="F792" s="75"/>
    </row>
    <row r="793" spans="2:6" s="72" customFormat="1" x14ac:dyDescent="0.25">
      <c r="B793" s="162"/>
      <c r="D793" s="107"/>
      <c r="E793" s="200"/>
      <c r="F793" s="75"/>
    </row>
    <row r="794" spans="2:6" s="72" customFormat="1" x14ac:dyDescent="0.25">
      <c r="B794" s="162"/>
      <c r="D794" s="107"/>
      <c r="E794" s="200"/>
      <c r="F794" s="75"/>
    </row>
    <row r="795" spans="2:6" s="72" customFormat="1" x14ac:dyDescent="0.25">
      <c r="B795" s="162"/>
      <c r="D795" s="107"/>
      <c r="E795" s="200"/>
      <c r="F795" s="75"/>
    </row>
    <row r="796" spans="2:6" s="72" customFormat="1" x14ac:dyDescent="0.25">
      <c r="B796" s="162"/>
      <c r="D796" s="107"/>
      <c r="E796" s="200"/>
      <c r="F796" s="75"/>
    </row>
    <row r="797" spans="2:6" s="72" customFormat="1" x14ac:dyDescent="0.25">
      <c r="B797" s="162"/>
      <c r="D797" s="107"/>
      <c r="E797" s="200"/>
      <c r="F797" s="75"/>
    </row>
    <row r="798" spans="2:6" s="72" customFormat="1" x14ac:dyDescent="0.25">
      <c r="B798" s="162"/>
      <c r="D798" s="107"/>
      <c r="E798" s="200"/>
      <c r="F798" s="75"/>
    </row>
    <row r="799" spans="2:6" s="72" customFormat="1" x14ac:dyDescent="0.25">
      <c r="B799" s="162"/>
      <c r="D799" s="107"/>
      <c r="E799" s="200"/>
      <c r="F799" s="75"/>
    </row>
    <row r="800" spans="2:6" s="72" customFormat="1" x14ac:dyDescent="0.25">
      <c r="B800" s="162"/>
      <c r="D800" s="107"/>
      <c r="E800" s="200"/>
      <c r="F800" s="75"/>
    </row>
    <row r="801" spans="2:6" s="72" customFormat="1" x14ac:dyDescent="0.25">
      <c r="B801" s="162"/>
      <c r="D801" s="107"/>
      <c r="E801" s="200"/>
      <c r="F801" s="75"/>
    </row>
    <row r="802" spans="2:6" s="72" customFormat="1" x14ac:dyDescent="0.25">
      <c r="B802" s="162"/>
      <c r="D802" s="107"/>
      <c r="E802" s="200"/>
      <c r="F802" s="75"/>
    </row>
    <row r="803" spans="2:6" s="72" customFormat="1" x14ac:dyDescent="0.25">
      <c r="B803" s="162"/>
      <c r="D803" s="107"/>
      <c r="E803" s="200"/>
      <c r="F803" s="75"/>
    </row>
    <row r="804" spans="2:6" s="72" customFormat="1" x14ac:dyDescent="0.25">
      <c r="B804" s="162"/>
      <c r="D804" s="107"/>
      <c r="E804" s="200"/>
      <c r="F804" s="75"/>
    </row>
    <row r="805" spans="2:6" s="72" customFormat="1" x14ac:dyDescent="0.25">
      <c r="B805" s="162"/>
      <c r="D805" s="107"/>
      <c r="E805" s="200"/>
      <c r="F805" s="75"/>
    </row>
    <row r="806" spans="2:6" s="72" customFormat="1" x14ac:dyDescent="0.25">
      <c r="B806" s="162"/>
      <c r="D806" s="107"/>
      <c r="E806" s="200"/>
      <c r="F806" s="75"/>
    </row>
    <row r="807" spans="2:6" s="72" customFormat="1" x14ac:dyDescent="0.25">
      <c r="B807" s="162"/>
      <c r="D807" s="107"/>
      <c r="E807" s="200"/>
      <c r="F807" s="75"/>
    </row>
    <row r="808" spans="2:6" s="72" customFormat="1" x14ac:dyDescent="0.25">
      <c r="B808" s="162"/>
      <c r="D808" s="107"/>
      <c r="E808" s="200"/>
      <c r="F808" s="75"/>
    </row>
    <row r="809" spans="2:6" s="72" customFormat="1" x14ac:dyDescent="0.25">
      <c r="B809" s="162"/>
      <c r="D809" s="107"/>
      <c r="E809" s="200"/>
      <c r="F809" s="75"/>
    </row>
    <row r="810" spans="2:6" s="72" customFormat="1" x14ac:dyDescent="0.25">
      <c r="B810" s="162"/>
      <c r="D810" s="107"/>
      <c r="E810" s="200"/>
      <c r="F810" s="75"/>
    </row>
    <row r="811" spans="2:6" s="72" customFormat="1" x14ac:dyDescent="0.25">
      <c r="B811" s="162"/>
      <c r="D811" s="107"/>
      <c r="E811" s="200"/>
      <c r="F811" s="75"/>
    </row>
    <row r="812" spans="2:6" s="72" customFormat="1" x14ac:dyDescent="0.25">
      <c r="B812" s="162"/>
      <c r="D812" s="107"/>
      <c r="E812" s="200"/>
      <c r="F812" s="75"/>
    </row>
    <row r="813" spans="2:6" s="72" customFormat="1" x14ac:dyDescent="0.25">
      <c r="B813" s="162"/>
      <c r="D813" s="107"/>
      <c r="E813" s="200"/>
      <c r="F813" s="75"/>
    </row>
    <row r="814" spans="2:6" s="72" customFormat="1" x14ac:dyDescent="0.25">
      <c r="B814" s="162"/>
      <c r="D814" s="107"/>
      <c r="E814" s="200"/>
      <c r="F814" s="75"/>
    </row>
    <row r="815" spans="2:6" s="72" customFormat="1" x14ac:dyDescent="0.25">
      <c r="B815" s="162"/>
      <c r="D815" s="107"/>
      <c r="E815" s="200"/>
      <c r="F815" s="75"/>
    </row>
    <row r="816" spans="2:6" s="72" customFormat="1" x14ac:dyDescent="0.25">
      <c r="B816" s="162"/>
      <c r="D816" s="107"/>
      <c r="E816" s="200"/>
      <c r="F816" s="75"/>
    </row>
    <row r="817" spans="2:6" s="72" customFormat="1" x14ac:dyDescent="0.25">
      <c r="B817" s="162"/>
      <c r="D817" s="107"/>
      <c r="E817" s="200"/>
      <c r="F817" s="75"/>
    </row>
    <row r="818" spans="2:6" s="72" customFormat="1" x14ac:dyDescent="0.25">
      <c r="B818" s="162"/>
      <c r="D818" s="107"/>
      <c r="E818" s="200"/>
      <c r="F818" s="75"/>
    </row>
    <row r="819" spans="2:6" s="72" customFormat="1" x14ac:dyDescent="0.25">
      <c r="B819" s="162"/>
      <c r="D819" s="107"/>
      <c r="E819" s="200"/>
      <c r="F819" s="75"/>
    </row>
    <row r="820" spans="2:6" s="72" customFormat="1" x14ac:dyDescent="0.25">
      <c r="B820" s="162"/>
      <c r="D820" s="107"/>
      <c r="E820" s="200"/>
      <c r="F820" s="75"/>
    </row>
    <row r="821" spans="2:6" s="72" customFormat="1" x14ac:dyDescent="0.25">
      <c r="B821" s="162"/>
      <c r="D821" s="107"/>
      <c r="E821" s="200"/>
      <c r="F821" s="75"/>
    </row>
    <row r="822" spans="2:6" s="72" customFormat="1" x14ac:dyDescent="0.25">
      <c r="B822" s="162"/>
      <c r="D822" s="107"/>
      <c r="E822" s="200"/>
      <c r="F822" s="75"/>
    </row>
    <row r="823" spans="2:6" s="72" customFormat="1" x14ac:dyDescent="0.25">
      <c r="B823" s="162"/>
      <c r="D823" s="107"/>
      <c r="E823" s="200"/>
      <c r="F823" s="75"/>
    </row>
    <row r="824" spans="2:6" s="72" customFormat="1" x14ac:dyDescent="0.25">
      <c r="B824" s="162"/>
      <c r="D824" s="107"/>
      <c r="E824" s="200"/>
      <c r="F824" s="75"/>
    </row>
    <row r="825" spans="2:6" s="72" customFormat="1" x14ac:dyDescent="0.25">
      <c r="B825" s="162"/>
      <c r="D825" s="107"/>
      <c r="E825" s="200"/>
      <c r="F825" s="75"/>
    </row>
    <row r="826" spans="2:6" s="72" customFormat="1" x14ac:dyDescent="0.25">
      <c r="B826" s="162"/>
      <c r="D826" s="107"/>
      <c r="E826" s="200"/>
      <c r="F826" s="75"/>
    </row>
    <row r="827" spans="2:6" s="72" customFormat="1" x14ac:dyDescent="0.25">
      <c r="B827" s="162"/>
      <c r="D827" s="107"/>
      <c r="E827" s="200"/>
      <c r="F827" s="75"/>
    </row>
    <row r="828" spans="2:6" s="72" customFormat="1" x14ac:dyDescent="0.25">
      <c r="B828" s="162"/>
      <c r="D828" s="107"/>
      <c r="E828" s="200"/>
      <c r="F828" s="75"/>
    </row>
    <row r="829" spans="2:6" s="72" customFormat="1" x14ac:dyDescent="0.25">
      <c r="B829" s="162"/>
      <c r="D829" s="107"/>
      <c r="E829" s="200"/>
      <c r="F829" s="75"/>
    </row>
    <row r="830" spans="2:6" s="72" customFormat="1" x14ac:dyDescent="0.25">
      <c r="B830" s="162"/>
      <c r="D830" s="107"/>
      <c r="E830" s="200"/>
      <c r="F830" s="75"/>
    </row>
    <row r="831" spans="2:6" s="72" customFormat="1" x14ac:dyDescent="0.25">
      <c r="B831" s="162"/>
      <c r="D831" s="107"/>
      <c r="E831" s="200"/>
      <c r="F831" s="75"/>
    </row>
    <row r="832" spans="2:6" s="72" customFormat="1" x14ac:dyDescent="0.25">
      <c r="B832" s="162"/>
      <c r="D832" s="107"/>
      <c r="E832" s="200"/>
      <c r="F832" s="75"/>
    </row>
    <row r="833" spans="2:6" s="72" customFormat="1" x14ac:dyDescent="0.25">
      <c r="B833" s="162"/>
      <c r="D833" s="107"/>
      <c r="E833" s="200"/>
      <c r="F833" s="75"/>
    </row>
    <row r="834" spans="2:6" s="72" customFormat="1" x14ac:dyDescent="0.25">
      <c r="B834" s="162"/>
      <c r="D834" s="107"/>
      <c r="E834" s="200"/>
      <c r="F834" s="75"/>
    </row>
    <row r="835" spans="2:6" s="72" customFormat="1" x14ac:dyDescent="0.25">
      <c r="B835" s="162"/>
      <c r="D835" s="107"/>
      <c r="E835" s="200"/>
      <c r="F835" s="75"/>
    </row>
    <row r="836" spans="2:6" s="72" customFormat="1" x14ac:dyDescent="0.25">
      <c r="B836" s="162"/>
      <c r="D836" s="107"/>
      <c r="E836" s="200"/>
      <c r="F836" s="75"/>
    </row>
    <row r="837" spans="2:6" s="72" customFormat="1" x14ac:dyDescent="0.25">
      <c r="B837" s="162"/>
      <c r="D837" s="107"/>
      <c r="E837" s="200"/>
      <c r="F837" s="75"/>
    </row>
    <row r="838" spans="2:6" s="72" customFormat="1" x14ac:dyDescent="0.25">
      <c r="B838" s="162"/>
      <c r="D838" s="107"/>
      <c r="E838" s="200"/>
      <c r="F838" s="75"/>
    </row>
    <row r="839" spans="2:6" s="72" customFormat="1" x14ac:dyDescent="0.25">
      <c r="B839" s="162"/>
      <c r="D839" s="107"/>
      <c r="E839" s="200"/>
      <c r="F839" s="75"/>
    </row>
    <row r="840" spans="2:6" s="72" customFormat="1" x14ac:dyDescent="0.25">
      <c r="B840" s="162"/>
      <c r="D840" s="107"/>
      <c r="E840" s="200"/>
      <c r="F840" s="75"/>
    </row>
    <row r="841" spans="2:6" s="72" customFormat="1" x14ac:dyDescent="0.25">
      <c r="B841" s="162"/>
      <c r="D841" s="107"/>
      <c r="E841" s="200"/>
      <c r="F841" s="75"/>
    </row>
    <row r="842" spans="2:6" s="72" customFormat="1" x14ac:dyDescent="0.25">
      <c r="B842" s="162"/>
      <c r="D842" s="107"/>
      <c r="E842" s="200"/>
      <c r="F842" s="75"/>
    </row>
    <row r="843" spans="2:6" s="72" customFormat="1" x14ac:dyDescent="0.25">
      <c r="B843" s="162"/>
      <c r="D843" s="107"/>
      <c r="E843" s="200"/>
      <c r="F843" s="75"/>
    </row>
    <row r="844" spans="2:6" s="72" customFormat="1" x14ac:dyDescent="0.25">
      <c r="B844" s="162"/>
      <c r="D844" s="107"/>
      <c r="E844" s="200"/>
      <c r="F844" s="75"/>
    </row>
    <row r="845" spans="2:6" s="72" customFormat="1" x14ac:dyDescent="0.25">
      <c r="B845" s="162"/>
      <c r="D845" s="107"/>
      <c r="E845" s="200"/>
      <c r="F845" s="75"/>
    </row>
    <row r="846" spans="2:6" s="72" customFormat="1" x14ac:dyDescent="0.25">
      <c r="B846" s="162"/>
      <c r="D846" s="107"/>
      <c r="E846" s="200"/>
      <c r="F846" s="75"/>
    </row>
    <row r="847" spans="2:6" s="72" customFormat="1" x14ac:dyDescent="0.25">
      <c r="B847" s="162"/>
      <c r="D847" s="107"/>
      <c r="E847" s="200"/>
      <c r="F847" s="75"/>
    </row>
    <row r="848" spans="2:6" s="72" customFormat="1" x14ac:dyDescent="0.25">
      <c r="B848" s="162"/>
      <c r="D848" s="107"/>
      <c r="E848" s="200"/>
      <c r="F848" s="75"/>
    </row>
    <row r="849" spans="2:6" s="72" customFormat="1" x14ac:dyDescent="0.25">
      <c r="B849" s="162"/>
      <c r="D849" s="107"/>
      <c r="E849" s="200"/>
      <c r="F849" s="75"/>
    </row>
    <row r="850" spans="2:6" s="72" customFormat="1" x14ac:dyDescent="0.25">
      <c r="B850" s="162"/>
      <c r="D850" s="107"/>
      <c r="E850" s="200"/>
      <c r="F850" s="75"/>
    </row>
    <row r="851" spans="2:6" s="72" customFormat="1" x14ac:dyDescent="0.25">
      <c r="B851" s="162"/>
      <c r="D851" s="107"/>
      <c r="E851" s="200"/>
      <c r="F851" s="75"/>
    </row>
    <row r="852" spans="2:6" s="72" customFormat="1" x14ac:dyDescent="0.25">
      <c r="B852" s="162"/>
      <c r="D852" s="107"/>
      <c r="E852" s="200"/>
      <c r="F852" s="75"/>
    </row>
    <row r="853" spans="2:6" s="72" customFormat="1" x14ac:dyDescent="0.25">
      <c r="B853" s="162"/>
      <c r="D853" s="107"/>
      <c r="E853" s="200"/>
      <c r="F853" s="75"/>
    </row>
    <row r="854" spans="2:6" s="72" customFormat="1" x14ac:dyDescent="0.25">
      <c r="B854" s="162"/>
      <c r="D854" s="107"/>
      <c r="E854" s="200"/>
      <c r="F854" s="75"/>
    </row>
    <row r="855" spans="2:6" s="72" customFormat="1" x14ac:dyDescent="0.25">
      <c r="B855" s="162"/>
      <c r="D855" s="107"/>
      <c r="E855" s="200"/>
      <c r="F855" s="75"/>
    </row>
    <row r="856" spans="2:6" s="72" customFormat="1" x14ac:dyDescent="0.25">
      <c r="B856" s="162"/>
      <c r="D856" s="107"/>
      <c r="E856" s="200"/>
      <c r="F856" s="75"/>
    </row>
    <row r="857" spans="2:6" s="72" customFormat="1" x14ac:dyDescent="0.25">
      <c r="B857" s="162"/>
      <c r="D857" s="107"/>
      <c r="E857" s="200"/>
      <c r="F857" s="75"/>
    </row>
    <row r="858" spans="2:6" s="72" customFormat="1" x14ac:dyDescent="0.25">
      <c r="B858" s="162"/>
      <c r="D858" s="107"/>
      <c r="E858" s="200"/>
      <c r="F858" s="75"/>
    </row>
    <row r="859" spans="2:6" s="72" customFormat="1" x14ac:dyDescent="0.25">
      <c r="B859" s="162"/>
      <c r="D859" s="107"/>
      <c r="E859" s="200"/>
      <c r="F859" s="75"/>
    </row>
    <row r="860" spans="2:6" s="72" customFormat="1" x14ac:dyDescent="0.25">
      <c r="B860" s="162"/>
      <c r="D860" s="107"/>
      <c r="E860" s="200"/>
      <c r="F860" s="75"/>
    </row>
    <row r="861" spans="2:6" s="72" customFormat="1" x14ac:dyDescent="0.25">
      <c r="B861" s="162"/>
      <c r="D861" s="107"/>
      <c r="E861" s="200"/>
      <c r="F861" s="75"/>
    </row>
    <row r="862" spans="2:6" s="72" customFormat="1" x14ac:dyDescent="0.25">
      <c r="B862" s="162"/>
      <c r="D862" s="107"/>
      <c r="E862" s="200"/>
      <c r="F862" s="75"/>
    </row>
    <row r="863" spans="2:6" s="72" customFormat="1" x14ac:dyDescent="0.25">
      <c r="B863" s="162"/>
      <c r="D863" s="107"/>
      <c r="E863" s="200"/>
      <c r="F863" s="75"/>
    </row>
    <row r="864" spans="2:6" s="72" customFormat="1" x14ac:dyDescent="0.25">
      <c r="B864" s="162"/>
      <c r="D864" s="107"/>
      <c r="E864" s="200"/>
      <c r="F864" s="75"/>
    </row>
    <row r="865" spans="2:6" s="72" customFormat="1" x14ac:dyDescent="0.25">
      <c r="B865" s="162"/>
      <c r="D865" s="107"/>
      <c r="E865" s="200"/>
      <c r="F865" s="75"/>
    </row>
    <row r="866" spans="2:6" s="72" customFormat="1" x14ac:dyDescent="0.25">
      <c r="B866" s="162"/>
      <c r="D866" s="107"/>
      <c r="E866" s="200"/>
      <c r="F866" s="75"/>
    </row>
    <row r="867" spans="2:6" s="72" customFormat="1" x14ac:dyDescent="0.25">
      <c r="B867" s="162"/>
      <c r="D867" s="107"/>
      <c r="E867" s="200"/>
      <c r="F867" s="75"/>
    </row>
    <row r="868" spans="2:6" s="72" customFormat="1" x14ac:dyDescent="0.25">
      <c r="B868" s="162"/>
      <c r="D868" s="107"/>
      <c r="E868" s="200"/>
      <c r="F868" s="75"/>
    </row>
    <row r="869" spans="2:6" s="72" customFormat="1" x14ac:dyDescent="0.25">
      <c r="B869" s="162"/>
      <c r="D869" s="107"/>
      <c r="E869" s="200"/>
      <c r="F869" s="75"/>
    </row>
    <row r="870" spans="2:6" s="72" customFormat="1" x14ac:dyDescent="0.25">
      <c r="B870" s="162"/>
      <c r="D870" s="107"/>
      <c r="E870" s="200"/>
      <c r="F870" s="75"/>
    </row>
    <row r="871" spans="2:6" s="72" customFormat="1" x14ac:dyDescent="0.25">
      <c r="B871" s="162"/>
      <c r="D871" s="107"/>
      <c r="E871" s="200"/>
      <c r="F871" s="75"/>
    </row>
    <row r="872" spans="2:6" s="72" customFormat="1" x14ac:dyDescent="0.25">
      <c r="B872" s="162"/>
      <c r="D872" s="107"/>
      <c r="E872" s="200"/>
      <c r="F872" s="75"/>
    </row>
    <row r="873" spans="2:6" s="72" customFormat="1" x14ac:dyDescent="0.25">
      <c r="B873" s="162"/>
      <c r="D873" s="107"/>
      <c r="E873" s="200"/>
      <c r="F873" s="75"/>
    </row>
    <row r="874" spans="2:6" s="72" customFormat="1" x14ac:dyDescent="0.25">
      <c r="B874" s="162"/>
      <c r="D874" s="107"/>
      <c r="E874" s="200"/>
      <c r="F874" s="75"/>
    </row>
    <row r="875" spans="2:6" s="72" customFormat="1" x14ac:dyDescent="0.25">
      <c r="B875" s="162"/>
      <c r="D875" s="107"/>
      <c r="E875" s="200"/>
      <c r="F875" s="75"/>
    </row>
    <row r="876" spans="2:6" s="72" customFormat="1" x14ac:dyDescent="0.25">
      <c r="B876" s="162"/>
      <c r="D876" s="107"/>
      <c r="E876" s="200"/>
      <c r="F876" s="75"/>
    </row>
    <row r="877" spans="2:6" s="72" customFormat="1" x14ac:dyDescent="0.25">
      <c r="B877" s="162"/>
      <c r="D877" s="107"/>
      <c r="E877" s="200"/>
      <c r="F877" s="75"/>
    </row>
    <row r="878" spans="2:6" s="72" customFormat="1" x14ac:dyDescent="0.25">
      <c r="B878" s="162"/>
      <c r="D878" s="107"/>
      <c r="E878" s="200"/>
      <c r="F878" s="75"/>
    </row>
    <row r="879" spans="2:6" s="72" customFormat="1" x14ac:dyDescent="0.25">
      <c r="B879" s="162"/>
      <c r="D879" s="107"/>
      <c r="E879" s="200"/>
      <c r="F879" s="75"/>
    </row>
    <row r="880" spans="2:6" s="72" customFormat="1" x14ac:dyDescent="0.25">
      <c r="B880" s="162"/>
      <c r="D880" s="107"/>
      <c r="E880" s="200"/>
      <c r="F880" s="75"/>
    </row>
    <row r="881" spans="2:6" s="72" customFormat="1" x14ac:dyDescent="0.25">
      <c r="B881" s="162"/>
      <c r="D881" s="107"/>
      <c r="E881" s="200"/>
      <c r="F881" s="75"/>
    </row>
    <row r="882" spans="2:6" s="72" customFormat="1" x14ac:dyDescent="0.25">
      <c r="B882" s="162"/>
      <c r="D882" s="107"/>
      <c r="E882" s="200"/>
      <c r="F882" s="75"/>
    </row>
    <row r="883" spans="2:6" s="72" customFormat="1" x14ac:dyDescent="0.25">
      <c r="B883" s="162"/>
      <c r="D883" s="107"/>
      <c r="E883" s="200"/>
      <c r="F883" s="75"/>
    </row>
    <row r="884" spans="2:6" s="72" customFormat="1" x14ac:dyDescent="0.25">
      <c r="B884" s="162"/>
      <c r="D884" s="107"/>
      <c r="E884" s="200"/>
      <c r="F884" s="75"/>
    </row>
    <row r="885" spans="2:6" s="72" customFormat="1" x14ac:dyDescent="0.25">
      <c r="B885" s="162"/>
      <c r="D885" s="107"/>
      <c r="E885" s="200"/>
      <c r="F885" s="75"/>
    </row>
    <row r="886" spans="2:6" s="72" customFormat="1" x14ac:dyDescent="0.25">
      <c r="B886" s="162"/>
      <c r="D886" s="107"/>
      <c r="E886" s="200"/>
      <c r="F886" s="75"/>
    </row>
    <row r="887" spans="2:6" s="72" customFormat="1" x14ac:dyDescent="0.25">
      <c r="B887" s="162"/>
      <c r="D887" s="107"/>
      <c r="E887" s="200"/>
      <c r="F887" s="75"/>
    </row>
    <row r="888" spans="2:6" s="72" customFormat="1" x14ac:dyDescent="0.25">
      <c r="B888" s="162"/>
      <c r="D888" s="107"/>
      <c r="E888" s="200"/>
      <c r="F888" s="75"/>
    </row>
    <row r="889" spans="2:6" s="72" customFormat="1" x14ac:dyDescent="0.25">
      <c r="B889" s="162"/>
      <c r="D889" s="107"/>
      <c r="E889" s="200"/>
      <c r="F889" s="75"/>
    </row>
    <row r="890" spans="2:6" s="72" customFormat="1" x14ac:dyDescent="0.25">
      <c r="B890" s="162"/>
      <c r="D890" s="107"/>
      <c r="E890" s="200"/>
      <c r="F890" s="75"/>
    </row>
    <row r="891" spans="2:6" s="72" customFormat="1" x14ac:dyDescent="0.25">
      <c r="B891" s="162"/>
      <c r="D891" s="107"/>
      <c r="E891" s="200"/>
      <c r="F891" s="75"/>
    </row>
    <row r="892" spans="2:6" s="72" customFormat="1" x14ac:dyDescent="0.25">
      <c r="B892" s="162"/>
      <c r="D892" s="107"/>
      <c r="E892" s="200"/>
      <c r="F892" s="75"/>
    </row>
    <row r="893" spans="2:6" s="72" customFormat="1" x14ac:dyDescent="0.25">
      <c r="B893" s="162"/>
      <c r="D893" s="107"/>
      <c r="E893" s="200"/>
      <c r="F893" s="75"/>
    </row>
    <row r="894" spans="2:6" s="72" customFormat="1" x14ac:dyDescent="0.25">
      <c r="B894" s="162"/>
      <c r="D894" s="107"/>
      <c r="E894" s="200"/>
      <c r="F894" s="75"/>
    </row>
    <row r="895" spans="2:6" s="72" customFormat="1" x14ac:dyDescent="0.25">
      <c r="B895" s="162"/>
      <c r="D895" s="107"/>
      <c r="E895" s="200"/>
      <c r="F895" s="75"/>
    </row>
    <row r="896" spans="2:6" s="72" customFormat="1" x14ac:dyDescent="0.25">
      <c r="B896" s="162"/>
      <c r="D896" s="107"/>
      <c r="E896" s="200"/>
      <c r="F896" s="75"/>
    </row>
    <row r="897" spans="2:6" s="72" customFormat="1" x14ac:dyDescent="0.25">
      <c r="B897" s="162"/>
      <c r="D897" s="107"/>
      <c r="E897" s="200"/>
      <c r="F897" s="75"/>
    </row>
    <row r="898" spans="2:6" s="72" customFormat="1" x14ac:dyDescent="0.25">
      <c r="B898" s="162"/>
      <c r="D898" s="107"/>
      <c r="E898" s="200"/>
      <c r="F898" s="75"/>
    </row>
    <row r="899" spans="2:6" s="72" customFormat="1" x14ac:dyDescent="0.25">
      <c r="B899" s="162"/>
      <c r="D899" s="107"/>
      <c r="E899" s="200"/>
      <c r="F899" s="75"/>
    </row>
    <row r="900" spans="2:6" s="72" customFormat="1" x14ac:dyDescent="0.25">
      <c r="B900" s="162"/>
      <c r="D900" s="107"/>
      <c r="E900" s="200"/>
      <c r="F900" s="75"/>
    </row>
    <row r="901" spans="2:6" s="72" customFormat="1" x14ac:dyDescent="0.25">
      <c r="B901" s="162"/>
      <c r="D901" s="107"/>
      <c r="E901" s="200"/>
      <c r="F901" s="75"/>
    </row>
    <row r="902" spans="2:6" s="72" customFormat="1" x14ac:dyDescent="0.25">
      <c r="B902" s="162"/>
      <c r="D902" s="107"/>
      <c r="E902" s="200"/>
      <c r="F902" s="75"/>
    </row>
    <row r="903" spans="2:6" s="72" customFormat="1" x14ac:dyDescent="0.25">
      <c r="B903" s="162"/>
      <c r="D903" s="107"/>
      <c r="E903" s="200"/>
      <c r="F903" s="75"/>
    </row>
    <row r="904" spans="2:6" s="72" customFormat="1" x14ac:dyDescent="0.25">
      <c r="B904" s="162"/>
      <c r="D904" s="107"/>
      <c r="E904" s="200"/>
      <c r="F904" s="75"/>
    </row>
    <row r="905" spans="2:6" s="72" customFormat="1" x14ac:dyDescent="0.25">
      <c r="B905" s="162"/>
      <c r="D905" s="107"/>
      <c r="E905" s="200"/>
      <c r="F905" s="75"/>
    </row>
    <row r="906" spans="2:6" s="72" customFormat="1" x14ac:dyDescent="0.25">
      <c r="B906" s="162"/>
      <c r="D906" s="107"/>
      <c r="E906" s="200"/>
      <c r="F906" s="75"/>
    </row>
    <row r="907" spans="2:6" s="72" customFormat="1" x14ac:dyDescent="0.25">
      <c r="B907" s="162"/>
      <c r="D907" s="107"/>
      <c r="E907" s="200"/>
      <c r="F907" s="75"/>
    </row>
    <row r="908" spans="2:6" s="72" customFormat="1" x14ac:dyDescent="0.25">
      <c r="B908" s="162"/>
      <c r="D908" s="107"/>
      <c r="E908" s="200"/>
      <c r="F908" s="75"/>
    </row>
    <row r="909" spans="2:6" s="72" customFormat="1" x14ac:dyDescent="0.25">
      <c r="B909" s="162"/>
      <c r="D909" s="107"/>
      <c r="E909" s="200"/>
      <c r="F909" s="75"/>
    </row>
    <row r="910" spans="2:6" s="72" customFormat="1" x14ac:dyDescent="0.25">
      <c r="B910" s="162"/>
      <c r="D910" s="107"/>
      <c r="E910" s="200"/>
      <c r="F910" s="75"/>
    </row>
    <row r="911" spans="2:6" s="72" customFormat="1" x14ac:dyDescent="0.25">
      <c r="B911" s="162"/>
      <c r="D911" s="107"/>
      <c r="E911" s="200"/>
      <c r="F911" s="75"/>
    </row>
    <row r="912" spans="2:6" s="72" customFormat="1" x14ac:dyDescent="0.25">
      <c r="B912" s="162"/>
      <c r="D912" s="107"/>
      <c r="E912" s="200"/>
      <c r="F912" s="75"/>
    </row>
    <row r="913" spans="2:6" s="72" customFormat="1" x14ac:dyDescent="0.25">
      <c r="B913" s="162"/>
      <c r="D913" s="107"/>
      <c r="E913" s="200"/>
      <c r="F913" s="75"/>
    </row>
    <row r="914" spans="2:6" s="72" customFormat="1" x14ac:dyDescent="0.25">
      <c r="B914" s="162"/>
      <c r="D914" s="107"/>
      <c r="E914" s="200"/>
      <c r="F914" s="75"/>
    </row>
    <row r="915" spans="2:6" s="72" customFormat="1" x14ac:dyDescent="0.25">
      <c r="B915" s="162"/>
      <c r="D915" s="107"/>
      <c r="E915" s="200"/>
      <c r="F915" s="75"/>
    </row>
    <row r="916" spans="2:6" s="72" customFormat="1" x14ac:dyDescent="0.25">
      <c r="B916" s="162"/>
      <c r="D916" s="107"/>
      <c r="E916" s="200"/>
      <c r="F916" s="75"/>
    </row>
    <row r="917" spans="2:6" s="72" customFormat="1" x14ac:dyDescent="0.25">
      <c r="B917" s="162"/>
      <c r="D917" s="107"/>
      <c r="E917" s="200"/>
      <c r="F917" s="75"/>
    </row>
    <row r="918" spans="2:6" s="72" customFormat="1" x14ac:dyDescent="0.25">
      <c r="B918" s="162"/>
      <c r="D918" s="107"/>
      <c r="E918" s="200"/>
      <c r="F918" s="75"/>
    </row>
    <row r="919" spans="2:6" s="72" customFormat="1" x14ac:dyDescent="0.25">
      <c r="B919" s="162"/>
      <c r="D919" s="107"/>
      <c r="E919" s="200"/>
      <c r="F919" s="75"/>
    </row>
    <row r="920" spans="2:6" s="72" customFormat="1" x14ac:dyDescent="0.25">
      <c r="B920" s="162"/>
      <c r="D920" s="107"/>
      <c r="E920" s="200"/>
      <c r="F920" s="75"/>
    </row>
    <row r="921" spans="2:6" s="72" customFormat="1" x14ac:dyDescent="0.25">
      <c r="B921" s="162"/>
      <c r="D921" s="107"/>
      <c r="E921" s="200"/>
      <c r="F921" s="75"/>
    </row>
    <row r="922" spans="2:6" s="72" customFormat="1" x14ac:dyDescent="0.25">
      <c r="B922" s="162"/>
      <c r="D922" s="107"/>
      <c r="E922" s="200"/>
      <c r="F922" s="75"/>
    </row>
    <row r="923" spans="2:6" s="72" customFormat="1" x14ac:dyDescent="0.25">
      <c r="B923" s="162"/>
      <c r="D923" s="107"/>
      <c r="E923" s="200"/>
      <c r="F923" s="75"/>
    </row>
    <row r="924" spans="2:6" s="72" customFormat="1" x14ac:dyDescent="0.25">
      <c r="B924" s="162"/>
      <c r="D924" s="107"/>
      <c r="E924" s="200"/>
      <c r="F924" s="75"/>
    </row>
    <row r="925" spans="2:6" s="72" customFormat="1" x14ac:dyDescent="0.25">
      <c r="B925" s="162"/>
      <c r="D925" s="107"/>
      <c r="E925" s="200"/>
      <c r="F925" s="75"/>
    </row>
    <row r="926" spans="2:6" s="72" customFormat="1" x14ac:dyDescent="0.25">
      <c r="B926" s="162"/>
      <c r="D926" s="107"/>
      <c r="E926" s="200"/>
      <c r="F926" s="75"/>
    </row>
    <row r="927" spans="2:6" s="72" customFormat="1" x14ac:dyDescent="0.25">
      <c r="B927" s="162"/>
      <c r="D927" s="107"/>
      <c r="E927" s="200"/>
      <c r="F927" s="75"/>
    </row>
    <row r="928" spans="2:6" s="72" customFormat="1" x14ac:dyDescent="0.25">
      <c r="B928" s="162"/>
      <c r="D928" s="107"/>
      <c r="E928" s="200"/>
      <c r="F928" s="75"/>
    </row>
    <row r="929" spans="2:6" s="72" customFormat="1" x14ac:dyDescent="0.25">
      <c r="B929" s="162"/>
      <c r="D929" s="107"/>
      <c r="E929" s="200"/>
      <c r="F929" s="75"/>
    </row>
    <row r="930" spans="2:6" s="72" customFormat="1" x14ac:dyDescent="0.25">
      <c r="B930" s="162"/>
      <c r="D930" s="107"/>
      <c r="E930" s="200"/>
      <c r="F930" s="75"/>
    </row>
    <row r="931" spans="2:6" s="72" customFormat="1" x14ac:dyDescent="0.25">
      <c r="B931" s="162"/>
      <c r="D931" s="107"/>
      <c r="E931" s="200"/>
      <c r="F931" s="75"/>
    </row>
    <row r="932" spans="2:6" s="72" customFormat="1" x14ac:dyDescent="0.25">
      <c r="B932" s="162"/>
      <c r="D932" s="107"/>
      <c r="E932" s="200"/>
      <c r="F932" s="75"/>
    </row>
    <row r="933" spans="2:6" s="72" customFormat="1" x14ac:dyDescent="0.25">
      <c r="B933" s="162"/>
      <c r="D933" s="107"/>
      <c r="E933" s="200"/>
      <c r="F933" s="75"/>
    </row>
    <row r="934" spans="2:6" s="72" customFormat="1" x14ac:dyDescent="0.25">
      <c r="B934" s="162"/>
      <c r="D934" s="107"/>
      <c r="E934" s="200"/>
      <c r="F934" s="75"/>
    </row>
    <row r="935" spans="2:6" s="72" customFormat="1" x14ac:dyDescent="0.25">
      <c r="B935" s="162"/>
      <c r="D935" s="107"/>
      <c r="E935" s="200"/>
      <c r="F935" s="75"/>
    </row>
    <row r="936" spans="2:6" s="72" customFormat="1" x14ac:dyDescent="0.25">
      <c r="B936" s="162"/>
      <c r="D936" s="107"/>
      <c r="E936" s="200"/>
      <c r="F936" s="75"/>
    </row>
    <row r="937" spans="2:6" s="72" customFormat="1" x14ac:dyDescent="0.25">
      <c r="B937" s="162"/>
      <c r="D937" s="107"/>
      <c r="E937" s="200"/>
      <c r="F937" s="75"/>
    </row>
    <row r="938" spans="2:6" s="72" customFormat="1" x14ac:dyDescent="0.25">
      <c r="B938" s="162"/>
      <c r="D938" s="107"/>
      <c r="E938" s="200"/>
      <c r="F938" s="75"/>
    </row>
    <row r="939" spans="2:6" s="72" customFormat="1" x14ac:dyDescent="0.25">
      <c r="B939" s="162"/>
      <c r="D939" s="107"/>
      <c r="E939" s="200"/>
      <c r="F939" s="75"/>
    </row>
    <row r="940" spans="2:6" s="72" customFormat="1" x14ac:dyDescent="0.25">
      <c r="B940" s="162"/>
      <c r="D940" s="107"/>
      <c r="E940" s="200"/>
      <c r="F940" s="75"/>
    </row>
    <row r="941" spans="2:6" s="72" customFormat="1" x14ac:dyDescent="0.25">
      <c r="B941" s="162"/>
      <c r="D941" s="107"/>
      <c r="E941" s="200"/>
      <c r="F941" s="75"/>
    </row>
    <row r="942" spans="2:6" s="72" customFormat="1" x14ac:dyDescent="0.25">
      <c r="B942" s="162"/>
      <c r="D942" s="107"/>
      <c r="E942" s="200"/>
      <c r="F942" s="75"/>
    </row>
    <row r="943" spans="2:6" s="72" customFormat="1" x14ac:dyDescent="0.25">
      <c r="B943" s="162"/>
      <c r="D943" s="107"/>
      <c r="E943" s="200"/>
      <c r="F943" s="75"/>
    </row>
    <row r="944" spans="2:6" s="72" customFormat="1" x14ac:dyDescent="0.25">
      <c r="B944" s="162"/>
      <c r="D944" s="107"/>
      <c r="E944" s="200"/>
      <c r="F944" s="75"/>
    </row>
    <row r="945" spans="2:6" s="72" customFormat="1" x14ac:dyDescent="0.25">
      <c r="B945" s="162"/>
      <c r="D945" s="107"/>
      <c r="E945" s="200"/>
      <c r="F945" s="75"/>
    </row>
    <row r="946" spans="2:6" s="72" customFormat="1" x14ac:dyDescent="0.25">
      <c r="B946" s="162"/>
      <c r="D946" s="107"/>
      <c r="E946" s="200"/>
      <c r="F946" s="75"/>
    </row>
    <row r="947" spans="2:6" s="72" customFormat="1" x14ac:dyDescent="0.25">
      <c r="B947" s="162"/>
      <c r="D947" s="107"/>
      <c r="E947" s="200"/>
      <c r="F947" s="75"/>
    </row>
    <row r="948" spans="2:6" s="72" customFormat="1" x14ac:dyDescent="0.25">
      <c r="B948" s="162"/>
      <c r="D948" s="107"/>
      <c r="E948" s="200"/>
      <c r="F948" s="75"/>
    </row>
    <row r="949" spans="2:6" s="72" customFormat="1" x14ac:dyDescent="0.25">
      <c r="B949" s="162"/>
      <c r="D949" s="107"/>
      <c r="E949" s="200"/>
      <c r="F949" s="75"/>
    </row>
    <row r="950" spans="2:6" s="72" customFormat="1" x14ac:dyDescent="0.25">
      <c r="B950" s="162"/>
      <c r="D950" s="107"/>
      <c r="E950" s="200"/>
      <c r="F950" s="75"/>
    </row>
    <row r="951" spans="2:6" s="72" customFormat="1" x14ac:dyDescent="0.25">
      <c r="B951" s="162"/>
      <c r="D951" s="107"/>
      <c r="E951" s="200"/>
      <c r="F951" s="75"/>
    </row>
    <row r="952" spans="2:6" s="72" customFormat="1" x14ac:dyDescent="0.25">
      <c r="B952" s="162"/>
      <c r="D952" s="107"/>
      <c r="E952" s="200"/>
      <c r="F952" s="75"/>
    </row>
    <row r="953" spans="2:6" s="72" customFormat="1" x14ac:dyDescent="0.25">
      <c r="B953" s="162"/>
      <c r="D953" s="107"/>
      <c r="E953" s="200"/>
      <c r="F953" s="75"/>
    </row>
    <row r="954" spans="2:6" s="72" customFormat="1" x14ac:dyDescent="0.25">
      <c r="B954" s="162"/>
      <c r="D954" s="107"/>
      <c r="E954" s="200"/>
      <c r="F954" s="75"/>
    </row>
    <row r="955" spans="2:6" s="72" customFormat="1" x14ac:dyDescent="0.25">
      <c r="B955" s="162"/>
      <c r="D955" s="107"/>
      <c r="E955" s="200"/>
      <c r="F955" s="75"/>
    </row>
    <row r="956" spans="2:6" s="72" customFormat="1" x14ac:dyDescent="0.25">
      <c r="B956" s="162"/>
      <c r="D956" s="107"/>
      <c r="E956" s="200"/>
      <c r="F956" s="75"/>
    </row>
    <row r="957" spans="2:6" s="72" customFormat="1" x14ac:dyDescent="0.25">
      <c r="B957" s="162"/>
      <c r="D957" s="107"/>
      <c r="E957" s="200"/>
      <c r="F957" s="75"/>
    </row>
    <row r="958" spans="2:6" s="72" customFormat="1" x14ac:dyDescent="0.25">
      <c r="B958" s="162"/>
      <c r="D958" s="107"/>
      <c r="E958" s="200"/>
      <c r="F958" s="75"/>
    </row>
    <row r="959" spans="2:6" s="72" customFormat="1" x14ac:dyDescent="0.25">
      <c r="B959" s="162"/>
      <c r="D959" s="107"/>
      <c r="E959" s="200"/>
      <c r="F959" s="75"/>
    </row>
    <row r="960" spans="2:6" s="72" customFormat="1" x14ac:dyDescent="0.25">
      <c r="B960" s="162"/>
      <c r="D960" s="107"/>
      <c r="E960" s="200"/>
      <c r="F960" s="75"/>
    </row>
    <row r="961" spans="2:6" s="72" customFormat="1" x14ac:dyDescent="0.25">
      <c r="B961" s="162"/>
      <c r="D961" s="107"/>
      <c r="E961" s="200"/>
      <c r="F961" s="75"/>
    </row>
    <row r="962" spans="2:6" s="72" customFormat="1" x14ac:dyDescent="0.25">
      <c r="B962" s="162"/>
      <c r="D962" s="107"/>
      <c r="E962" s="200"/>
      <c r="F962" s="75"/>
    </row>
    <row r="963" spans="2:6" s="72" customFormat="1" x14ac:dyDescent="0.25">
      <c r="B963" s="162"/>
      <c r="D963" s="107"/>
      <c r="E963" s="200"/>
      <c r="F963" s="75"/>
    </row>
    <row r="964" spans="2:6" s="72" customFormat="1" x14ac:dyDescent="0.25">
      <c r="B964" s="162"/>
      <c r="D964" s="107"/>
      <c r="E964" s="200"/>
      <c r="F964" s="75"/>
    </row>
    <row r="965" spans="2:6" s="72" customFormat="1" x14ac:dyDescent="0.25">
      <c r="B965" s="162"/>
      <c r="D965" s="107"/>
      <c r="E965" s="200"/>
      <c r="F965" s="75"/>
    </row>
    <row r="966" spans="2:6" s="72" customFormat="1" x14ac:dyDescent="0.25">
      <c r="B966" s="162"/>
      <c r="D966" s="107"/>
      <c r="E966" s="200"/>
      <c r="F966" s="75"/>
    </row>
    <row r="967" spans="2:6" s="72" customFormat="1" x14ac:dyDescent="0.25">
      <c r="B967" s="162"/>
      <c r="D967" s="107"/>
      <c r="E967" s="200"/>
      <c r="F967" s="75"/>
    </row>
    <row r="968" spans="2:6" s="72" customFormat="1" x14ac:dyDescent="0.25">
      <c r="B968" s="162"/>
      <c r="D968" s="107"/>
      <c r="E968" s="200"/>
      <c r="F968" s="75"/>
    </row>
    <row r="969" spans="2:6" s="72" customFormat="1" x14ac:dyDescent="0.25">
      <c r="B969" s="162"/>
      <c r="D969" s="107"/>
      <c r="E969" s="200"/>
      <c r="F969" s="75"/>
    </row>
    <row r="970" spans="2:6" s="72" customFormat="1" x14ac:dyDescent="0.25">
      <c r="B970" s="162"/>
      <c r="D970" s="107"/>
      <c r="E970" s="200"/>
      <c r="F970" s="75"/>
    </row>
    <row r="971" spans="2:6" s="72" customFormat="1" x14ac:dyDescent="0.25">
      <c r="B971" s="162"/>
      <c r="D971" s="107"/>
      <c r="E971" s="200"/>
      <c r="F971" s="75"/>
    </row>
    <row r="972" spans="2:6" s="72" customFormat="1" x14ac:dyDescent="0.25">
      <c r="B972" s="162"/>
      <c r="D972" s="107"/>
      <c r="E972" s="200"/>
      <c r="F972" s="75"/>
    </row>
    <row r="973" spans="2:6" s="72" customFormat="1" x14ac:dyDescent="0.25">
      <c r="B973" s="162"/>
      <c r="D973" s="107"/>
      <c r="E973" s="200"/>
      <c r="F973" s="75"/>
    </row>
    <row r="974" spans="2:6" s="72" customFormat="1" x14ac:dyDescent="0.25">
      <c r="B974" s="162"/>
      <c r="D974" s="107"/>
      <c r="E974" s="200"/>
      <c r="F974" s="75"/>
    </row>
    <row r="975" spans="2:6" s="72" customFormat="1" x14ac:dyDescent="0.25">
      <c r="B975" s="162"/>
      <c r="D975" s="107"/>
      <c r="E975" s="200"/>
      <c r="F975" s="75"/>
    </row>
    <row r="976" spans="2:6" s="72" customFormat="1" x14ac:dyDescent="0.25">
      <c r="B976" s="162"/>
      <c r="D976" s="107"/>
      <c r="E976" s="200"/>
      <c r="F976" s="75"/>
    </row>
    <row r="977" spans="2:6" s="72" customFormat="1" x14ac:dyDescent="0.25">
      <c r="B977" s="162"/>
      <c r="D977" s="107"/>
      <c r="E977" s="200"/>
      <c r="F977" s="75"/>
    </row>
    <row r="978" spans="2:6" s="72" customFormat="1" x14ac:dyDescent="0.25">
      <c r="B978" s="162"/>
      <c r="D978" s="107"/>
      <c r="E978" s="200"/>
      <c r="F978" s="75"/>
    </row>
    <row r="979" spans="2:6" s="72" customFormat="1" x14ac:dyDescent="0.25">
      <c r="B979" s="162"/>
      <c r="D979" s="107"/>
      <c r="E979" s="200"/>
      <c r="F979" s="75"/>
    </row>
    <row r="980" spans="2:6" s="72" customFormat="1" x14ac:dyDescent="0.25">
      <c r="B980" s="162"/>
      <c r="D980" s="107"/>
      <c r="E980" s="200"/>
      <c r="F980" s="75"/>
    </row>
    <row r="981" spans="2:6" s="72" customFormat="1" x14ac:dyDescent="0.25">
      <c r="B981" s="162"/>
      <c r="D981" s="107"/>
      <c r="E981" s="200"/>
      <c r="F981" s="75"/>
    </row>
    <row r="982" spans="2:6" s="72" customFormat="1" x14ac:dyDescent="0.25">
      <c r="B982" s="162"/>
      <c r="D982" s="107"/>
      <c r="E982" s="200"/>
      <c r="F982" s="75"/>
    </row>
    <row r="983" spans="2:6" s="72" customFormat="1" x14ac:dyDescent="0.25">
      <c r="B983" s="162"/>
      <c r="D983" s="107"/>
      <c r="E983" s="200"/>
      <c r="F983" s="75"/>
    </row>
    <row r="984" spans="2:6" s="72" customFormat="1" x14ac:dyDescent="0.25">
      <c r="B984" s="162"/>
      <c r="D984" s="107"/>
      <c r="E984" s="200"/>
      <c r="F984" s="75"/>
    </row>
    <row r="985" spans="2:6" s="72" customFormat="1" x14ac:dyDescent="0.25">
      <c r="B985" s="162"/>
      <c r="D985" s="107"/>
      <c r="E985" s="200"/>
      <c r="F985" s="75"/>
    </row>
    <row r="986" spans="2:6" s="72" customFormat="1" x14ac:dyDescent="0.25">
      <c r="B986" s="162"/>
      <c r="D986" s="107"/>
      <c r="E986" s="200"/>
      <c r="F986" s="75"/>
    </row>
    <row r="987" spans="2:6" s="72" customFormat="1" x14ac:dyDescent="0.25">
      <c r="B987" s="162"/>
      <c r="D987" s="107"/>
      <c r="E987" s="200"/>
      <c r="F987" s="75"/>
    </row>
    <row r="988" spans="2:6" s="72" customFormat="1" x14ac:dyDescent="0.25">
      <c r="B988" s="162"/>
      <c r="D988" s="107"/>
      <c r="E988" s="200"/>
      <c r="F988" s="75"/>
    </row>
    <row r="989" spans="2:6" s="72" customFormat="1" x14ac:dyDescent="0.25">
      <c r="B989" s="162"/>
      <c r="D989" s="107"/>
      <c r="E989" s="200"/>
      <c r="F989" s="75"/>
    </row>
    <row r="990" spans="2:6" s="72" customFormat="1" x14ac:dyDescent="0.25">
      <c r="B990" s="162"/>
      <c r="D990" s="107"/>
      <c r="E990" s="200"/>
      <c r="F990" s="75"/>
    </row>
    <row r="991" spans="2:6" s="72" customFormat="1" x14ac:dyDescent="0.25">
      <c r="B991" s="162"/>
      <c r="D991" s="107"/>
      <c r="E991" s="200"/>
      <c r="F991" s="75"/>
    </row>
    <row r="992" spans="2:6" s="72" customFormat="1" x14ac:dyDescent="0.25">
      <c r="B992" s="162"/>
      <c r="D992" s="107"/>
      <c r="E992" s="200"/>
      <c r="F992" s="75"/>
    </row>
    <row r="993" spans="2:6" s="72" customFormat="1" x14ac:dyDescent="0.25">
      <c r="B993" s="162"/>
      <c r="D993" s="107"/>
      <c r="E993" s="200"/>
      <c r="F993" s="75"/>
    </row>
    <row r="994" spans="2:6" s="72" customFormat="1" x14ac:dyDescent="0.25">
      <c r="B994" s="162"/>
      <c r="D994" s="107"/>
      <c r="E994" s="200"/>
      <c r="F994" s="75"/>
    </row>
    <row r="995" spans="2:6" s="72" customFormat="1" x14ac:dyDescent="0.25">
      <c r="B995" s="162"/>
      <c r="D995" s="107"/>
      <c r="E995" s="200"/>
      <c r="F995" s="75"/>
    </row>
    <row r="996" spans="2:6" s="72" customFormat="1" x14ac:dyDescent="0.25">
      <c r="B996" s="162"/>
      <c r="D996" s="107"/>
      <c r="E996" s="200"/>
      <c r="F996" s="75"/>
    </row>
    <row r="997" spans="2:6" s="72" customFormat="1" x14ac:dyDescent="0.25">
      <c r="B997" s="162"/>
      <c r="D997" s="107"/>
      <c r="E997" s="200"/>
      <c r="F997" s="75"/>
    </row>
    <row r="998" spans="2:6" s="72" customFormat="1" x14ac:dyDescent="0.25">
      <c r="B998" s="162"/>
      <c r="D998" s="107"/>
      <c r="E998" s="200"/>
      <c r="F998" s="75"/>
    </row>
    <row r="999" spans="2:6" s="72" customFormat="1" x14ac:dyDescent="0.25">
      <c r="B999" s="162"/>
      <c r="D999" s="107"/>
      <c r="E999" s="200"/>
      <c r="F999" s="75"/>
    </row>
    <row r="1000" spans="2:6" s="72" customFormat="1" x14ac:dyDescent="0.25">
      <c r="B1000" s="162"/>
      <c r="D1000" s="107"/>
      <c r="E1000" s="200"/>
      <c r="F1000" s="75"/>
    </row>
    <row r="1001" spans="2:6" s="72" customFormat="1" x14ac:dyDescent="0.25">
      <c r="B1001" s="162"/>
      <c r="D1001" s="107"/>
      <c r="E1001" s="200"/>
      <c r="F1001" s="75"/>
    </row>
    <row r="1002" spans="2:6" s="72" customFormat="1" x14ac:dyDescent="0.25">
      <c r="B1002" s="162"/>
      <c r="D1002" s="107"/>
      <c r="E1002" s="200"/>
      <c r="F1002" s="75"/>
    </row>
    <row r="1003" spans="2:6" s="72" customFormat="1" x14ac:dyDescent="0.25">
      <c r="B1003" s="162"/>
      <c r="D1003" s="107"/>
      <c r="E1003" s="200"/>
      <c r="F1003" s="75"/>
    </row>
    <row r="1004" spans="2:6" s="72" customFormat="1" x14ac:dyDescent="0.25">
      <c r="B1004" s="162"/>
      <c r="D1004" s="107"/>
      <c r="E1004" s="200"/>
      <c r="F1004" s="75"/>
    </row>
    <row r="1005" spans="2:6" s="72" customFormat="1" x14ac:dyDescent="0.25">
      <c r="B1005" s="162"/>
      <c r="D1005" s="107"/>
      <c r="E1005" s="200"/>
      <c r="F1005" s="75"/>
    </row>
    <row r="1006" spans="2:6" s="72" customFormat="1" x14ac:dyDescent="0.25">
      <c r="B1006" s="162"/>
      <c r="D1006" s="107"/>
      <c r="E1006" s="200"/>
      <c r="F1006" s="75"/>
    </row>
    <row r="1007" spans="2:6" s="72" customFormat="1" x14ac:dyDescent="0.25">
      <c r="B1007" s="162"/>
      <c r="D1007" s="107"/>
      <c r="E1007" s="200"/>
      <c r="F1007" s="75"/>
    </row>
    <row r="1008" spans="2:6" s="72" customFormat="1" x14ac:dyDescent="0.25">
      <c r="B1008" s="162"/>
      <c r="D1008" s="107"/>
      <c r="E1008" s="200"/>
      <c r="F1008" s="75"/>
    </row>
    <row r="1009" spans="2:6" s="72" customFormat="1" x14ac:dyDescent="0.25">
      <c r="B1009" s="162"/>
      <c r="D1009" s="107"/>
      <c r="E1009" s="200"/>
      <c r="F1009" s="75"/>
    </row>
    <row r="1010" spans="2:6" s="72" customFormat="1" x14ac:dyDescent="0.25">
      <c r="B1010" s="162"/>
      <c r="D1010" s="107"/>
      <c r="E1010" s="200"/>
      <c r="F1010" s="75"/>
    </row>
    <row r="1011" spans="2:6" s="72" customFormat="1" x14ac:dyDescent="0.25">
      <c r="B1011" s="162"/>
      <c r="D1011" s="107"/>
      <c r="E1011" s="200"/>
      <c r="F1011" s="75"/>
    </row>
    <row r="1012" spans="2:6" s="72" customFormat="1" x14ac:dyDescent="0.25">
      <c r="B1012" s="162"/>
      <c r="D1012" s="107"/>
      <c r="E1012" s="200"/>
      <c r="F1012" s="75"/>
    </row>
    <row r="1013" spans="2:6" s="72" customFormat="1" x14ac:dyDescent="0.25">
      <c r="B1013" s="162"/>
      <c r="D1013" s="107"/>
      <c r="E1013" s="200"/>
      <c r="F1013" s="75"/>
    </row>
    <row r="1014" spans="2:6" s="72" customFormat="1" x14ac:dyDescent="0.25">
      <c r="B1014" s="162"/>
      <c r="D1014" s="107"/>
      <c r="E1014" s="200"/>
      <c r="F1014" s="75"/>
    </row>
    <row r="1015" spans="2:6" s="72" customFormat="1" x14ac:dyDescent="0.25">
      <c r="B1015" s="162"/>
      <c r="D1015" s="107"/>
      <c r="E1015" s="200"/>
      <c r="F1015" s="75"/>
    </row>
    <row r="1016" spans="2:6" s="72" customFormat="1" x14ac:dyDescent="0.25">
      <c r="B1016" s="162"/>
      <c r="D1016" s="107"/>
      <c r="E1016" s="200"/>
      <c r="F1016" s="75"/>
    </row>
    <row r="1017" spans="2:6" s="72" customFormat="1" x14ac:dyDescent="0.25">
      <c r="B1017" s="162"/>
      <c r="D1017" s="107"/>
      <c r="E1017" s="200"/>
      <c r="F1017" s="75"/>
    </row>
    <row r="1018" spans="2:6" s="72" customFormat="1" x14ac:dyDescent="0.25">
      <c r="B1018" s="162"/>
      <c r="D1018" s="107"/>
      <c r="E1018" s="200"/>
      <c r="F1018" s="75"/>
    </row>
    <row r="1019" spans="2:6" s="72" customFormat="1" x14ac:dyDescent="0.25">
      <c r="B1019" s="162"/>
      <c r="D1019" s="107"/>
      <c r="E1019" s="200"/>
      <c r="F1019" s="75"/>
    </row>
    <row r="1020" spans="2:6" s="72" customFormat="1" x14ac:dyDescent="0.25">
      <c r="B1020" s="162"/>
      <c r="D1020" s="107"/>
      <c r="E1020" s="200"/>
      <c r="F1020" s="75"/>
    </row>
    <row r="1021" spans="2:6" s="72" customFormat="1" x14ac:dyDescent="0.25">
      <c r="B1021" s="162"/>
      <c r="D1021" s="107"/>
      <c r="E1021" s="200"/>
      <c r="F1021" s="75"/>
    </row>
    <row r="1022" spans="2:6" s="72" customFormat="1" x14ac:dyDescent="0.25">
      <c r="B1022" s="162"/>
      <c r="D1022" s="107"/>
      <c r="E1022" s="200"/>
      <c r="F1022" s="75"/>
    </row>
    <row r="1023" spans="2:6" s="72" customFormat="1" x14ac:dyDescent="0.25">
      <c r="B1023" s="162"/>
      <c r="D1023" s="107"/>
      <c r="E1023" s="200"/>
      <c r="F1023" s="75"/>
    </row>
    <row r="1024" spans="2:6" s="72" customFormat="1" x14ac:dyDescent="0.25">
      <c r="B1024" s="162"/>
      <c r="D1024" s="107"/>
      <c r="E1024" s="200"/>
      <c r="F1024" s="75"/>
    </row>
    <row r="1025" spans="2:6" s="72" customFormat="1" x14ac:dyDescent="0.25">
      <c r="B1025" s="162"/>
      <c r="D1025" s="107"/>
      <c r="E1025" s="200"/>
      <c r="F1025" s="75"/>
    </row>
    <row r="1026" spans="2:6" s="72" customFormat="1" x14ac:dyDescent="0.25">
      <c r="B1026" s="162"/>
      <c r="D1026" s="107"/>
      <c r="E1026" s="200"/>
      <c r="F1026" s="75"/>
    </row>
    <row r="1027" spans="2:6" s="72" customFormat="1" x14ac:dyDescent="0.25">
      <c r="B1027" s="162"/>
      <c r="D1027" s="107"/>
      <c r="E1027" s="200"/>
      <c r="F1027" s="75"/>
    </row>
    <row r="1028" spans="2:6" s="72" customFormat="1" x14ac:dyDescent="0.25">
      <c r="B1028" s="162"/>
      <c r="D1028" s="107"/>
      <c r="E1028" s="200"/>
      <c r="F1028" s="75"/>
    </row>
    <row r="1029" spans="2:6" s="72" customFormat="1" x14ac:dyDescent="0.25">
      <c r="B1029" s="162"/>
      <c r="D1029" s="107"/>
      <c r="E1029" s="200"/>
      <c r="F1029" s="75"/>
    </row>
    <row r="1030" spans="2:6" s="72" customFormat="1" x14ac:dyDescent="0.25">
      <c r="B1030" s="162"/>
      <c r="D1030" s="107"/>
      <c r="E1030" s="200"/>
      <c r="F1030" s="75"/>
    </row>
    <row r="1031" spans="2:6" s="72" customFormat="1" x14ac:dyDescent="0.25">
      <c r="B1031" s="162"/>
      <c r="D1031" s="107"/>
      <c r="E1031" s="200"/>
      <c r="F1031" s="75"/>
    </row>
    <row r="1032" spans="2:6" s="72" customFormat="1" x14ac:dyDescent="0.25">
      <c r="B1032" s="162"/>
      <c r="D1032" s="107"/>
      <c r="E1032" s="200"/>
      <c r="F1032" s="75"/>
    </row>
    <row r="1033" spans="2:6" s="72" customFormat="1" x14ac:dyDescent="0.25">
      <c r="B1033" s="162"/>
      <c r="D1033" s="107"/>
      <c r="E1033" s="200"/>
      <c r="F1033" s="75"/>
    </row>
    <row r="1034" spans="2:6" s="72" customFormat="1" x14ac:dyDescent="0.25">
      <c r="B1034" s="162"/>
      <c r="D1034" s="107"/>
      <c r="E1034" s="200"/>
      <c r="F1034" s="75"/>
    </row>
    <row r="1035" spans="2:6" s="72" customFormat="1" x14ac:dyDescent="0.25">
      <c r="B1035" s="162"/>
      <c r="D1035" s="107"/>
      <c r="E1035" s="200"/>
      <c r="F1035" s="75"/>
    </row>
    <row r="1036" spans="2:6" s="72" customFormat="1" x14ac:dyDescent="0.25">
      <c r="B1036" s="162"/>
      <c r="D1036" s="107"/>
      <c r="E1036" s="200"/>
      <c r="F1036" s="75"/>
    </row>
    <row r="1037" spans="2:6" s="72" customFormat="1" x14ac:dyDescent="0.25">
      <c r="B1037" s="162"/>
      <c r="D1037" s="107"/>
      <c r="E1037" s="200"/>
      <c r="F1037" s="75"/>
    </row>
    <row r="1038" spans="2:6" s="72" customFormat="1" x14ac:dyDescent="0.25">
      <c r="B1038" s="162"/>
      <c r="D1038" s="107"/>
      <c r="E1038" s="200"/>
      <c r="F1038" s="75"/>
    </row>
    <row r="1039" spans="2:6" s="72" customFormat="1" x14ac:dyDescent="0.25">
      <c r="B1039" s="162"/>
      <c r="D1039" s="107"/>
      <c r="E1039" s="200"/>
      <c r="F1039" s="75"/>
    </row>
    <row r="1040" spans="2:6" s="72" customFormat="1" x14ac:dyDescent="0.25">
      <c r="B1040" s="162"/>
      <c r="D1040" s="107"/>
      <c r="E1040" s="200"/>
      <c r="F1040" s="75"/>
    </row>
    <row r="1041" spans="2:6" s="72" customFormat="1" x14ac:dyDescent="0.25">
      <c r="B1041" s="162"/>
      <c r="D1041" s="107"/>
      <c r="E1041" s="200"/>
      <c r="F1041" s="75"/>
    </row>
    <row r="1042" spans="2:6" s="72" customFormat="1" x14ac:dyDescent="0.25">
      <c r="B1042" s="162"/>
      <c r="D1042" s="107"/>
      <c r="E1042" s="200"/>
      <c r="F1042" s="75"/>
    </row>
    <row r="1043" spans="2:6" s="72" customFormat="1" x14ac:dyDescent="0.25">
      <c r="B1043" s="162"/>
      <c r="D1043" s="107"/>
      <c r="E1043" s="200"/>
      <c r="F1043" s="75"/>
    </row>
    <row r="1044" spans="2:6" s="72" customFormat="1" x14ac:dyDescent="0.25">
      <c r="B1044" s="162"/>
      <c r="D1044" s="107"/>
      <c r="E1044" s="200"/>
      <c r="F1044" s="75"/>
    </row>
    <row r="1045" spans="2:6" s="72" customFormat="1" x14ac:dyDescent="0.25">
      <c r="B1045" s="162"/>
      <c r="D1045" s="107"/>
      <c r="E1045" s="200"/>
      <c r="F1045" s="75"/>
    </row>
    <row r="1046" spans="2:6" s="72" customFormat="1" x14ac:dyDescent="0.25">
      <c r="B1046" s="162"/>
      <c r="D1046" s="107"/>
      <c r="E1046" s="200"/>
      <c r="F1046" s="75"/>
    </row>
    <row r="1047" spans="2:6" s="72" customFormat="1" x14ac:dyDescent="0.25">
      <c r="B1047" s="162"/>
      <c r="D1047" s="107"/>
      <c r="E1047" s="200"/>
      <c r="F1047" s="75"/>
    </row>
    <row r="1048" spans="2:6" s="72" customFormat="1" x14ac:dyDescent="0.25">
      <c r="B1048" s="162"/>
      <c r="D1048" s="107"/>
      <c r="E1048" s="200"/>
      <c r="F1048" s="75"/>
    </row>
    <row r="1049" spans="2:6" s="72" customFormat="1" x14ac:dyDescent="0.25">
      <c r="B1049" s="162"/>
      <c r="D1049" s="107"/>
      <c r="E1049" s="200"/>
      <c r="F1049" s="75"/>
    </row>
    <row r="1050" spans="2:6" s="72" customFormat="1" x14ac:dyDescent="0.25">
      <c r="B1050" s="162"/>
      <c r="D1050" s="107"/>
      <c r="E1050" s="200"/>
      <c r="F1050" s="75"/>
    </row>
    <row r="1051" spans="2:6" s="72" customFormat="1" x14ac:dyDescent="0.25">
      <c r="B1051" s="162"/>
      <c r="D1051" s="107"/>
      <c r="E1051" s="200"/>
      <c r="F1051" s="75"/>
    </row>
    <row r="1052" spans="2:6" s="72" customFormat="1" x14ac:dyDescent="0.25">
      <c r="B1052" s="162"/>
      <c r="D1052" s="107"/>
      <c r="E1052" s="200"/>
      <c r="F1052" s="75"/>
    </row>
    <row r="1053" spans="2:6" s="72" customFormat="1" x14ac:dyDescent="0.25">
      <c r="B1053" s="162"/>
      <c r="D1053" s="107"/>
      <c r="E1053" s="200"/>
      <c r="F1053" s="75"/>
    </row>
    <row r="1054" spans="2:6" s="72" customFormat="1" x14ac:dyDescent="0.25">
      <c r="B1054" s="162"/>
      <c r="D1054" s="107"/>
      <c r="E1054" s="200"/>
      <c r="F1054" s="75"/>
    </row>
  </sheetData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8" zoomScale="86" zoomScaleNormal="86" zoomScaleSheetLayoutView="120" workbookViewId="0">
      <selection activeCell="E5" sqref="E5"/>
    </sheetView>
  </sheetViews>
  <sheetFormatPr defaultRowHeight="15" x14ac:dyDescent="0.25"/>
  <cols>
    <col min="1" max="1" width="21.375" style="12" customWidth="1"/>
    <col min="2" max="2" width="47.75" style="12" customWidth="1"/>
    <col min="3" max="6" width="9" style="12"/>
    <col min="7" max="7" width="5.25" style="12" customWidth="1"/>
    <col min="8" max="16384" width="9" style="12"/>
  </cols>
  <sheetData>
    <row r="1" spans="1:7" x14ac:dyDescent="0.25">
      <c r="A1" s="2" t="s">
        <v>358</v>
      </c>
    </row>
    <row r="2" spans="1:7" x14ac:dyDescent="0.25">
      <c r="A2" s="18"/>
      <c r="B2" s="35"/>
      <c r="C2" s="19" t="s">
        <v>73</v>
      </c>
      <c r="D2" s="407" t="s">
        <v>414</v>
      </c>
      <c r="E2" s="408" t="s">
        <v>415</v>
      </c>
      <c r="F2" s="19" t="s">
        <v>110</v>
      </c>
    </row>
    <row r="3" spans="1:7" x14ac:dyDescent="0.25">
      <c r="A3" s="12" t="s">
        <v>122</v>
      </c>
      <c r="B3" s="362" t="s">
        <v>359</v>
      </c>
      <c r="C3" s="37">
        <v>8.4959999999999994E-2</v>
      </c>
      <c r="D3" s="37">
        <v>8.4959999999999994E-2</v>
      </c>
      <c r="E3" s="37">
        <v>8.4959999999999994E-2</v>
      </c>
      <c r="F3" s="37">
        <v>5.3365500000000003E-2</v>
      </c>
    </row>
    <row r="4" spans="1:7" x14ac:dyDescent="0.25">
      <c r="A4" s="18"/>
      <c r="B4" s="364" t="s">
        <v>360</v>
      </c>
      <c r="C4" s="36">
        <v>8.4959999999999994E-2</v>
      </c>
      <c r="D4" s="36">
        <v>8.4959999999999994E-2</v>
      </c>
      <c r="E4" s="36">
        <v>8.4959999999999994E-2</v>
      </c>
      <c r="F4" s="36">
        <v>5.3365500000000003E-2</v>
      </c>
    </row>
    <row r="5" spans="1:7" x14ac:dyDescent="0.25">
      <c r="A5" s="12" t="s">
        <v>111</v>
      </c>
      <c r="B5" s="362" t="s">
        <v>359</v>
      </c>
      <c r="C5" s="37">
        <v>8.4959999999999994E-2</v>
      </c>
      <c r="D5" s="37">
        <v>8.4959999999999994E-2</v>
      </c>
      <c r="E5" s="37">
        <v>8.4959999999999994E-2</v>
      </c>
      <c r="F5" s="37">
        <v>7.9649999999999999E-3</v>
      </c>
    </row>
    <row r="6" spans="1:7" x14ac:dyDescent="0.25">
      <c r="A6" s="19"/>
      <c r="B6" s="364" t="s">
        <v>360</v>
      </c>
      <c r="C6" s="36">
        <v>8.4959999999999994E-2</v>
      </c>
      <c r="D6" s="36">
        <v>8.4959999999999994E-2</v>
      </c>
      <c r="E6" s="36">
        <v>8.4959999999999994E-2</v>
      </c>
      <c r="F6" s="36">
        <v>7.9649999999999999E-3</v>
      </c>
    </row>
    <row r="7" spans="1:7" ht="14.25" customHeight="1" x14ac:dyDescent="0.25">
      <c r="A7" s="12" t="s">
        <v>127</v>
      </c>
      <c r="C7" s="33">
        <v>0</v>
      </c>
      <c r="D7" s="33">
        <v>0</v>
      </c>
      <c r="E7" s="33">
        <v>0</v>
      </c>
      <c r="F7" s="33">
        <v>-0.85074626865671643</v>
      </c>
    </row>
    <row r="8" spans="1:7" x14ac:dyDescent="0.25">
      <c r="E8" s="13"/>
      <c r="F8" s="13"/>
      <c r="G8" s="13"/>
    </row>
    <row r="9" spans="1:7" x14ac:dyDescent="0.25">
      <c r="A9" s="34"/>
      <c r="E9" s="13"/>
      <c r="F9" s="13"/>
      <c r="G9" s="13"/>
    </row>
    <row r="10" spans="1:7" s="13" customFormat="1" x14ac:dyDescent="0.25"/>
    <row r="11" spans="1:7" s="13" customFormat="1" x14ac:dyDescent="0.25"/>
    <row r="12" spans="1:7" s="13" customFormat="1" x14ac:dyDescent="0.25">
      <c r="F12" s="15"/>
    </row>
    <row r="13" spans="1:7" s="13" customFormat="1" x14ac:dyDescent="0.25"/>
    <row r="14" spans="1:7" s="13" customFormat="1" x14ac:dyDescent="0.25">
      <c r="F14" s="15"/>
    </row>
    <row r="15" spans="1:7" s="13" customFormat="1" x14ac:dyDescent="0.25"/>
    <row r="16" spans="1:7" s="13" customFormat="1" x14ac:dyDescent="0.25"/>
    <row r="17" spans="5:6" s="13" customFormat="1" x14ac:dyDescent="0.25">
      <c r="F17" s="61"/>
    </row>
    <row r="18" spans="5:6" s="13" customFormat="1" x14ac:dyDescent="0.25"/>
    <row r="19" spans="5:6" s="13" customFormat="1" x14ac:dyDescent="0.25"/>
    <row r="20" spans="5:6" s="13" customFormat="1" ht="14.25" customHeight="1" x14ac:dyDescent="0.35">
      <c r="E20" s="365"/>
    </row>
    <row r="21" spans="5:6" s="13" customFormat="1" x14ac:dyDescent="0.25"/>
    <row r="22" spans="5:6" s="13" customFormat="1" x14ac:dyDescent="0.25"/>
    <row r="23" spans="5:6" s="13" customFormat="1" x14ac:dyDescent="0.25"/>
    <row r="24" spans="5:6" s="13" customFormat="1" x14ac:dyDescent="0.25"/>
    <row r="25" spans="5:6" s="13" customFormat="1" x14ac:dyDescent="0.25"/>
    <row r="26" spans="5:6" s="13" customFormat="1" x14ac:dyDescent="0.25"/>
    <row r="27" spans="5:6" s="13" customFormat="1" x14ac:dyDescent="0.25"/>
    <row r="28" spans="5:6" s="13" customFormat="1" x14ac:dyDescent="0.25"/>
    <row r="29" spans="5:6" s="13" customFormat="1" x14ac:dyDescent="0.25"/>
    <row r="30" spans="5:6" s="13" customFormat="1" x14ac:dyDescent="0.25"/>
    <row r="31" spans="5:6" s="13" customFormat="1" x14ac:dyDescent="0.25"/>
    <row r="32" spans="5:6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</sheetData>
  <pageMargins left="0.7" right="0.7" top="0.75" bottom="0.75" header="0.3" footer="0.3"/>
  <pageSetup paperSize="9" scale="72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8" zoomScale="84" zoomScaleNormal="84" zoomScaleSheetLayoutView="107" workbookViewId="0">
      <selection activeCell="E4" sqref="E4"/>
    </sheetView>
  </sheetViews>
  <sheetFormatPr defaultRowHeight="15" x14ac:dyDescent="0.25"/>
  <cols>
    <col min="1" max="1" width="22.5" style="12" customWidth="1"/>
    <col min="2" max="2" width="43.625" style="12" customWidth="1"/>
    <col min="3" max="16384" width="9" style="12"/>
  </cols>
  <sheetData>
    <row r="1" spans="1:7" x14ac:dyDescent="0.25">
      <c r="A1" s="2" t="s">
        <v>125</v>
      </c>
    </row>
    <row r="2" spans="1:7" x14ac:dyDescent="0.25">
      <c r="A2" s="18"/>
      <c r="B2" s="35"/>
      <c r="C2" s="19" t="s">
        <v>73</v>
      </c>
      <c r="D2" s="406" t="s">
        <v>414</v>
      </c>
      <c r="E2" s="408" t="s">
        <v>415</v>
      </c>
      <c r="F2" s="19" t="s">
        <v>110</v>
      </c>
    </row>
    <row r="3" spans="1:7" x14ac:dyDescent="0.25">
      <c r="A3" s="12" t="s">
        <v>122</v>
      </c>
      <c r="B3" s="12" t="s">
        <v>124</v>
      </c>
      <c r="C3" s="37">
        <v>7.4514285714285715E-3</v>
      </c>
      <c r="D3" s="37">
        <v>7.4514285714285715E-3</v>
      </c>
      <c r="E3" s="37">
        <v>7.4514285714285715E-3</v>
      </c>
      <c r="F3" s="37">
        <v>0.21292457142857146</v>
      </c>
    </row>
    <row r="4" spans="1:7" x14ac:dyDescent="0.25">
      <c r="B4" s="362" t="s">
        <v>361</v>
      </c>
      <c r="C4" s="32">
        <v>3.0000000000000003E-4</v>
      </c>
      <c r="D4" s="50">
        <v>3.0000000000000003E-4</v>
      </c>
      <c r="E4" s="32">
        <v>3.0000000000000003E-4</v>
      </c>
      <c r="F4" s="32">
        <v>8.5725000000000003E-3</v>
      </c>
      <c r="G4" s="341"/>
    </row>
    <row r="5" spans="1:7" x14ac:dyDescent="0.25">
      <c r="A5" s="18"/>
      <c r="B5" s="18" t="s">
        <v>126</v>
      </c>
      <c r="C5" s="36">
        <v>3.7165349821428571E-2</v>
      </c>
      <c r="D5" s="36">
        <v>2.5440349821428569E-2</v>
      </c>
      <c r="E5" s="36">
        <v>3.2013486241460151E-2</v>
      </c>
      <c r="F5" s="36">
        <v>0.33638211740384616</v>
      </c>
    </row>
    <row r="6" spans="1:7" x14ac:dyDescent="0.25">
      <c r="A6" s="12" t="s">
        <v>111</v>
      </c>
      <c r="B6" s="12" t="s">
        <v>124</v>
      </c>
      <c r="C6" s="37">
        <v>7.4514285714285715E-3</v>
      </c>
      <c r="D6" s="37">
        <v>7.4514285714285715E-3</v>
      </c>
      <c r="E6" s="37">
        <v>7.4514285714285715E-3</v>
      </c>
      <c r="F6" s="37">
        <v>7.4514285714285715E-3</v>
      </c>
    </row>
    <row r="7" spans="1:7" x14ac:dyDescent="0.25">
      <c r="B7" s="362" t="s">
        <v>361</v>
      </c>
      <c r="C7" s="32">
        <v>3.0000000000000003E-4</v>
      </c>
      <c r="D7" s="32">
        <v>3.0000000000000003E-4</v>
      </c>
      <c r="E7" s="32">
        <v>3.0000000000000003E-4</v>
      </c>
      <c r="F7" s="32">
        <v>3.0000000000000003E-4</v>
      </c>
      <c r="G7" s="341"/>
    </row>
    <row r="8" spans="1:7" x14ac:dyDescent="0.25">
      <c r="A8" s="19"/>
      <c r="B8" s="18" t="s">
        <v>126</v>
      </c>
      <c r="C8" s="36">
        <v>3.7165349821428571E-2</v>
      </c>
      <c r="D8" s="36">
        <v>2.5440349821428569E-2</v>
      </c>
      <c r="E8" s="36">
        <v>3.2013486241460151E-2</v>
      </c>
      <c r="F8" s="36">
        <v>0.147118716304945</v>
      </c>
    </row>
    <row r="9" spans="1:7" x14ac:dyDescent="0.25">
      <c r="A9" s="12" t="s">
        <v>128</v>
      </c>
      <c r="C9" s="33">
        <v>0</v>
      </c>
      <c r="D9" s="33">
        <v>0</v>
      </c>
      <c r="E9" s="363">
        <v>0</v>
      </c>
      <c r="F9" s="33">
        <v>-0.56264406253106347</v>
      </c>
    </row>
    <row r="10" spans="1:7" x14ac:dyDescent="0.25">
      <c r="D10" s="13"/>
      <c r="E10" s="13"/>
      <c r="F10" s="13"/>
    </row>
    <row r="11" spans="1:7" ht="26.25" customHeight="1" x14ac:dyDescent="0.25">
      <c r="A11" s="484" t="s">
        <v>362</v>
      </c>
      <c r="B11" s="484"/>
      <c r="C11" s="484"/>
      <c r="D11" s="484"/>
      <c r="E11" s="484"/>
      <c r="F11" s="484"/>
    </row>
    <row r="12" spans="1:7" s="13" customFormat="1" x14ac:dyDescent="0.25">
      <c r="A12" s="351"/>
    </row>
    <row r="13" spans="1:7" s="13" customFormat="1" x14ac:dyDescent="0.25"/>
    <row r="14" spans="1:7" s="13" customFormat="1" x14ac:dyDescent="0.25"/>
    <row r="15" spans="1:7" s="13" customFormat="1" x14ac:dyDescent="0.25"/>
    <row r="16" spans="1:7" s="13" customFormat="1" x14ac:dyDescent="0.25"/>
    <row r="17" s="13" customFormat="1" x14ac:dyDescent="0.25"/>
    <row r="18" s="13" customFormat="1" x14ac:dyDescent="0.25"/>
    <row r="19" s="13" customFormat="1" x14ac:dyDescent="0.25"/>
    <row r="20" s="13" customFormat="1" x14ac:dyDescent="0.25"/>
    <row r="21" s="13" customFormat="1" x14ac:dyDescent="0.25"/>
    <row r="22" s="13" customFormat="1" x14ac:dyDescent="0.25"/>
    <row r="23" s="13" customFormat="1" x14ac:dyDescent="0.25"/>
    <row r="24" s="13" customFormat="1" x14ac:dyDescent="0.25"/>
    <row r="25" s="13" customFormat="1" x14ac:dyDescent="0.25"/>
    <row r="26" s="13" customFormat="1" x14ac:dyDescent="0.25"/>
    <row r="27" s="13" customFormat="1" x14ac:dyDescent="0.25"/>
    <row r="28" s="13" customFormat="1" x14ac:dyDescent="0.25"/>
    <row r="29" s="13" customFormat="1" x14ac:dyDescent="0.25"/>
    <row r="30" s="13" customFormat="1" x14ac:dyDescent="0.25"/>
    <row r="31" s="13" customFormat="1" x14ac:dyDescent="0.25"/>
    <row r="32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  <row r="38" s="13" customFormat="1" x14ac:dyDescent="0.25"/>
    <row r="39" s="13" customFormat="1" x14ac:dyDescent="0.25"/>
  </sheetData>
  <mergeCells count="1">
    <mergeCell ref="A11:F11"/>
  </mergeCells>
  <pageMargins left="0.7" right="0.7" top="0.75" bottom="0.75" header="0.3" footer="0.3"/>
  <pageSetup paperSize="9" scale="73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3" zoomScale="67" zoomScaleNormal="20" zoomScaleSheetLayoutView="103" workbookViewId="0">
      <selection activeCell="E42" sqref="E42"/>
    </sheetView>
  </sheetViews>
  <sheetFormatPr defaultRowHeight="15" x14ac:dyDescent="0.25"/>
  <cols>
    <col min="1" max="1" width="25.875" style="12" customWidth="1"/>
    <col min="2" max="2" width="38.625" style="12" customWidth="1"/>
    <col min="3" max="3" width="29.5" style="12" customWidth="1"/>
    <col min="4" max="4" width="29" style="12" customWidth="1"/>
    <col min="5" max="5" width="21.5" style="12" customWidth="1"/>
    <col min="6" max="6" width="19.375" style="12" customWidth="1"/>
    <col min="7" max="16384" width="9" style="12"/>
  </cols>
  <sheetData>
    <row r="1" spans="1:7" s="362" customFormat="1" x14ac:dyDescent="0.25">
      <c r="A1" s="2" t="s">
        <v>129</v>
      </c>
    </row>
    <row r="2" spans="1:7" s="362" customFormat="1" x14ac:dyDescent="0.25"/>
    <row r="3" spans="1:7" s="362" customFormat="1" ht="33" customHeight="1" x14ac:dyDescent="0.25">
      <c r="A3" s="39" t="s">
        <v>142</v>
      </c>
      <c r="B3" s="41" t="s">
        <v>143</v>
      </c>
      <c r="C3" s="39" t="s">
        <v>144</v>
      </c>
      <c r="D3" s="39" t="s">
        <v>145</v>
      </c>
      <c r="E3" s="39" t="s">
        <v>149</v>
      </c>
      <c r="F3" s="39" t="s">
        <v>1</v>
      </c>
    </row>
    <row r="4" spans="1:7" s="362" customFormat="1" ht="16.5" customHeight="1" x14ac:dyDescent="0.25">
      <c r="A4" s="40" t="s">
        <v>73</v>
      </c>
      <c r="B4" s="42" t="s">
        <v>130</v>
      </c>
      <c r="C4" s="40" t="s">
        <v>131</v>
      </c>
      <c r="D4" s="40" t="s">
        <v>132</v>
      </c>
      <c r="E4" s="366">
        <v>3.1102164185832445E-2</v>
      </c>
      <c r="F4" s="40" t="s">
        <v>5</v>
      </c>
    </row>
    <row r="5" spans="1:7" s="362" customFormat="1" x14ac:dyDescent="0.25">
      <c r="A5" s="43" t="s">
        <v>346</v>
      </c>
      <c r="B5" s="44" t="s">
        <v>133</v>
      </c>
      <c r="C5" s="43" t="s">
        <v>134</v>
      </c>
      <c r="D5" s="43" t="s">
        <v>135</v>
      </c>
      <c r="E5" s="367">
        <v>0.42578692493946724</v>
      </c>
      <c r="F5" s="43" t="s">
        <v>14</v>
      </c>
    </row>
    <row r="6" spans="1:7" s="362" customFormat="1" ht="18" customHeight="1" x14ac:dyDescent="0.25">
      <c r="A6" s="40"/>
      <c r="B6" s="42" t="s">
        <v>136</v>
      </c>
      <c r="C6" s="40" t="s">
        <v>134</v>
      </c>
      <c r="D6" s="40" t="s">
        <v>137</v>
      </c>
      <c r="E6" s="366">
        <v>1.5206675890695263</v>
      </c>
      <c r="F6" s="40" t="s">
        <v>14</v>
      </c>
    </row>
    <row r="7" spans="1:7" s="362" customFormat="1" ht="16.5" customHeight="1" x14ac:dyDescent="0.25">
      <c r="A7" s="40"/>
      <c r="B7" s="42" t="s">
        <v>138</v>
      </c>
      <c r="C7" s="40" t="s">
        <v>139</v>
      </c>
      <c r="D7" s="40" t="s">
        <v>140</v>
      </c>
      <c r="E7" s="366">
        <v>0.13836042891732966</v>
      </c>
      <c r="F7" s="40" t="s">
        <v>14</v>
      </c>
    </row>
    <row r="8" spans="1:7" s="362" customFormat="1" ht="18" x14ac:dyDescent="0.25">
      <c r="A8" s="380"/>
      <c r="B8" s="42" t="s">
        <v>146</v>
      </c>
      <c r="C8" s="40" t="s">
        <v>141</v>
      </c>
      <c r="D8" s="40" t="s">
        <v>147</v>
      </c>
      <c r="E8" s="366">
        <v>0.18798971320289357</v>
      </c>
      <c r="F8" s="40" t="s">
        <v>17</v>
      </c>
      <c r="G8" s="368"/>
    </row>
    <row r="9" spans="1:7" s="362" customFormat="1" x14ac:dyDescent="0.25">
      <c r="A9" s="40" t="s">
        <v>347</v>
      </c>
      <c r="B9" s="44" t="s">
        <v>133</v>
      </c>
      <c r="C9" s="43" t="s">
        <v>134</v>
      </c>
      <c r="D9" s="43" t="s">
        <v>135</v>
      </c>
      <c r="E9" s="367">
        <v>0.19420985600421084</v>
      </c>
      <c r="F9" s="43" t="s">
        <v>14</v>
      </c>
    </row>
    <row r="10" spans="1:7" s="362" customFormat="1" x14ac:dyDescent="0.25">
      <c r="A10" s="40"/>
      <c r="B10" s="42" t="s">
        <v>138</v>
      </c>
      <c r="C10" s="40" t="s">
        <v>139</v>
      </c>
      <c r="D10" s="40" t="s">
        <v>140</v>
      </c>
      <c r="E10" s="366">
        <v>1.3722836303481463</v>
      </c>
      <c r="F10" s="40" t="s">
        <v>14</v>
      </c>
    </row>
    <row r="11" spans="1:7" s="362" customFormat="1" ht="18" x14ac:dyDescent="0.25">
      <c r="A11" s="40"/>
      <c r="B11" s="42" t="s">
        <v>146</v>
      </c>
      <c r="C11" s="40" t="s">
        <v>141</v>
      </c>
      <c r="D11" s="40" t="s">
        <v>147</v>
      </c>
      <c r="E11" s="366">
        <v>0.19104901643471064</v>
      </c>
      <c r="F11" s="40" t="s">
        <v>17</v>
      </c>
      <c r="G11" s="368"/>
    </row>
    <row r="12" spans="1:7" s="362" customFormat="1" ht="18" x14ac:dyDescent="0.25">
      <c r="A12" s="40"/>
      <c r="B12" s="378"/>
      <c r="C12" s="326" t="s">
        <v>148</v>
      </c>
      <c r="D12" s="326"/>
      <c r="E12" s="379"/>
      <c r="F12" s="326"/>
    </row>
    <row r="13" spans="1:7" s="362" customFormat="1" x14ac:dyDescent="0.25">
      <c r="A13" s="43" t="s">
        <v>110</v>
      </c>
      <c r="B13" s="44" t="s">
        <v>138</v>
      </c>
      <c r="C13" s="43" t="s">
        <v>139</v>
      </c>
      <c r="D13" s="43" t="s">
        <v>140</v>
      </c>
      <c r="E13" s="367">
        <v>14.659099429305614</v>
      </c>
      <c r="F13" s="43" t="s">
        <v>14</v>
      </c>
    </row>
    <row r="14" spans="1:7" s="362" customFormat="1" x14ac:dyDescent="0.25"/>
    <row r="15" spans="1:7" s="362" customFormat="1" x14ac:dyDescent="0.25"/>
    <row r="16" spans="1:7" s="362" customFormat="1" x14ac:dyDescent="0.25">
      <c r="A16" s="2" t="s">
        <v>159</v>
      </c>
    </row>
    <row r="17" spans="1:8" s="362" customFormat="1" x14ac:dyDescent="0.25">
      <c r="A17" s="362" t="s">
        <v>151</v>
      </c>
      <c r="B17" s="369" t="s">
        <v>150</v>
      </c>
      <c r="C17" s="369" t="s">
        <v>73</v>
      </c>
      <c r="D17" s="409" t="s">
        <v>414</v>
      </c>
      <c r="E17" s="406" t="s">
        <v>415</v>
      </c>
      <c r="F17" s="369" t="s">
        <v>110</v>
      </c>
    </row>
    <row r="18" spans="1:8" s="362" customFormat="1" x14ac:dyDescent="0.25">
      <c r="A18" s="370" t="s">
        <v>102</v>
      </c>
      <c r="B18" s="371" t="s">
        <v>160</v>
      </c>
      <c r="C18" s="371">
        <v>0</v>
      </c>
      <c r="D18" s="372">
        <v>0</v>
      </c>
      <c r="E18" s="381">
        <v>0.16356921573050601</v>
      </c>
      <c r="F18" s="371">
        <v>0</v>
      </c>
    </row>
    <row r="19" spans="1:8" s="362" customFormat="1" x14ac:dyDescent="0.25">
      <c r="B19" s="369" t="s">
        <v>161</v>
      </c>
      <c r="C19" s="373">
        <v>0.21778110636688336</v>
      </c>
      <c r="D19" s="373">
        <v>0.20472091978440274</v>
      </c>
      <c r="E19" s="382">
        <v>0.42927897359604156</v>
      </c>
      <c r="F19" s="373">
        <v>0.77481067918387725</v>
      </c>
    </row>
    <row r="20" spans="1:8" s="362" customFormat="1" x14ac:dyDescent="0.25">
      <c r="A20" s="370" t="s">
        <v>162</v>
      </c>
      <c r="B20" s="374" t="s">
        <v>160</v>
      </c>
      <c r="C20" s="372"/>
      <c r="D20" s="372">
        <v>0.13926977450677622</v>
      </c>
      <c r="E20" s="381">
        <v>0.14153622017544518</v>
      </c>
      <c r="F20" s="372"/>
    </row>
    <row r="21" spans="1:8" s="362" customFormat="1" x14ac:dyDescent="0.25">
      <c r="B21" s="369" t="s">
        <v>364</v>
      </c>
      <c r="C21" s="373">
        <v>0.21778110636688336</v>
      </c>
      <c r="D21" s="373">
        <v>0.34399069429117896</v>
      </c>
      <c r="E21" s="382">
        <v>0.40724597804098073</v>
      </c>
      <c r="F21" s="373">
        <v>0.77481067918387725</v>
      </c>
    </row>
    <row r="22" spans="1:8" s="362" customFormat="1" x14ac:dyDescent="0.25">
      <c r="A22" s="370" t="s">
        <v>163</v>
      </c>
      <c r="B22" s="371" t="s">
        <v>157</v>
      </c>
      <c r="C22" s="375">
        <v>0</v>
      </c>
      <c r="D22" s="375">
        <v>0.68029087918052078</v>
      </c>
      <c r="E22" s="375">
        <v>-5.1325587578846185E-2</v>
      </c>
      <c r="F22" s="375">
        <v>0</v>
      </c>
    </row>
    <row r="23" spans="1:8" s="362" customFormat="1" x14ac:dyDescent="0.25"/>
    <row r="24" spans="1:8" s="362" customFormat="1" x14ac:dyDescent="0.25"/>
    <row r="25" spans="1:8" s="362" customFormat="1" x14ac:dyDescent="0.25">
      <c r="A25" s="2" t="s">
        <v>158</v>
      </c>
    </row>
    <row r="26" spans="1:8" s="362" customFormat="1" x14ac:dyDescent="0.25">
      <c r="A26" s="364" t="s">
        <v>151</v>
      </c>
      <c r="B26" s="361" t="s">
        <v>150</v>
      </c>
      <c r="C26" s="361" t="s">
        <v>73</v>
      </c>
      <c r="D26" s="409" t="s">
        <v>414</v>
      </c>
      <c r="E26" s="406" t="s">
        <v>415</v>
      </c>
      <c r="F26" s="361" t="s">
        <v>110</v>
      </c>
    </row>
    <row r="27" spans="1:8" s="362" customFormat="1" x14ac:dyDescent="0.25">
      <c r="A27" s="362" t="s">
        <v>102</v>
      </c>
      <c r="B27" s="369" t="s">
        <v>152</v>
      </c>
      <c r="C27" s="373">
        <v>0.14551894854031983</v>
      </c>
      <c r="D27" s="383">
        <v>0.78173047973884469</v>
      </c>
      <c r="E27" s="383">
        <v>0.81890684893601007</v>
      </c>
      <c r="F27" s="373">
        <v>6.9697963080410457</v>
      </c>
    </row>
    <row r="28" spans="1:8" s="362" customFormat="1" x14ac:dyDescent="0.25">
      <c r="A28" s="370" t="s">
        <v>162</v>
      </c>
      <c r="B28" s="371" t="s">
        <v>153</v>
      </c>
      <c r="C28" s="372">
        <v>6.0571428571428582E-3</v>
      </c>
      <c r="D28" s="372">
        <v>7.6098235904531325E-3</v>
      </c>
      <c r="E28" s="372">
        <v>6.1600000000000012E-4</v>
      </c>
      <c r="F28" s="372">
        <v>6.7240791208791209E-3</v>
      </c>
    </row>
    <row r="29" spans="1:8" s="362" customFormat="1" x14ac:dyDescent="0.25">
      <c r="A29" s="384"/>
      <c r="B29" s="369" t="s">
        <v>154</v>
      </c>
      <c r="C29" s="373">
        <v>8.3260493525473461E-2</v>
      </c>
      <c r="D29" s="373"/>
      <c r="E29" s="373"/>
      <c r="F29" s="373"/>
    </row>
    <row r="30" spans="1:8" s="362" customFormat="1" x14ac:dyDescent="0.25">
      <c r="B30" s="369" t="s">
        <v>363</v>
      </c>
      <c r="C30" s="373">
        <v>2.2155290687703659E-2</v>
      </c>
      <c r="D30" s="373">
        <v>1.7621175000000003E-2</v>
      </c>
      <c r="E30" s="360"/>
      <c r="F30" s="369"/>
      <c r="H30" s="12"/>
    </row>
    <row r="31" spans="1:8" s="362" customFormat="1" x14ac:dyDescent="0.25">
      <c r="B31" s="369" t="s">
        <v>155</v>
      </c>
      <c r="C31" s="369"/>
      <c r="D31" s="373">
        <v>0.16678519543410583</v>
      </c>
      <c r="E31" s="381">
        <v>0.12531947890818856</v>
      </c>
      <c r="F31" s="373">
        <v>1.1727279543444491</v>
      </c>
      <c r="H31" s="357"/>
    </row>
    <row r="32" spans="1:8" s="362" customFormat="1" x14ac:dyDescent="0.25">
      <c r="B32" s="376" t="s">
        <v>164</v>
      </c>
      <c r="C32" s="377">
        <v>0.11147292707031997</v>
      </c>
      <c r="D32" s="377">
        <v>0.19201619402455897</v>
      </c>
      <c r="E32" s="377">
        <v>0.12593547890818857</v>
      </c>
      <c r="F32" s="377">
        <v>1.1794520334653282</v>
      </c>
      <c r="H32" s="12"/>
    </row>
    <row r="33" spans="1:12" s="362" customFormat="1" x14ac:dyDescent="0.25">
      <c r="A33" s="370" t="s">
        <v>156</v>
      </c>
      <c r="B33" s="371" t="s">
        <v>157</v>
      </c>
      <c r="C33" s="375">
        <v>-0.23396280561061444</v>
      </c>
      <c r="D33" s="375">
        <v>-0.75437033734605508</v>
      </c>
      <c r="E33" s="375">
        <v>-0.84621513537001902</v>
      </c>
      <c r="F33" s="375">
        <v>-0.83077668538109284</v>
      </c>
      <c r="H33" s="12"/>
    </row>
    <row r="34" spans="1:12" s="362" customFormat="1" x14ac:dyDescent="0.25"/>
    <row r="35" spans="1:12" s="362" customFormat="1" x14ac:dyDescent="0.25"/>
    <row r="36" spans="1:12" s="362" customFormat="1" x14ac:dyDescent="0.25">
      <c r="A36" s="2"/>
      <c r="H36" s="368"/>
      <c r="I36" s="402"/>
    </row>
    <row r="37" spans="1:12" s="362" customFormat="1" x14ac:dyDescent="0.25">
      <c r="A37" s="350"/>
      <c r="B37" s="384"/>
      <c r="C37" s="384"/>
      <c r="D37" s="384"/>
      <c r="E37" s="384"/>
      <c r="F37" s="384"/>
      <c r="G37" s="384"/>
      <c r="H37" s="404"/>
      <c r="I37" s="384"/>
      <c r="J37" s="384"/>
      <c r="K37" s="384"/>
      <c r="L37" s="384"/>
    </row>
    <row r="38" spans="1:12" s="362" customFormat="1" x14ac:dyDescent="0.25">
      <c r="A38" s="384"/>
      <c r="B38" s="384"/>
      <c r="C38" s="385"/>
      <c r="D38" s="385"/>
      <c r="E38" s="384"/>
      <c r="F38" s="385"/>
      <c r="G38" s="384"/>
      <c r="H38" s="404"/>
      <c r="I38" s="384"/>
      <c r="J38" s="384"/>
      <c r="K38" s="384"/>
      <c r="L38" s="384"/>
    </row>
    <row r="39" spans="1:12" s="362" customFormat="1" x14ac:dyDescent="0.25">
      <c r="A39" s="384"/>
      <c r="B39" s="384"/>
      <c r="C39" s="385"/>
      <c r="D39" s="385"/>
      <c r="E39" s="384"/>
      <c r="F39" s="385"/>
      <c r="G39" s="384"/>
      <c r="H39" s="384"/>
      <c r="I39" s="384"/>
      <c r="J39" s="384"/>
      <c r="K39" s="384"/>
      <c r="L39" s="384"/>
    </row>
    <row r="40" spans="1:12" s="362" customFormat="1" x14ac:dyDescent="0.25">
      <c r="A40" s="384"/>
      <c r="B40" s="384"/>
      <c r="C40" s="385"/>
      <c r="D40" s="385"/>
      <c r="E40" s="384"/>
      <c r="F40" s="385"/>
      <c r="G40" s="384"/>
      <c r="H40" s="384"/>
      <c r="I40" s="384"/>
      <c r="J40" s="384"/>
      <c r="K40" s="384"/>
      <c r="L40" s="384"/>
    </row>
    <row r="41" spans="1:12" s="362" customFormat="1" x14ac:dyDescent="0.25">
      <c r="A41" s="384"/>
      <c r="B41" s="384"/>
      <c r="C41" s="385"/>
      <c r="D41" s="385"/>
      <c r="E41" s="384"/>
      <c r="F41" s="385"/>
      <c r="G41" s="384"/>
      <c r="H41" s="384"/>
      <c r="I41" s="384"/>
      <c r="J41" s="384"/>
      <c r="K41" s="384"/>
      <c r="L41" s="384"/>
    </row>
    <row r="42" spans="1:12" s="362" customFormat="1" x14ac:dyDescent="0.25">
      <c r="A42" s="384"/>
      <c r="B42" s="384"/>
      <c r="C42" s="386"/>
      <c r="D42" s="386"/>
      <c r="E42" s="384"/>
      <c r="F42" s="386"/>
      <c r="G42" s="384"/>
      <c r="H42" s="403"/>
      <c r="I42" s="384"/>
      <c r="J42" s="384"/>
      <c r="K42" s="384"/>
      <c r="L42" s="384"/>
    </row>
    <row r="43" spans="1:12" s="362" customFormat="1" x14ac:dyDescent="0.25"/>
    <row r="44" spans="1:12" s="362" customFormat="1" x14ac:dyDescent="0.25">
      <c r="A44" s="34"/>
    </row>
    <row r="45" spans="1:12" s="362" customFormat="1" x14ac:dyDescent="0.25">
      <c r="A45" s="34"/>
    </row>
  </sheetData>
  <pageMargins left="0.7" right="0.7" top="0.75" bottom="0.75" header="0.3" footer="0.3"/>
  <pageSetup paperSize="9" scale="47" orientation="portrait" horizontalDpi="300" verticalDpi="300" r:id="rId1"/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61" zoomScaleNormal="61" zoomScaleSheetLayoutView="109" workbookViewId="0">
      <selection activeCell="J21" sqref="J21"/>
    </sheetView>
  </sheetViews>
  <sheetFormatPr defaultRowHeight="15" x14ac:dyDescent="0.25"/>
  <cols>
    <col min="1" max="1" width="17" style="12" customWidth="1"/>
    <col min="2" max="2" width="34.25" style="12" customWidth="1"/>
    <col min="3" max="6" width="9" style="12"/>
    <col min="7" max="7" width="5.5" style="12" customWidth="1"/>
    <col min="8" max="16384" width="9" style="12"/>
  </cols>
  <sheetData>
    <row r="1" spans="1:11" x14ac:dyDescent="0.25">
      <c r="A1" s="2" t="s">
        <v>168</v>
      </c>
    </row>
    <row r="2" spans="1:11" x14ac:dyDescent="0.25">
      <c r="A2" s="18" t="s">
        <v>104</v>
      </c>
      <c r="C2" s="23" t="s">
        <v>113</v>
      </c>
      <c r="D2" s="410" t="s">
        <v>414</v>
      </c>
      <c r="E2" s="409" t="s">
        <v>415</v>
      </c>
      <c r="F2" s="19" t="s">
        <v>110</v>
      </c>
    </row>
    <row r="3" spans="1:11" x14ac:dyDescent="0.25">
      <c r="A3" s="306" t="s">
        <v>89</v>
      </c>
      <c r="B3" s="307" t="s">
        <v>296</v>
      </c>
      <c r="C3" s="467">
        <v>4.6026913752860452E-3</v>
      </c>
      <c r="D3" s="467">
        <v>0.11224529869710601</v>
      </c>
      <c r="E3" s="38">
        <v>8.4828583319861151E-2</v>
      </c>
      <c r="F3" s="32">
        <v>4.1848495329670332E-2</v>
      </c>
      <c r="G3" s="387"/>
    </row>
    <row r="4" spans="1:11" x14ac:dyDescent="0.25">
      <c r="B4" s="323" t="s">
        <v>302</v>
      </c>
      <c r="C4" s="466">
        <v>8.8121075646520622E-2</v>
      </c>
      <c r="D4" s="466">
        <v>2.6980283638879287E-2</v>
      </c>
      <c r="E4" s="50">
        <v>1.4662756598240468E-2</v>
      </c>
      <c r="F4" s="32">
        <v>0</v>
      </c>
      <c r="G4" s="387"/>
    </row>
    <row r="5" spans="1:11" x14ac:dyDescent="0.25">
      <c r="B5" s="295" t="s">
        <v>297</v>
      </c>
      <c r="C5" s="477">
        <v>2.8684966539975671E-4</v>
      </c>
      <c r="D5" s="477">
        <v>2.196796307506054E-3</v>
      </c>
      <c r="E5" s="359">
        <v>1.1938751268892398E-3</v>
      </c>
      <c r="F5" s="36">
        <v>3.816778846153846E-4</v>
      </c>
      <c r="G5" s="387"/>
    </row>
    <row r="6" spans="1:11" x14ac:dyDescent="0.25">
      <c r="A6" s="306" t="s">
        <v>90</v>
      </c>
      <c r="B6" s="306" t="s">
        <v>298</v>
      </c>
      <c r="C6" s="467">
        <v>0.21778110636688336</v>
      </c>
      <c r="D6" s="478">
        <v>0.34399069429117896</v>
      </c>
      <c r="E6" s="388">
        <v>0.40724597804098073</v>
      </c>
      <c r="F6" s="37">
        <v>0.42011618028277842</v>
      </c>
      <c r="G6" s="350"/>
    </row>
    <row r="7" spans="1:11" x14ac:dyDescent="0.25">
      <c r="B7" s="295" t="s">
        <v>299</v>
      </c>
      <c r="C7" s="466">
        <v>0.11147292707031997</v>
      </c>
      <c r="D7" s="466">
        <v>0.19201619402455897</v>
      </c>
      <c r="E7" s="50">
        <v>0.12593547890818857</v>
      </c>
      <c r="F7" s="32">
        <v>1.1794520334653282</v>
      </c>
      <c r="G7" s="387"/>
    </row>
    <row r="8" spans="1:11" x14ac:dyDescent="0.25">
      <c r="B8" s="295" t="s">
        <v>300</v>
      </c>
      <c r="C8" s="466">
        <v>8.4959999999999994E-2</v>
      </c>
      <c r="D8" s="466">
        <v>8.4959999999999994E-2</v>
      </c>
      <c r="E8" s="50">
        <v>8.4959999999999994E-2</v>
      </c>
      <c r="F8" s="32">
        <v>7.9649999999999999E-3</v>
      </c>
      <c r="G8" s="387"/>
    </row>
    <row r="9" spans="1:11" x14ac:dyDescent="0.25">
      <c r="B9" s="295" t="s">
        <v>301</v>
      </c>
      <c r="C9" s="466">
        <v>3.7165349821428571E-2</v>
      </c>
      <c r="D9" s="466">
        <v>2.5440349821428569E-2</v>
      </c>
      <c r="E9" s="50">
        <v>3.2013486241460151E-2</v>
      </c>
      <c r="F9" s="32">
        <v>0.147118716304945</v>
      </c>
      <c r="G9" s="387"/>
    </row>
    <row r="10" spans="1:11" x14ac:dyDescent="0.25">
      <c r="A10" s="47"/>
      <c r="B10" s="321" t="s">
        <v>87</v>
      </c>
      <c r="C10" s="479">
        <v>0.54438999994583837</v>
      </c>
      <c r="D10" s="479">
        <v>0.78782961678065788</v>
      </c>
      <c r="E10" s="48">
        <v>0.75084015823562034</v>
      </c>
      <c r="F10" s="48">
        <v>1.7968821032673374</v>
      </c>
      <c r="G10" s="13"/>
    </row>
    <row r="11" spans="1:11" x14ac:dyDescent="0.25">
      <c r="A11" s="47"/>
      <c r="B11" s="12" t="s">
        <v>169</v>
      </c>
      <c r="C11" s="480">
        <v>0.1102863672484541</v>
      </c>
      <c r="D11" s="481">
        <v>-0.34959661484626547</v>
      </c>
      <c r="E11" s="353">
        <v>-0.48260088763804254</v>
      </c>
      <c r="F11" s="353">
        <v>-0.7802405096885271</v>
      </c>
    </row>
    <row r="12" spans="1:11" s="13" customFormat="1" x14ac:dyDescent="0.25">
      <c r="D12" s="349"/>
      <c r="E12" s="61"/>
    </row>
    <row r="13" spans="1:11" s="13" customFormat="1" x14ac:dyDescent="0.25"/>
    <row r="14" spans="1:11" s="13" customFormat="1" x14ac:dyDescent="0.25"/>
    <row r="15" spans="1:11" s="13" customFormat="1" x14ac:dyDescent="0.25"/>
    <row r="16" spans="1:11" s="13" customFormat="1" x14ac:dyDescent="0.25">
      <c r="H16" s="61"/>
      <c r="K16" s="400"/>
    </row>
    <row r="17" spans="12:12" s="13" customFormat="1" x14ac:dyDescent="0.25">
      <c r="L17" s="61"/>
    </row>
    <row r="18" spans="12:12" s="13" customFormat="1" x14ac:dyDescent="0.25"/>
    <row r="19" spans="12:12" s="13" customFormat="1" x14ac:dyDescent="0.25"/>
    <row r="20" spans="12:12" s="13" customFormat="1" x14ac:dyDescent="0.25"/>
    <row r="21" spans="12:12" s="13" customFormat="1" x14ac:dyDescent="0.25"/>
    <row r="22" spans="12:12" s="13" customFormat="1" x14ac:dyDescent="0.25"/>
    <row r="23" spans="12:12" s="13" customFormat="1" x14ac:dyDescent="0.25"/>
    <row r="24" spans="12:12" s="13" customFormat="1" x14ac:dyDescent="0.25"/>
    <row r="25" spans="12:12" s="13" customFormat="1" x14ac:dyDescent="0.25"/>
    <row r="26" spans="12:12" s="13" customFormat="1" x14ac:dyDescent="0.25"/>
    <row r="27" spans="12:12" s="13" customFormat="1" x14ac:dyDescent="0.25"/>
    <row r="28" spans="12:12" s="13" customFormat="1" x14ac:dyDescent="0.25"/>
    <row r="29" spans="12:12" s="13" customFormat="1" x14ac:dyDescent="0.25"/>
    <row r="30" spans="12:12" s="13" customFormat="1" x14ac:dyDescent="0.25"/>
    <row r="31" spans="12:12" s="13" customFormat="1" x14ac:dyDescent="0.25"/>
    <row r="32" spans="12:12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  <row r="38" s="13" customFormat="1" x14ac:dyDescent="0.25"/>
    <row r="39" s="13" customFormat="1" x14ac:dyDescent="0.25"/>
  </sheetData>
  <pageMargins left="0.7" right="0.7" top="0.75" bottom="0.75" header="0.3" footer="0.3"/>
  <pageSetup paperSize="9" scale="85" orientation="portrait" horizontalDpi="300" verticalDpi="300" r:id="rId1"/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63" zoomScaleNormal="63" zoomScaleSheetLayoutView="144" workbookViewId="0">
      <selection activeCell="H18" sqref="H18"/>
    </sheetView>
  </sheetViews>
  <sheetFormatPr defaultRowHeight="15.75" x14ac:dyDescent="0.25"/>
  <cols>
    <col min="1" max="1" width="40.375" style="1" bestFit="1" customWidth="1"/>
    <col min="2" max="3" width="9" style="1"/>
    <col min="4" max="4" width="10" style="1" bestFit="1" customWidth="1"/>
    <col min="5" max="5" width="9" style="1"/>
    <col min="6" max="6" width="5.875" style="1" customWidth="1"/>
    <col min="7" max="16384" width="9" style="1"/>
  </cols>
  <sheetData>
    <row r="1" spans="1:7" x14ac:dyDescent="0.25">
      <c r="A1" s="2" t="s">
        <v>287</v>
      </c>
      <c r="B1" s="12"/>
      <c r="C1" s="12"/>
      <c r="D1" s="12"/>
    </row>
    <row r="2" spans="1:7" x14ac:dyDescent="0.25">
      <c r="A2" s="18"/>
      <c r="B2" s="19" t="s">
        <v>73</v>
      </c>
      <c r="C2" s="408" t="s">
        <v>414</v>
      </c>
      <c r="D2" s="346" t="s">
        <v>415</v>
      </c>
      <c r="E2" s="348" t="s">
        <v>110</v>
      </c>
      <c r="F2" s="347"/>
    </row>
    <row r="3" spans="1:7" x14ac:dyDescent="0.25">
      <c r="A3" s="12" t="s">
        <v>122</v>
      </c>
      <c r="B3" s="468">
        <v>0.4903149457693175</v>
      </c>
      <c r="C3" s="468">
        <v>1.2112938443492882</v>
      </c>
      <c r="D3" s="354">
        <v>1.451181767220262</v>
      </c>
      <c r="E3" s="37">
        <v>8.176584777843054</v>
      </c>
      <c r="F3" s="347"/>
    </row>
    <row r="4" spans="1:7" x14ac:dyDescent="0.25">
      <c r="A4" s="283" t="s">
        <v>288</v>
      </c>
      <c r="B4" s="468">
        <v>0.54438999994583837</v>
      </c>
      <c r="C4" s="468">
        <v>0.78782961678065788</v>
      </c>
      <c r="D4" s="399">
        <v>0.75084015823562034</v>
      </c>
      <c r="E4" s="37">
        <v>1.7968821032673374</v>
      </c>
      <c r="F4" s="347"/>
    </row>
    <row r="5" spans="1:7" x14ac:dyDescent="0.25">
      <c r="A5" s="47" t="s">
        <v>127</v>
      </c>
      <c r="B5" s="482">
        <v>0.11028636724845423</v>
      </c>
      <c r="C5" s="482">
        <v>-0.34959661484626547</v>
      </c>
      <c r="D5" s="49">
        <v>-0.48260088763804254</v>
      </c>
      <c r="E5" s="49">
        <v>-0.7802405096885271</v>
      </c>
      <c r="F5" s="347"/>
    </row>
    <row r="6" spans="1:7" x14ac:dyDescent="0.25">
      <c r="A6" s="12"/>
      <c r="B6" s="12"/>
      <c r="C6" s="12"/>
      <c r="D6" s="13"/>
      <c r="E6" s="5"/>
      <c r="F6" s="5"/>
      <c r="G6" s="5"/>
    </row>
    <row r="7" spans="1:7" x14ac:dyDescent="0.25">
      <c r="E7" s="5"/>
      <c r="F7" s="5"/>
      <c r="G7" s="5"/>
    </row>
    <row r="8" spans="1:7" x14ac:dyDescent="0.25">
      <c r="D8" s="5"/>
      <c r="E8" s="5"/>
      <c r="F8" s="5"/>
      <c r="G8" s="5"/>
    </row>
    <row r="9" spans="1:7" x14ac:dyDescent="0.25">
      <c r="D9" s="5"/>
      <c r="E9" s="5"/>
      <c r="F9" s="5"/>
      <c r="G9" s="5"/>
    </row>
    <row r="10" spans="1:7" x14ac:dyDescent="0.25">
      <c r="D10" s="5"/>
      <c r="E10" s="5"/>
      <c r="F10" s="5"/>
      <c r="G10" s="5"/>
    </row>
    <row r="11" spans="1:7" x14ac:dyDescent="0.25">
      <c r="D11" s="5"/>
      <c r="E11" s="5"/>
      <c r="F11" s="5"/>
      <c r="G11" s="5"/>
    </row>
    <row r="12" spans="1:7" s="5" customFormat="1" x14ac:dyDescent="0.25"/>
    <row r="13" spans="1:7" s="5" customFormat="1" x14ac:dyDescent="0.25"/>
    <row r="14" spans="1:7" s="5" customFormat="1" x14ac:dyDescent="0.25"/>
    <row r="15" spans="1:7" s="5" customFormat="1" x14ac:dyDescent="0.25"/>
    <row r="16" spans="1:7" s="5" customFormat="1" x14ac:dyDescent="0.25"/>
    <row r="17" spans="5:5" s="5" customFormat="1" x14ac:dyDescent="0.25">
      <c r="E17" s="401"/>
    </row>
    <row r="18" spans="5:5" s="5" customFormat="1" x14ac:dyDescent="0.25">
      <c r="E18" s="401"/>
    </row>
    <row r="19" spans="5:5" s="5" customFormat="1" x14ac:dyDescent="0.25"/>
    <row r="20" spans="5:5" s="5" customFormat="1" x14ac:dyDescent="0.25"/>
    <row r="21" spans="5:5" s="5" customFormat="1" x14ac:dyDescent="0.25"/>
    <row r="22" spans="5:5" s="5" customFormat="1" x14ac:dyDescent="0.25"/>
    <row r="23" spans="5:5" s="5" customFormat="1" x14ac:dyDescent="0.25"/>
    <row r="24" spans="5:5" s="5" customFormat="1" x14ac:dyDescent="0.25"/>
    <row r="25" spans="5:5" s="5" customFormat="1" x14ac:dyDescent="0.25"/>
    <row r="26" spans="5:5" s="5" customFormat="1" x14ac:dyDescent="0.25"/>
    <row r="27" spans="5:5" s="5" customFormat="1" x14ac:dyDescent="0.25"/>
    <row r="28" spans="5:5" s="5" customFormat="1" x14ac:dyDescent="0.25"/>
    <row r="29" spans="5:5" s="5" customFormat="1" x14ac:dyDescent="0.25"/>
    <row r="30" spans="5:5" s="5" customFormat="1" x14ac:dyDescent="0.25"/>
    <row r="31" spans="5:5" s="5" customFormat="1" x14ac:dyDescent="0.25"/>
    <row r="32" spans="5: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</sheetData>
  <pageMargins left="0.7" right="0.7" top="0.75" bottom="0.75" header="0.3" footer="0.3"/>
  <pageSetup paperSize="9" scale="95" orientation="portrait" horizontalDpi="300" verticalDpi="300" r:id="rId1"/>
  <colBreaks count="1" manualBreakCount="1">
    <brk id="6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44" zoomScaleNormal="44" zoomScaleSheetLayoutView="75" workbookViewId="0"/>
  </sheetViews>
  <sheetFormatPr defaultRowHeight="15.75" x14ac:dyDescent="0.25"/>
  <cols>
    <col min="1" max="1" width="17.625" style="1" customWidth="1"/>
    <col min="2" max="2" width="18.25" style="1" customWidth="1"/>
    <col min="3" max="3" width="17" style="1" customWidth="1"/>
    <col min="4" max="4" width="15.875" style="1" customWidth="1"/>
    <col min="5" max="5" width="4.375" style="1" customWidth="1"/>
    <col min="6" max="6" width="27.5" style="1" customWidth="1"/>
    <col min="7" max="7" width="7.125" style="1" customWidth="1"/>
    <col min="8" max="8" width="44.125" style="1" customWidth="1"/>
    <col min="9" max="11" width="9" style="1"/>
    <col min="12" max="12" width="25.875" style="1" customWidth="1"/>
    <col min="13" max="14" width="9" style="1"/>
    <col min="15" max="15" width="12.625" style="1" bestFit="1" customWidth="1"/>
    <col min="16" max="16384" width="9" style="1"/>
  </cols>
  <sheetData>
    <row r="1" spans="1:12" x14ac:dyDescent="0.25">
      <c r="A1" s="2" t="s">
        <v>396</v>
      </c>
    </row>
    <row r="2" spans="1:12" ht="7.5" customHeight="1" x14ac:dyDescent="0.25"/>
    <row r="3" spans="1:12" x14ac:dyDescent="0.25">
      <c r="A3" s="442" t="s">
        <v>371</v>
      </c>
      <c r="B3" s="442" t="s">
        <v>372</v>
      </c>
      <c r="C3" s="427" t="s">
        <v>373</v>
      </c>
      <c r="D3" s="427" t="s">
        <v>374</v>
      </c>
      <c r="E3" s="439" t="s">
        <v>416</v>
      </c>
      <c r="F3" s="442" t="s">
        <v>367</v>
      </c>
    </row>
    <row r="4" spans="1:12" x14ac:dyDescent="0.25">
      <c r="A4" s="443"/>
      <c r="B4" s="443"/>
      <c r="C4" s="428" t="s">
        <v>397</v>
      </c>
      <c r="D4" s="429" t="s">
        <v>375</v>
      </c>
      <c r="E4" s="440"/>
      <c r="F4" s="443"/>
    </row>
    <row r="5" spans="1:12" x14ac:dyDescent="0.25">
      <c r="A5" s="430" t="s">
        <v>376</v>
      </c>
      <c r="B5" s="430" t="s">
        <v>377</v>
      </c>
      <c r="C5" s="431">
        <v>3.3</v>
      </c>
      <c r="D5" s="431">
        <v>3.1</v>
      </c>
      <c r="E5" s="4">
        <v>1</v>
      </c>
      <c r="F5" s="430" t="s">
        <v>368</v>
      </c>
    </row>
    <row r="6" spans="1:12" x14ac:dyDescent="0.25">
      <c r="A6" s="430" t="s">
        <v>378</v>
      </c>
      <c r="B6" s="430" t="s">
        <v>379</v>
      </c>
      <c r="C6" s="431" t="s">
        <v>313</v>
      </c>
      <c r="D6" s="431">
        <v>26.4</v>
      </c>
      <c r="E6" s="4">
        <v>2</v>
      </c>
      <c r="F6" s="430" t="s">
        <v>369</v>
      </c>
    </row>
    <row r="7" spans="1:12" x14ac:dyDescent="0.25">
      <c r="A7" s="430" t="s">
        <v>380</v>
      </c>
      <c r="B7" s="430" t="s">
        <v>381</v>
      </c>
      <c r="C7" s="431" t="s">
        <v>313</v>
      </c>
      <c r="D7" s="431">
        <v>30.3</v>
      </c>
      <c r="E7" s="4">
        <v>3</v>
      </c>
      <c r="F7" s="430" t="s">
        <v>370</v>
      </c>
      <c r="G7" s="392"/>
    </row>
    <row r="8" spans="1:12" x14ac:dyDescent="0.25">
      <c r="A8" s="430" t="s">
        <v>382</v>
      </c>
      <c r="B8" s="430" t="s">
        <v>383</v>
      </c>
      <c r="C8" s="431">
        <v>20.8</v>
      </c>
      <c r="D8" s="431">
        <v>20.6</v>
      </c>
      <c r="E8" s="4">
        <v>4</v>
      </c>
      <c r="F8" s="432" t="s">
        <v>384</v>
      </c>
      <c r="H8" s="396"/>
    </row>
    <row r="9" spans="1:12" x14ac:dyDescent="0.25">
      <c r="A9" s="430" t="s">
        <v>385</v>
      </c>
      <c r="B9" s="430" t="s">
        <v>386</v>
      </c>
      <c r="C9" s="431">
        <v>17.3</v>
      </c>
      <c r="D9" s="431">
        <v>15.7</v>
      </c>
      <c r="E9" s="4">
        <v>5</v>
      </c>
      <c r="F9" s="433" t="s">
        <v>387</v>
      </c>
      <c r="H9" s="396"/>
    </row>
    <row r="10" spans="1:12" x14ac:dyDescent="0.25">
      <c r="A10" s="430" t="s">
        <v>388</v>
      </c>
      <c r="B10" s="430" t="s">
        <v>386</v>
      </c>
      <c r="C10" s="431" t="s">
        <v>313</v>
      </c>
      <c r="D10" s="431">
        <v>31.5</v>
      </c>
      <c r="E10" s="4">
        <v>6</v>
      </c>
      <c r="F10" s="430" t="s">
        <v>389</v>
      </c>
      <c r="H10" s="396"/>
    </row>
    <row r="11" spans="1:12" x14ac:dyDescent="0.25">
      <c r="A11" s="434" t="s">
        <v>390</v>
      </c>
      <c r="B11" s="434" t="s">
        <v>386</v>
      </c>
      <c r="C11" s="435">
        <v>8.1</v>
      </c>
      <c r="D11" s="435" t="s">
        <v>313</v>
      </c>
      <c r="E11" s="4">
        <v>7</v>
      </c>
      <c r="F11" s="434" t="s">
        <v>413</v>
      </c>
      <c r="H11" s="405"/>
    </row>
    <row r="12" spans="1:12" ht="17.25" x14ac:dyDescent="0.25">
      <c r="A12" s="430" t="s">
        <v>392</v>
      </c>
      <c r="B12" s="430" t="s">
        <v>398</v>
      </c>
      <c r="C12" s="431">
        <v>16.25</v>
      </c>
      <c r="D12" s="431">
        <v>14</v>
      </c>
      <c r="E12" s="4">
        <v>8</v>
      </c>
      <c r="F12" s="433" t="s">
        <v>393</v>
      </c>
    </row>
    <row r="13" spans="1:12" x14ac:dyDescent="0.25">
      <c r="A13" s="441" t="s">
        <v>395</v>
      </c>
      <c r="B13" s="436" t="s">
        <v>386</v>
      </c>
      <c r="C13" s="437">
        <v>14.659099429305614</v>
      </c>
      <c r="D13" s="437">
        <v>9.6769917369979215</v>
      </c>
      <c r="E13" s="4">
        <v>9</v>
      </c>
      <c r="F13" s="436" t="s">
        <v>394</v>
      </c>
      <c r="L13" s="396"/>
    </row>
    <row r="14" spans="1:12" x14ac:dyDescent="0.25">
      <c r="A14" s="395"/>
      <c r="B14" s="3"/>
      <c r="C14" s="437"/>
      <c r="D14" s="438"/>
      <c r="L14" s="393"/>
    </row>
    <row r="15" spans="1:12" x14ac:dyDescent="0.25">
      <c r="C15" s="394"/>
      <c r="D15" s="391"/>
      <c r="E15" s="396"/>
    </row>
  </sheetData>
  <pageMargins left="0.7" right="0.7" top="0.75" bottom="0.75" header="0.3" footer="0.3"/>
  <pageSetup paperSize="9" scale="72" orientation="portrait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36" zoomScaleNormal="36" workbookViewId="0">
      <selection activeCell="D36" sqref="D36"/>
    </sheetView>
  </sheetViews>
  <sheetFormatPr defaultRowHeight="15.75" x14ac:dyDescent="0.25"/>
  <cols>
    <col min="1" max="1" width="15.875" style="1" customWidth="1"/>
    <col min="2" max="2" width="19" style="1" customWidth="1"/>
    <col min="3" max="4" width="15.125" style="1" customWidth="1"/>
    <col min="5" max="5" width="28.875" style="1" bestFit="1" customWidth="1"/>
    <col min="6" max="16384" width="9" style="1"/>
  </cols>
  <sheetData>
    <row r="1" spans="1:6" x14ac:dyDescent="0.25">
      <c r="A1" s="2" t="s">
        <v>396</v>
      </c>
    </row>
    <row r="2" spans="1:6" ht="16.5" thickBot="1" x14ac:dyDescent="0.3">
      <c r="A2" s="2"/>
    </row>
    <row r="3" spans="1:6" x14ac:dyDescent="0.25">
      <c r="A3" s="444" t="s">
        <v>400</v>
      </c>
      <c r="B3" s="445" t="s">
        <v>402</v>
      </c>
      <c r="C3" s="446"/>
      <c r="D3" s="446" t="s">
        <v>416</v>
      </c>
      <c r="E3" s="447" t="s">
        <v>367</v>
      </c>
      <c r="F3" s="5"/>
    </row>
    <row r="4" spans="1:6" ht="16.5" thickBot="1" x14ac:dyDescent="0.3">
      <c r="A4" s="448" t="s">
        <v>399</v>
      </c>
      <c r="B4" s="449" t="s">
        <v>403</v>
      </c>
      <c r="C4" s="450" t="s">
        <v>407</v>
      </c>
      <c r="D4" s="450"/>
      <c r="E4" s="451"/>
      <c r="F4" s="5"/>
    </row>
    <row r="5" spans="1:6" x14ac:dyDescent="0.25">
      <c r="A5" s="452">
        <v>20</v>
      </c>
      <c r="B5" s="431">
        <v>74</v>
      </c>
      <c r="C5" s="453">
        <v>98.648648648648646</v>
      </c>
      <c r="D5" s="4">
        <v>1</v>
      </c>
      <c r="E5" s="430" t="s">
        <v>368</v>
      </c>
    </row>
    <row r="6" spans="1:6" x14ac:dyDescent="0.25">
      <c r="A6" s="452">
        <v>29.106000000000002</v>
      </c>
      <c r="B6" s="431" t="s">
        <v>313</v>
      </c>
      <c r="C6" s="453" t="s">
        <v>313</v>
      </c>
      <c r="D6" s="4">
        <v>2</v>
      </c>
      <c r="E6" s="430" t="s">
        <v>369</v>
      </c>
    </row>
    <row r="7" spans="1:6" x14ac:dyDescent="0.25">
      <c r="A7" s="452" t="s">
        <v>313</v>
      </c>
      <c r="B7" s="431" t="s">
        <v>313</v>
      </c>
      <c r="C7" s="453" t="s">
        <v>313</v>
      </c>
      <c r="D7" s="4">
        <v>3</v>
      </c>
      <c r="E7" s="430" t="s">
        <v>370</v>
      </c>
    </row>
    <row r="8" spans="1:6" x14ac:dyDescent="0.25">
      <c r="A8" s="452">
        <v>14</v>
      </c>
      <c r="B8" s="431">
        <v>50</v>
      </c>
      <c r="C8" s="453">
        <v>102.2</v>
      </c>
      <c r="D8" s="4">
        <v>4</v>
      </c>
      <c r="E8" s="433" t="s">
        <v>384</v>
      </c>
    </row>
    <row r="9" spans="1:6" x14ac:dyDescent="0.25">
      <c r="A9" s="452">
        <v>28.8</v>
      </c>
      <c r="B9" s="431">
        <v>74.099999999999994</v>
      </c>
      <c r="C9" s="453">
        <v>141.86234817813767</v>
      </c>
      <c r="D9" s="4">
        <v>5</v>
      </c>
      <c r="E9" s="454" t="s">
        <v>408</v>
      </c>
    </row>
    <row r="10" spans="1:6" x14ac:dyDescent="0.25">
      <c r="A10" s="452">
        <v>14.4</v>
      </c>
      <c r="B10" s="431" t="s">
        <v>313</v>
      </c>
      <c r="C10" s="453" t="s">
        <v>313</v>
      </c>
      <c r="D10" s="4">
        <v>6</v>
      </c>
      <c r="E10" s="430" t="s">
        <v>389</v>
      </c>
    </row>
    <row r="11" spans="1:6" x14ac:dyDescent="0.25">
      <c r="A11" s="452" t="s">
        <v>313</v>
      </c>
      <c r="B11" s="431" t="s">
        <v>313</v>
      </c>
      <c r="C11" s="453" t="s">
        <v>313</v>
      </c>
      <c r="D11" s="4">
        <v>7</v>
      </c>
      <c r="E11" s="430" t="s">
        <v>391</v>
      </c>
    </row>
    <row r="12" spans="1:6" x14ac:dyDescent="0.25">
      <c r="A12" s="452">
        <v>13.7</v>
      </c>
      <c r="B12" s="431">
        <v>38</v>
      </c>
      <c r="C12" s="453">
        <v>131.59210526315789</v>
      </c>
      <c r="D12" s="4" t="s">
        <v>410</v>
      </c>
      <c r="E12" s="454" t="s">
        <v>405</v>
      </c>
    </row>
    <row r="13" spans="1:6" x14ac:dyDescent="0.25">
      <c r="A13" s="452">
        <v>11.5</v>
      </c>
      <c r="B13" s="431">
        <v>52.6</v>
      </c>
      <c r="C13" s="453">
        <v>79.800380228136873</v>
      </c>
      <c r="D13" s="4" t="s">
        <v>409</v>
      </c>
      <c r="E13" s="455" t="s">
        <v>406</v>
      </c>
    </row>
    <row r="14" spans="1:6" x14ac:dyDescent="0.25">
      <c r="A14" s="452">
        <v>10.08</v>
      </c>
      <c r="B14" s="431">
        <v>68.900000000000006</v>
      </c>
      <c r="C14" s="453">
        <v>53.399129172714069</v>
      </c>
      <c r="D14" s="4" t="s">
        <v>411</v>
      </c>
      <c r="E14" s="454" t="s">
        <v>404</v>
      </c>
    </row>
    <row r="15" spans="1:6" x14ac:dyDescent="0.25">
      <c r="A15" s="452">
        <v>10.8</v>
      </c>
      <c r="B15" s="431">
        <v>36.9</v>
      </c>
      <c r="C15" s="453">
        <v>106.82926829268294</v>
      </c>
      <c r="D15" s="4" t="s">
        <v>412</v>
      </c>
      <c r="E15" s="456" t="s">
        <v>401</v>
      </c>
    </row>
    <row r="16" spans="1:6" x14ac:dyDescent="0.25">
      <c r="D16" s="4"/>
    </row>
  </sheetData>
  <pageMargins left="0.7" right="0.7" top="0.75" bottom="0.75" header="0.3" footer="0.3"/>
  <pageSetup paperSize="9" scale="79" orientation="portrait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5" zoomScale="63" zoomScaleNormal="37" zoomScaleSheetLayoutView="30" workbookViewId="0">
      <selection activeCell="C19" sqref="C19:E19"/>
    </sheetView>
  </sheetViews>
  <sheetFormatPr defaultRowHeight="15.75" x14ac:dyDescent="0.25"/>
  <cols>
    <col min="1" max="1" width="26.25" style="1" customWidth="1"/>
    <col min="2" max="2" width="14.75" style="4" customWidth="1"/>
    <col min="3" max="3" width="18.5" style="1" customWidth="1"/>
    <col min="4" max="4" width="69.625" style="1" customWidth="1"/>
    <col min="5" max="5" width="85.25" style="1" customWidth="1"/>
    <col min="6" max="16384" width="9" style="1"/>
  </cols>
  <sheetData>
    <row r="1" spans="1:5" x14ac:dyDescent="0.25">
      <c r="A1" s="3" t="s">
        <v>236</v>
      </c>
    </row>
    <row r="2" spans="1:5" s="72" customFormat="1" thickBot="1" x14ac:dyDescent="0.3">
      <c r="A2" s="154" t="s">
        <v>237</v>
      </c>
      <c r="B2" s="155" t="s">
        <v>238</v>
      </c>
      <c r="C2" s="156" t="s">
        <v>239</v>
      </c>
      <c r="D2" s="156" t="s">
        <v>308</v>
      </c>
      <c r="E2" s="157" t="s">
        <v>240</v>
      </c>
    </row>
    <row r="3" spans="1:5" s="72" customFormat="1" ht="15" x14ac:dyDescent="0.25">
      <c r="A3" s="146" t="s">
        <v>241</v>
      </c>
      <c r="B3" s="147"/>
      <c r="C3" s="148"/>
      <c r="D3" s="324"/>
      <c r="E3" s="149"/>
    </row>
    <row r="4" spans="1:5" s="72" customFormat="1" ht="18" x14ac:dyDescent="0.25">
      <c r="A4" s="150" t="s">
        <v>182</v>
      </c>
      <c r="B4" s="151" t="s">
        <v>242</v>
      </c>
      <c r="C4" s="152" t="s">
        <v>337</v>
      </c>
      <c r="D4" s="152" t="s">
        <v>318</v>
      </c>
      <c r="E4" s="153" t="s">
        <v>183</v>
      </c>
    </row>
    <row r="5" spans="1:5" s="72" customFormat="1" ht="18" x14ac:dyDescent="0.25">
      <c r="A5" s="150" t="s">
        <v>184</v>
      </c>
      <c r="B5" s="151" t="s">
        <v>243</v>
      </c>
      <c r="C5" s="152" t="s">
        <v>337</v>
      </c>
      <c r="D5" s="152" t="s">
        <v>319</v>
      </c>
      <c r="E5" s="153" t="s">
        <v>185</v>
      </c>
    </row>
    <row r="6" spans="1:5" s="72" customFormat="1" ht="15" x14ac:dyDescent="0.25">
      <c r="A6" s="146" t="s">
        <v>244</v>
      </c>
      <c r="B6" s="147"/>
      <c r="C6" s="148"/>
      <c r="D6" s="324"/>
      <c r="E6" s="149"/>
    </row>
    <row r="7" spans="1:5" s="72" customFormat="1" ht="18" customHeight="1" x14ac:dyDescent="0.25">
      <c r="A7" s="150" t="s">
        <v>186</v>
      </c>
      <c r="B7" s="151" t="s">
        <v>245</v>
      </c>
      <c r="C7" s="152" t="s">
        <v>337</v>
      </c>
      <c r="D7" s="152" t="s">
        <v>309</v>
      </c>
      <c r="E7" s="153"/>
    </row>
    <row r="8" spans="1:5" s="72" customFormat="1" ht="18" x14ac:dyDescent="0.25">
      <c r="A8" s="150" t="s">
        <v>264</v>
      </c>
      <c r="B8" s="151" t="s">
        <v>242</v>
      </c>
      <c r="C8" s="152" t="s">
        <v>337</v>
      </c>
      <c r="D8" s="152" t="s">
        <v>304</v>
      </c>
      <c r="E8" s="153"/>
    </row>
    <row r="9" spans="1:5" s="72" customFormat="1" ht="18" x14ac:dyDescent="0.25">
      <c r="A9" s="150" t="s">
        <v>187</v>
      </c>
      <c r="B9" s="151" t="s">
        <v>242</v>
      </c>
      <c r="C9" s="152" t="s">
        <v>337</v>
      </c>
      <c r="D9" s="152" t="s">
        <v>305</v>
      </c>
      <c r="E9" s="153"/>
    </row>
    <row r="10" spans="1:5" s="72" customFormat="1" ht="18" x14ac:dyDescent="0.25">
      <c r="A10" s="150" t="s">
        <v>188</v>
      </c>
      <c r="B10" s="151" t="s">
        <v>242</v>
      </c>
      <c r="C10" s="152" t="s">
        <v>337</v>
      </c>
      <c r="D10" s="152" t="s">
        <v>306</v>
      </c>
      <c r="E10" s="153" t="s">
        <v>189</v>
      </c>
    </row>
    <row r="11" spans="1:5" s="72" customFormat="1" ht="18" x14ac:dyDescent="0.25">
      <c r="A11" s="150" t="s">
        <v>190</v>
      </c>
      <c r="B11" s="151" t="s">
        <v>242</v>
      </c>
      <c r="C11" s="152" t="s">
        <v>337</v>
      </c>
      <c r="D11" s="328" t="s">
        <v>320</v>
      </c>
      <c r="E11" s="153"/>
    </row>
    <row r="12" spans="1:5" s="72" customFormat="1" ht="18" x14ac:dyDescent="0.25">
      <c r="A12" s="150" t="s">
        <v>246</v>
      </c>
      <c r="B12" s="151" t="s">
        <v>242</v>
      </c>
      <c r="C12" s="152" t="s">
        <v>337</v>
      </c>
      <c r="D12" s="329" t="s">
        <v>335</v>
      </c>
      <c r="E12" s="153"/>
    </row>
    <row r="13" spans="1:5" s="72" customFormat="1" ht="18" x14ac:dyDescent="0.25">
      <c r="A13" s="150" t="s">
        <v>258</v>
      </c>
      <c r="B13" s="151" t="s">
        <v>242</v>
      </c>
      <c r="C13" s="152" t="s">
        <v>337</v>
      </c>
      <c r="D13" s="152" t="s">
        <v>310</v>
      </c>
      <c r="E13" s="153"/>
    </row>
    <row r="14" spans="1:5" s="72" customFormat="1" ht="18" x14ac:dyDescent="0.25">
      <c r="A14" s="150" t="s">
        <v>191</v>
      </c>
      <c r="B14" s="151" t="s">
        <v>242</v>
      </c>
      <c r="C14" s="152" t="s">
        <v>337</v>
      </c>
      <c r="D14" s="325" t="s">
        <v>307</v>
      </c>
      <c r="E14" s="153" t="s">
        <v>312</v>
      </c>
    </row>
    <row r="15" spans="1:5" s="72" customFormat="1" ht="18" x14ac:dyDescent="0.25">
      <c r="A15" s="150" t="s">
        <v>192</v>
      </c>
      <c r="B15" s="151" t="s">
        <v>242</v>
      </c>
      <c r="C15" s="152" t="s">
        <v>337</v>
      </c>
      <c r="D15" s="325" t="s">
        <v>311</v>
      </c>
      <c r="E15" s="153"/>
    </row>
    <row r="16" spans="1:5" s="72" customFormat="1" ht="18" x14ac:dyDescent="0.25">
      <c r="A16" s="150" t="s">
        <v>193</v>
      </c>
      <c r="B16" s="151" t="s">
        <v>242</v>
      </c>
      <c r="C16" s="152" t="s">
        <v>337</v>
      </c>
      <c r="D16" s="152" t="s">
        <v>332</v>
      </c>
      <c r="E16" s="153" t="s">
        <v>194</v>
      </c>
    </row>
    <row r="17" spans="1:5" s="72" customFormat="1" ht="18" x14ac:dyDescent="0.25">
      <c r="A17" s="150" t="s">
        <v>247</v>
      </c>
      <c r="B17" s="151" t="s">
        <v>242</v>
      </c>
      <c r="C17" s="152" t="s">
        <v>337</v>
      </c>
      <c r="D17" s="329" t="s">
        <v>338</v>
      </c>
      <c r="E17" s="153" t="s">
        <v>195</v>
      </c>
    </row>
    <row r="18" spans="1:5" s="72" customFormat="1" ht="18" x14ac:dyDescent="0.25">
      <c r="A18" s="150" t="s">
        <v>349</v>
      </c>
      <c r="B18" s="151" t="s">
        <v>242</v>
      </c>
      <c r="C18" s="152" t="s">
        <v>420</v>
      </c>
      <c r="D18" s="457" t="s">
        <v>419</v>
      </c>
      <c r="E18" s="153"/>
    </row>
    <row r="19" spans="1:5" s="72" customFormat="1" ht="15" x14ac:dyDescent="0.25">
      <c r="A19" s="146" t="s">
        <v>248</v>
      </c>
      <c r="B19" s="411"/>
      <c r="C19" s="488"/>
      <c r="D19" s="488"/>
      <c r="E19" s="489"/>
    </row>
    <row r="20" spans="1:5" s="72" customFormat="1" ht="18" x14ac:dyDescent="0.25">
      <c r="A20" s="150" t="s">
        <v>138</v>
      </c>
      <c r="B20" s="151" t="s">
        <v>249</v>
      </c>
      <c r="C20" s="152" t="s">
        <v>196</v>
      </c>
      <c r="D20" s="40" t="s">
        <v>313</v>
      </c>
      <c r="E20" s="153" t="s">
        <v>197</v>
      </c>
    </row>
    <row r="21" spans="1:5" s="72" customFormat="1" ht="18" x14ac:dyDescent="0.25">
      <c r="A21" s="150" t="s">
        <v>198</v>
      </c>
      <c r="B21" s="151" t="s">
        <v>249</v>
      </c>
      <c r="C21" s="152" t="s">
        <v>337</v>
      </c>
      <c r="D21" s="40" t="s">
        <v>334</v>
      </c>
      <c r="E21" s="153" t="s">
        <v>199</v>
      </c>
    </row>
    <row r="22" spans="1:5" s="72" customFormat="1" ht="18.75" x14ac:dyDescent="0.25">
      <c r="A22" s="150" t="s">
        <v>200</v>
      </c>
      <c r="B22" s="151" t="s">
        <v>245</v>
      </c>
      <c r="C22" s="152" t="s">
        <v>196</v>
      </c>
      <c r="D22" s="40" t="s">
        <v>313</v>
      </c>
      <c r="E22" s="153" t="s">
        <v>201</v>
      </c>
    </row>
    <row r="23" spans="1:5" s="72" customFormat="1" ht="15" x14ac:dyDescent="0.25">
      <c r="A23" s="150" t="s">
        <v>131</v>
      </c>
      <c r="B23" s="151" t="s">
        <v>269</v>
      </c>
      <c r="C23" s="152" t="s">
        <v>337</v>
      </c>
      <c r="D23" s="328" t="s">
        <v>321</v>
      </c>
      <c r="E23" s="153" t="s">
        <v>202</v>
      </c>
    </row>
    <row r="24" spans="1:5" s="72" customFormat="1" ht="18" x14ac:dyDescent="0.25">
      <c r="A24" s="150" t="s">
        <v>203</v>
      </c>
      <c r="B24" s="151" t="s">
        <v>242</v>
      </c>
      <c r="C24" s="152" t="s">
        <v>337</v>
      </c>
      <c r="D24" s="330" t="s">
        <v>336</v>
      </c>
      <c r="E24" s="153"/>
    </row>
    <row r="25" spans="1:5" s="72" customFormat="1" ht="18.75" x14ac:dyDescent="0.25">
      <c r="A25" s="150" t="s">
        <v>204</v>
      </c>
      <c r="B25" s="151" t="s">
        <v>245</v>
      </c>
      <c r="C25" s="152" t="s">
        <v>337</v>
      </c>
      <c r="D25" s="330" t="s">
        <v>339</v>
      </c>
      <c r="E25" s="153" t="s">
        <v>250</v>
      </c>
    </row>
    <row r="26" spans="1:5" s="72" customFormat="1" ht="18" x14ac:dyDescent="0.25">
      <c r="A26" s="150" t="s">
        <v>205</v>
      </c>
      <c r="B26" s="151" t="s">
        <v>242</v>
      </c>
      <c r="C26" s="152" t="s">
        <v>337</v>
      </c>
      <c r="D26" s="40" t="s">
        <v>314</v>
      </c>
      <c r="E26" s="153"/>
    </row>
    <row r="27" spans="1:5" s="72" customFormat="1" ht="15" x14ac:dyDescent="0.25">
      <c r="A27" s="146" t="s">
        <v>251</v>
      </c>
      <c r="B27" s="490"/>
      <c r="C27" s="490"/>
      <c r="D27" s="490"/>
      <c r="E27" s="491"/>
    </row>
    <row r="28" spans="1:5" s="72" customFormat="1" ht="18" x14ac:dyDescent="0.25">
      <c r="A28" s="150" t="s">
        <v>206</v>
      </c>
      <c r="B28" s="151" t="s">
        <v>242</v>
      </c>
      <c r="C28" s="152" t="s">
        <v>207</v>
      </c>
      <c r="D28" s="152" t="s">
        <v>313</v>
      </c>
      <c r="E28" s="153" t="s">
        <v>208</v>
      </c>
    </row>
    <row r="29" spans="1:5" s="72" customFormat="1" ht="18.75" customHeight="1" x14ac:dyDescent="0.25">
      <c r="A29" s="150" t="s">
        <v>209</v>
      </c>
      <c r="B29" s="151" t="s">
        <v>242</v>
      </c>
      <c r="C29" s="152" t="s">
        <v>337</v>
      </c>
      <c r="D29" s="152" t="s">
        <v>315</v>
      </c>
      <c r="E29" s="153"/>
    </row>
    <row r="30" spans="1:5" s="72" customFormat="1" ht="18" x14ac:dyDescent="0.25">
      <c r="A30" s="150" t="s">
        <v>210</v>
      </c>
      <c r="B30" s="151" t="s">
        <v>242</v>
      </c>
      <c r="C30" s="152" t="s">
        <v>337</v>
      </c>
      <c r="D30" s="152" t="s">
        <v>322</v>
      </c>
      <c r="E30" s="153" t="s">
        <v>211</v>
      </c>
    </row>
    <row r="31" spans="1:5" s="72" customFormat="1" ht="21.75" customHeight="1" x14ac:dyDescent="0.25">
      <c r="A31" s="150" t="s">
        <v>212</v>
      </c>
      <c r="B31" s="151" t="s">
        <v>242</v>
      </c>
      <c r="C31" s="152" t="s">
        <v>337</v>
      </c>
      <c r="D31" s="152" t="s">
        <v>323</v>
      </c>
      <c r="E31" s="153" t="s">
        <v>213</v>
      </c>
    </row>
    <row r="32" spans="1:5" s="72" customFormat="1" ht="18" x14ac:dyDescent="0.25">
      <c r="A32" s="150" t="s">
        <v>214</v>
      </c>
      <c r="B32" s="151" t="s">
        <v>242</v>
      </c>
      <c r="C32" s="152" t="s">
        <v>337</v>
      </c>
      <c r="D32" s="152" t="s">
        <v>324</v>
      </c>
      <c r="E32" s="153"/>
    </row>
    <row r="33" spans="1:5" s="72" customFormat="1" ht="18" x14ac:dyDescent="0.25">
      <c r="A33" s="150" t="s">
        <v>215</v>
      </c>
      <c r="B33" s="151" t="s">
        <v>242</v>
      </c>
      <c r="C33" s="152" t="s">
        <v>337</v>
      </c>
      <c r="D33" s="152" t="s">
        <v>325</v>
      </c>
      <c r="E33" s="153"/>
    </row>
    <row r="34" spans="1:5" s="72" customFormat="1" ht="15" x14ac:dyDescent="0.25">
      <c r="A34" s="485" t="s">
        <v>252</v>
      </c>
      <c r="B34" s="486"/>
      <c r="C34" s="486"/>
      <c r="D34" s="486"/>
      <c r="E34" s="487"/>
    </row>
    <row r="35" spans="1:5" s="72" customFormat="1" ht="18" x14ac:dyDescent="0.25">
      <c r="A35" s="150" t="s">
        <v>216</v>
      </c>
      <c r="B35" s="151" t="s">
        <v>242</v>
      </c>
      <c r="C35" s="152" t="s">
        <v>337</v>
      </c>
      <c r="D35" s="152" t="s">
        <v>326</v>
      </c>
      <c r="E35" s="153" t="s">
        <v>217</v>
      </c>
    </row>
    <row r="36" spans="1:5" s="72" customFormat="1" ht="18" x14ac:dyDescent="0.25">
      <c r="A36" s="150" t="s">
        <v>218</v>
      </c>
      <c r="B36" s="151" t="s">
        <v>242</v>
      </c>
      <c r="C36" s="152" t="s">
        <v>337</v>
      </c>
      <c r="D36" s="152" t="s">
        <v>327</v>
      </c>
      <c r="E36" s="153" t="s">
        <v>219</v>
      </c>
    </row>
    <row r="37" spans="1:5" s="72" customFormat="1" ht="18.75" x14ac:dyDescent="0.25">
      <c r="A37" s="150" t="s">
        <v>220</v>
      </c>
      <c r="B37" s="151" t="s">
        <v>245</v>
      </c>
      <c r="C37" s="152" t="s">
        <v>337</v>
      </c>
      <c r="D37" s="152" t="s">
        <v>328</v>
      </c>
      <c r="E37" s="153" t="s">
        <v>221</v>
      </c>
    </row>
    <row r="38" spans="1:5" s="72" customFormat="1" ht="18" x14ac:dyDescent="0.25">
      <c r="A38" s="150" t="s">
        <v>222</v>
      </c>
      <c r="B38" s="151" t="s">
        <v>242</v>
      </c>
      <c r="C38" s="152" t="s">
        <v>337</v>
      </c>
      <c r="D38" s="328" t="s">
        <v>329</v>
      </c>
      <c r="E38" s="153" t="s">
        <v>223</v>
      </c>
    </row>
    <row r="39" spans="1:5" s="72" customFormat="1" ht="18.75" customHeight="1" x14ac:dyDescent="0.25">
      <c r="A39" s="150" t="s">
        <v>224</v>
      </c>
      <c r="B39" s="151" t="s">
        <v>242</v>
      </c>
      <c r="C39" s="152" t="s">
        <v>337</v>
      </c>
      <c r="D39" s="328" t="s">
        <v>330</v>
      </c>
      <c r="E39" s="153" t="s">
        <v>225</v>
      </c>
    </row>
    <row r="40" spans="1:5" s="72" customFormat="1" ht="18" x14ac:dyDescent="0.25">
      <c r="A40" s="150" t="s">
        <v>226</v>
      </c>
      <c r="B40" s="151" t="s">
        <v>242</v>
      </c>
      <c r="C40" s="152" t="s">
        <v>337</v>
      </c>
      <c r="D40" s="152"/>
      <c r="E40" s="153"/>
    </row>
    <row r="41" spans="1:5" s="72" customFormat="1" ht="18" x14ac:dyDescent="0.25">
      <c r="A41" s="150" t="s">
        <v>209</v>
      </c>
      <c r="B41" s="151" t="s">
        <v>242</v>
      </c>
      <c r="C41" s="152" t="s">
        <v>337</v>
      </c>
      <c r="D41" s="40" t="s">
        <v>315</v>
      </c>
      <c r="E41" s="153" t="s">
        <v>227</v>
      </c>
    </row>
    <row r="42" spans="1:5" s="72" customFormat="1" ht="18" x14ac:dyDescent="0.25">
      <c r="A42" s="150" t="s">
        <v>228</v>
      </c>
      <c r="B42" s="151" t="s">
        <v>242</v>
      </c>
      <c r="C42" s="152" t="s">
        <v>337</v>
      </c>
      <c r="D42" s="152" t="s">
        <v>333</v>
      </c>
      <c r="E42" s="153"/>
    </row>
    <row r="43" spans="1:5" s="72" customFormat="1" ht="15" x14ac:dyDescent="0.25">
      <c r="A43" s="146" t="s">
        <v>253</v>
      </c>
      <c r="B43" s="147"/>
      <c r="C43" s="148"/>
      <c r="D43" s="324"/>
      <c r="E43" s="149"/>
    </row>
    <row r="44" spans="1:5" s="72" customFormat="1" ht="18" x14ac:dyDescent="0.25">
      <c r="A44" s="150" t="s">
        <v>229</v>
      </c>
      <c r="B44" s="151" t="s">
        <v>254</v>
      </c>
      <c r="C44" s="152" t="s">
        <v>337</v>
      </c>
      <c r="D44" s="328" t="s">
        <v>331</v>
      </c>
      <c r="E44" s="153"/>
    </row>
    <row r="45" spans="1:5" s="72" customFormat="1" ht="15" x14ac:dyDescent="0.25">
      <c r="A45" s="146" t="s">
        <v>255</v>
      </c>
      <c r="B45" s="147"/>
      <c r="C45" s="148"/>
      <c r="D45" s="324"/>
      <c r="E45" s="149"/>
    </row>
    <row r="46" spans="1:5" s="72" customFormat="1" ht="18" x14ac:dyDescent="0.25">
      <c r="A46" s="150" t="s">
        <v>230</v>
      </c>
      <c r="B46" s="151" t="s">
        <v>242</v>
      </c>
      <c r="C46" s="152" t="s">
        <v>317</v>
      </c>
      <c r="D46" s="152" t="s">
        <v>313</v>
      </c>
      <c r="E46" s="153" t="s">
        <v>231</v>
      </c>
    </row>
    <row r="47" spans="1:5" s="72" customFormat="1" ht="18" x14ac:dyDescent="0.25">
      <c r="A47" s="150" t="s">
        <v>232</v>
      </c>
      <c r="B47" s="151" t="s">
        <v>242</v>
      </c>
      <c r="C47" s="152" t="s">
        <v>317</v>
      </c>
      <c r="D47" s="152" t="s">
        <v>313</v>
      </c>
      <c r="E47" s="153"/>
    </row>
    <row r="48" spans="1:5" s="72" customFormat="1" ht="18" x14ac:dyDescent="0.25">
      <c r="A48" s="150" t="s">
        <v>233</v>
      </c>
      <c r="B48" s="151" t="s">
        <v>242</v>
      </c>
      <c r="C48" s="152" t="s">
        <v>317</v>
      </c>
      <c r="D48" s="152" t="s">
        <v>313</v>
      </c>
      <c r="E48" s="153"/>
    </row>
    <row r="49" spans="1:5" s="72" customFormat="1" ht="15" x14ac:dyDescent="0.25">
      <c r="A49" s="146" t="s">
        <v>256</v>
      </c>
      <c r="B49" s="147"/>
      <c r="C49" s="148"/>
      <c r="D49" s="324"/>
      <c r="E49" s="149"/>
    </row>
    <row r="50" spans="1:5" s="72" customFormat="1" ht="18.75" x14ac:dyDescent="0.25">
      <c r="A50" s="158" t="s">
        <v>234</v>
      </c>
      <c r="B50" s="159" t="s">
        <v>257</v>
      </c>
      <c r="C50" s="327" t="s">
        <v>316</v>
      </c>
      <c r="D50" s="326" t="s">
        <v>313</v>
      </c>
      <c r="E50" s="160" t="s">
        <v>235</v>
      </c>
    </row>
  </sheetData>
  <mergeCells count="3">
    <mergeCell ref="A34:E34"/>
    <mergeCell ref="C19:E19"/>
    <mergeCell ref="B27:E27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6"/>
  <sheetViews>
    <sheetView zoomScale="45" zoomScaleNormal="18" zoomScaleSheetLayoutView="45" workbookViewId="0">
      <selection activeCell="I29" sqref="I29"/>
    </sheetView>
  </sheetViews>
  <sheetFormatPr defaultColWidth="11" defaultRowHeight="15" x14ac:dyDescent="0.25"/>
  <cols>
    <col min="1" max="1" width="58.75" style="77" customWidth="1"/>
    <col min="2" max="2" width="12" style="77" customWidth="1"/>
    <col min="3" max="3" width="11" style="77"/>
    <col min="4" max="4" width="14" style="77" customWidth="1"/>
    <col min="5" max="5" width="11" style="77" customWidth="1"/>
    <col min="6" max="6" width="82" style="99" customWidth="1"/>
    <col min="7" max="7" width="12.75" style="72" bestFit="1" customWidth="1"/>
    <col min="8" max="8" width="11" style="72"/>
    <col min="9" max="9" width="15.375" style="72" bestFit="1" customWidth="1"/>
    <col min="10" max="10" width="23.875" style="72" bestFit="1" customWidth="1"/>
    <col min="11" max="78" width="11" style="72"/>
    <col min="79" max="16384" width="11" style="77"/>
  </cols>
  <sheetData>
    <row r="1" spans="1:92" s="72" customFormat="1" x14ac:dyDescent="0.25">
      <c r="A1" s="2" t="s">
        <v>170</v>
      </c>
      <c r="B1" s="73"/>
      <c r="F1" s="74"/>
    </row>
    <row r="2" spans="1:92" s="72" customFormat="1" x14ac:dyDescent="0.25">
      <c r="A2" s="73"/>
      <c r="F2" s="75"/>
    </row>
    <row r="3" spans="1:92" s="137" customFormat="1" ht="41.25" customHeight="1" x14ac:dyDescent="0.25">
      <c r="A3" s="135" t="s">
        <v>0</v>
      </c>
      <c r="B3" s="140" t="s">
        <v>2</v>
      </c>
      <c r="C3" s="135" t="s">
        <v>1</v>
      </c>
      <c r="D3" s="136" t="s">
        <v>60</v>
      </c>
      <c r="E3" s="135" t="s">
        <v>13</v>
      </c>
      <c r="F3" s="161" t="s">
        <v>3</v>
      </c>
      <c r="G3" s="2"/>
      <c r="H3" s="2"/>
      <c r="I3" s="7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</row>
    <row r="4" spans="1:92" x14ac:dyDescent="0.25">
      <c r="A4" s="121" t="s">
        <v>27</v>
      </c>
      <c r="B4" s="122">
        <v>1</v>
      </c>
      <c r="C4" s="123" t="s">
        <v>5</v>
      </c>
      <c r="D4" s="124">
        <v>1.2112938443492882</v>
      </c>
      <c r="E4" s="125">
        <v>1</v>
      </c>
      <c r="F4" s="126"/>
    </row>
    <row r="5" spans="1:92" x14ac:dyDescent="0.25">
      <c r="A5" s="78" t="s">
        <v>28</v>
      </c>
      <c r="B5" s="79"/>
      <c r="C5" s="80"/>
      <c r="D5" s="81"/>
      <c r="E5" s="82"/>
      <c r="F5" s="84"/>
      <c r="K5" s="85"/>
    </row>
    <row r="6" spans="1:92" x14ac:dyDescent="0.25">
      <c r="A6" s="86" t="s">
        <v>50</v>
      </c>
      <c r="B6" s="101">
        <v>3.4590107229332416E-2</v>
      </c>
      <c r="C6" s="88" t="s">
        <v>16</v>
      </c>
      <c r="D6" s="89"/>
      <c r="E6" s="90"/>
      <c r="F6" s="91" t="s">
        <v>265</v>
      </c>
      <c r="K6" s="85"/>
    </row>
    <row r="7" spans="1:92" s="72" customFormat="1" x14ac:dyDescent="0.25">
      <c r="B7" s="162"/>
      <c r="D7" s="85"/>
      <c r="F7" s="75"/>
      <c r="K7" s="85"/>
      <c r="L7" s="107"/>
    </row>
    <row r="8" spans="1:92" ht="21" x14ac:dyDescent="0.35">
      <c r="A8" s="289" t="s">
        <v>289</v>
      </c>
      <c r="B8" s="284"/>
      <c r="C8" s="285"/>
      <c r="D8" s="286"/>
      <c r="E8" s="287"/>
      <c r="F8" s="288"/>
      <c r="K8" s="85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</row>
    <row r="9" spans="1:92" ht="29.25" customHeight="1" x14ac:dyDescent="0.25">
      <c r="A9" s="132" t="s">
        <v>91</v>
      </c>
      <c r="B9" s="122"/>
      <c r="C9" s="123"/>
      <c r="D9" s="124">
        <v>0.20472091978440277</v>
      </c>
      <c r="E9" s="125">
        <v>0.17033282311252959</v>
      </c>
      <c r="F9" s="126"/>
      <c r="I9" s="2"/>
      <c r="K9" s="85"/>
      <c r="L9" s="103"/>
    </row>
    <row r="10" spans="1:92" x14ac:dyDescent="0.25">
      <c r="A10" s="78" t="s">
        <v>173</v>
      </c>
      <c r="B10" s="79"/>
      <c r="C10" s="80"/>
      <c r="D10" s="81">
        <v>0.16829672538454113</v>
      </c>
      <c r="E10" s="82">
        <v>0.14002700058954623</v>
      </c>
      <c r="F10" s="84"/>
      <c r="G10" s="73"/>
    </row>
    <row r="11" spans="1:92" x14ac:dyDescent="0.25">
      <c r="A11" s="86" t="s">
        <v>175</v>
      </c>
      <c r="B11" s="92">
        <v>2.9989622967831204</v>
      </c>
      <c r="C11" s="93" t="s">
        <v>4</v>
      </c>
      <c r="D11" s="94">
        <v>0.12595641646489106</v>
      </c>
      <c r="E11" s="90">
        <v>0.10479882577802374</v>
      </c>
      <c r="F11" s="91" t="s">
        <v>261</v>
      </c>
      <c r="K11" s="85"/>
    </row>
    <row r="12" spans="1:92" x14ac:dyDescent="0.25">
      <c r="A12" s="86" t="s">
        <v>11</v>
      </c>
      <c r="B12" s="101">
        <v>3.0999999999999999E-3</v>
      </c>
      <c r="C12" s="93" t="s">
        <v>5</v>
      </c>
      <c r="D12" s="94">
        <v>3.3889200000000001E-2</v>
      </c>
      <c r="E12" s="90">
        <v>2.8196645047825385E-2</v>
      </c>
      <c r="F12" s="106" t="s">
        <v>263</v>
      </c>
      <c r="K12" s="85"/>
    </row>
    <row r="13" spans="1:92" x14ac:dyDescent="0.25">
      <c r="A13" s="86" t="s">
        <v>31</v>
      </c>
      <c r="B13" s="101">
        <v>2E-3</v>
      </c>
      <c r="C13" s="93" t="s">
        <v>5</v>
      </c>
      <c r="D13" s="94">
        <v>4.2659999999999998E-3</v>
      </c>
      <c r="E13" s="90">
        <v>3.5494165626224015E-3</v>
      </c>
      <c r="F13" s="106" t="s">
        <v>263</v>
      </c>
      <c r="K13" s="85"/>
    </row>
    <row r="14" spans="1:92" x14ac:dyDescent="0.25">
      <c r="A14" s="86" t="s">
        <v>12</v>
      </c>
      <c r="B14" s="101">
        <v>4.2900000000000004E-3</v>
      </c>
      <c r="C14" s="93" t="s">
        <v>5</v>
      </c>
      <c r="D14" s="94">
        <v>2.4453000000000001E-3</v>
      </c>
      <c r="E14" s="90">
        <v>2.0345495360010687E-3</v>
      </c>
      <c r="F14" s="106" t="s">
        <v>263</v>
      </c>
      <c r="K14" s="85"/>
    </row>
    <row r="15" spans="1:92" x14ac:dyDescent="0.25">
      <c r="A15" s="86" t="s">
        <v>15</v>
      </c>
      <c r="B15" s="101">
        <v>1.44E-4</v>
      </c>
      <c r="C15" s="93" t="s">
        <v>5</v>
      </c>
      <c r="D15" s="94">
        <v>1.6969177679290992E-4</v>
      </c>
      <c r="E15" s="90">
        <v>1.4118771755498784E-4</v>
      </c>
      <c r="F15" s="106" t="s">
        <v>263</v>
      </c>
      <c r="K15" s="85"/>
    </row>
    <row r="16" spans="1:92" x14ac:dyDescent="0.25">
      <c r="A16" s="96" t="s">
        <v>105</v>
      </c>
      <c r="B16" s="101">
        <v>0.34590107229332417</v>
      </c>
      <c r="C16" s="88" t="s">
        <v>5</v>
      </c>
      <c r="D16" s="97"/>
      <c r="E16" s="98"/>
      <c r="F16" s="332" t="s">
        <v>343</v>
      </c>
      <c r="G16" s="100"/>
      <c r="K16" s="85"/>
    </row>
    <row r="17" spans="1:12" x14ac:dyDescent="0.25">
      <c r="A17" s="96" t="s">
        <v>108</v>
      </c>
      <c r="B17" s="101">
        <v>0</v>
      </c>
      <c r="C17" s="88" t="s">
        <v>5</v>
      </c>
      <c r="D17" s="97">
        <v>0</v>
      </c>
      <c r="E17" s="98">
        <v>0</v>
      </c>
      <c r="F17" s="91"/>
      <c r="K17" s="85"/>
    </row>
    <row r="18" spans="1:12" x14ac:dyDescent="0.25">
      <c r="A18" s="86" t="s">
        <v>7</v>
      </c>
      <c r="B18" s="101">
        <v>1.4428571428571428E-4</v>
      </c>
      <c r="C18" s="93" t="s">
        <v>5</v>
      </c>
      <c r="D18" s="94">
        <v>1.5701171428571428E-3</v>
      </c>
      <c r="E18" s="90">
        <v>1.3063759475186371E-3</v>
      </c>
      <c r="F18" s="106" t="s">
        <v>263</v>
      </c>
      <c r="K18" s="85"/>
    </row>
    <row r="19" spans="1:12" x14ac:dyDescent="0.25">
      <c r="A19" s="86" t="s">
        <v>10</v>
      </c>
      <c r="B19" s="101">
        <v>0</v>
      </c>
      <c r="C19" s="93" t="s">
        <v>5</v>
      </c>
      <c r="D19" s="94">
        <v>0</v>
      </c>
      <c r="E19" s="90">
        <v>0</v>
      </c>
      <c r="F19" s="106" t="s">
        <v>263</v>
      </c>
    </row>
    <row r="20" spans="1:12" x14ac:dyDescent="0.25">
      <c r="A20" s="78" t="s">
        <v>172</v>
      </c>
      <c r="B20" s="79"/>
      <c r="C20" s="80"/>
      <c r="D20" s="81">
        <v>2.7805188516084399E-2</v>
      </c>
      <c r="E20" s="82">
        <v>2.3134598369861266E-2</v>
      </c>
      <c r="F20" s="84"/>
      <c r="G20" s="73"/>
    </row>
    <row r="21" spans="1:12" s="72" customFormat="1" x14ac:dyDescent="0.25">
      <c r="A21" s="86" t="s">
        <v>79</v>
      </c>
      <c r="B21" s="101">
        <v>0.14306468350051885</v>
      </c>
      <c r="C21" s="93" t="s">
        <v>5</v>
      </c>
      <c r="D21" s="94">
        <v>3.5766170875129715E-3</v>
      </c>
      <c r="E21" s="90">
        <v>2.9758330821792866E-3</v>
      </c>
      <c r="F21" s="91" t="s">
        <v>171</v>
      </c>
      <c r="G21" s="73"/>
    </row>
    <row r="22" spans="1:12" ht="15" customHeight="1" x14ac:dyDescent="0.25">
      <c r="A22" s="86" t="s">
        <v>174</v>
      </c>
      <c r="B22" s="101">
        <v>1.1428571428571429E-2</v>
      </c>
      <c r="C22" s="93" t="s">
        <v>5</v>
      </c>
      <c r="D22" s="94">
        <v>2.4228571428571429E-2</v>
      </c>
      <c r="E22" s="90">
        <v>2.0158765287681981E-2</v>
      </c>
      <c r="F22" s="104" t="s">
        <v>88</v>
      </c>
    </row>
    <row r="23" spans="1:12" x14ac:dyDescent="0.25">
      <c r="A23" s="78" t="s">
        <v>36</v>
      </c>
      <c r="B23" s="79"/>
      <c r="C23" s="80"/>
      <c r="D23" s="81">
        <v>8.6190058837772414E-3</v>
      </c>
      <c r="E23" s="82">
        <v>7.1712241531220987E-3</v>
      </c>
      <c r="F23" s="84"/>
      <c r="G23" s="73"/>
    </row>
    <row r="24" spans="1:12" s="72" customFormat="1" ht="30" x14ac:dyDescent="0.25">
      <c r="A24" s="309" t="s">
        <v>62</v>
      </c>
      <c r="B24" s="163">
        <v>100</v>
      </c>
      <c r="C24" s="93" t="s">
        <v>37</v>
      </c>
      <c r="D24" s="105"/>
      <c r="E24" s="86"/>
      <c r="F24" s="106" t="s">
        <v>262</v>
      </c>
      <c r="G24" s="73"/>
    </row>
    <row r="25" spans="1:12" ht="15" customHeight="1" x14ac:dyDescent="0.25">
      <c r="A25" s="318" t="s">
        <v>45</v>
      </c>
      <c r="B25" s="164">
        <v>1.6417154064337601E-2</v>
      </c>
      <c r="C25" s="93" t="s">
        <v>65</v>
      </c>
      <c r="D25" s="94">
        <v>8.6190058837772414E-3</v>
      </c>
      <c r="E25" s="90">
        <v>7.1712241531220987E-3</v>
      </c>
      <c r="F25" s="228" t="s">
        <v>285</v>
      </c>
    </row>
    <row r="26" spans="1:12" s="72" customFormat="1" x14ac:dyDescent="0.25">
      <c r="B26" s="162"/>
      <c r="D26" s="85"/>
      <c r="F26" s="75"/>
      <c r="K26" s="85"/>
      <c r="L26" s="107"/>
    </row>
    <row r="27" spans="1:12" ht="29.25" customHeight="1" x14ac:dyDescent="0.25">
      <c r="A27" s="132" t="s">
        <v>165</v>
      </c>
      <c r="B27" s="122"/>
      <c r="C27" s="123"/>
      <c r="D27" s="463">
        <v>0.78173047973884469</v>
      </c>
      <c r="E27" s="138">
        <v>0.64259275174774644</v>
      </c>
      <c r="F27" s="126"/>
      <c r="I27" s="2"/>
      <c r="K27" s="85"/>
      <c r="L27" s="103"/>
    </row>
    <row r="28" spans="1:12" x14ac:dyDescent="0.25">
      <c r="A28" s="78" t="s">
        <v>176</v>
      </c>
      <c r="B28" s="79"/>
      <c r="C28" s="80"/>
      <c r="D28" s="464">
        <v>2.5230998590453135E-2</v>
      </c>
      <c r="E28" s="114">
        <v>1.3166641104672304E-2</v>
      </c>
      <c r="F28" s="83"/>
      <c r="I28" s="2"/>
      <c r="K28" s="85"/>
      <c r="L28" s="103"/>
    </row>
    <row r="29" spans="1:12" s="72" customFormat="1" x14ac:dyDescent="0.25">
      <c r="A29" s="86" t="s">
        <v>6</v>
      </c>
      <c r="B29" s="101">
        <v>19.02455897613283</v>
      </c>
      <c r="C29" s="93" t="s">
        <v>5</v>
      </c>
      <c r="D29" s="465">
        <v>7.6098235904531325E-3</v>
      </c>
      <c r="E29" s="90">
        <v>6.3315597493176327E-3</v>
      </c>
      <c r="F29" s="91" t="s">
        <v>261</v>
      </c>
      <c r="I29" s="2"/>
      <c r="K29" s="85"/>
      <c r="L29" s="103"/>
    </row>
    <row r="30" spans="1:12" s="72" customFormat="1" x14ac:dyDescent="0.25">
      <c r="A30" s="355" t="s">
        <v>349</v>
      </c>
      <c r="B30" s="101">
        <v>3.1000000000000001E-5</v>
      </c>
      <c r="C30" s="356" t="s">
        <v>5</v>
      </c>
      <c r="D30" s="465">
        <v>1.7621175000000003E-2</v>
      </c>
      <c r="E30" s="90">
        <v>6.8350813553546717E-3</v>
      </c>
      <c r="F30" s="91"/>
      <c r="I30" s="2"/>
      <c r="K30" s="85"/>
      <c r="L30" s="103"/>
    </row>
    <row r="31" spans="1:12" x14ac:dyDescent="0.25">
      <c r="A31" s="96" t="s">
        <v>106</v>
      </c>
      <c r="B31" s="92">
        <v>0.34590107229332417</v>
      </c>
      <c r="C31" s="88" t="s">
        <v>5</v>
      </c>
      <c r="D31" s="465">
        <v>0</v>
      </c>
      <c r="E31" s="98">
        <v>0</v>
      </c>
      <c r="F31" s="91" t="s">
        <v>107</v>
      </c>
      <c r="K31" s="85"/>
    </row>
    <row r="32" spans="1:12" x14ac:dyDescent="0.25">
      <c r="A32" s="78" t="s">
        <v>32</v>
      </c>
      <c r="B32" s="79"/>
      <c r="C32" s="80"/>
      <c r="D32" s="81">
        <v>0.75649948114839161</v>
      </c>
      <c r="E32" s="82">
        <v>0.62942611064307419</v>
      </c>
      <c r="F32" s="84"/>
      <c r="G32" s="73"/>
    </row>
    <row r="33" spans="1:92" x14ac:dyDescent="0.25">
      <c r="A33" s="86" t="s">
        <v>19</v>
      </c>
      <c r="B33" s="101">
        <v>0.13836042891732966</v>
      </c>
      <c r="C33" s="93" t="s">
        <v>14</v>
      </c>
      <c r="D33" s="94">
        <v>6.5721203735731593E-2</v>
      </c>
      <c r="E33" s="90">
        <v>5.4681652380470458E-2</v>
      </c>
      <c r="F33" s="91" t="s">
        <v>261</v>
      </c>
      <c r="I33" s="76"/>
      <c r="J33" s="76"/>
    </row>
    <row r="34" spans="1:92" x14ac:dyDescent="0.25">
      <c r="A34" s="86" t="s">
        <v>20</v>
      </c>
      <c r="B34" s="101">
        <v>0.36665513663092358</v>
      </c>
      <c r="C34" s="93" t="s">
        <v>17</v>
      </c>
      <c r="D34" s="94">
        <v>0.69077827741265996</v>
      </c>
      <c r="E34" s="90">
        <v>0.57474445826260367</v>
      </c>
      <c r="F34" s="91" t="s">
        <v>261</v>
      </c>
    </row>
    <row r="35" spans="1:92" s="72" customFormat="1" x14ac:dyDescent="0.25">
      <c r="B35" s="120"/>
      <c r="I35" s="2"/>
      <c r="K35" s="85"/>
      <c r="L35" s="103"/>
    </row>
    <row r="36" spans="1:92" ht="29.25" customHeight="1" x14ac:dyDescent="0.25">
      <c r="A36" s="132" t="s">
        <v>38</v>
      </c>
      <c r="B36" s="122"/>
      <c r="C36" s="123"/>
      <c r="D36" s="124">
        <v>8.4959999999999994E-2</v>
      </c>
      <c r="E36" s="138">
        <v>7.0688802428598041E-2</v>
      </c>
      <c r="F36" s="126"/>
      <c r="I36" s="2"/>
      <c r="K36" s="85"/>
      <c r="L36" s="103"/>
    </row>
    <row r="37" spans="1:92" x14ac:dyDescent="0.25">
      <c r="A37" s="108" t="s">
        <v>64</v>
      </c>
      <c r="B37" s="92">
        <v>160</v>
      </c>
      <c r="C37" s="93" t="s">
        <v>37</v>
      </c>
      <c r="D37" s="105"/>
      <c r="E37" s="86"/>
      <c r="F37" s="91" t="s">
        <v>260</v>
      </c>
      <c r="I37" s="2"/>
      <c r="M37" s="77"/>
    </row>
    <row r="38" spans="1:92" ht="15" customHeight="1" x14ac:dyDescent="0.25">
      <c r="A38" s="108" t="s">
        <v>45</v>
      </c>
      <c r="B38" s="164">
        <v>0.1618285714285714</v>
      </c>
      <c r="C38" s="93" t="s">
        <v>65</v>
      </c>
      <c r="D38" s="94">
        <v>8.4959999999999994E-2</v>
      </c>
      <c r="E38" s="90">
        <v>7.0688802428598041E-2</v>
      </c>
      <c r="F38" s="228" t="s">
        <v>285</v>
      </c>
    </row>
    <row r="39" spans="1:92" s="72" customFormat="1" x14ac:dyDescent="0.25">
      <c r="A39" s="109"/>
      <c r="B39" s="165"/>
      <c r="C39" s="110"/>
      <c r="D39" s="111"/>
      <c r="E39" s="112"/>
      <c r="F39" s="113"/>
    </row>
    <row r="40" spans="1:92" s="72" customFormat="1" ht="29.25" customHeight="1" x14ac:dyDescent="0.25">
      <c r="A40" s="121" t="s">
        <v>42</v>
      </c>
      <c r="B40" s="122"/>
      <c r="C40" s="123"/>
      <c r="D40" s="124">
        <v>2.5440349821428569E-2</v>
      </c>
      <c r="E40" s="125"/>
      <c r="F40" s="126"/>
    </row>
    <row r="41" spans="1:92" s="75" customFormat="1" ht="45" x14ac:dyDescent="0.25">
      <c r="A41" s="91" t="s">
        <v>43</v>
      </c>
      <c r="B41" s="166">
        <v>0.150865</v>
      </c>
      <c r="C41" s="143" t="s">
        <v>5</v>
      </c>
      <c r="D41" s="144">
        <v>1.3728714999999999E-2</v>
      </c>
      <c r="E41" s="145">
        <v>1.1422627380338163E-2</v>
      </c>
      <c r="F41" s="104" t="s">
        <v>259</v>
      </c>
    </row>
    <row r="42" spans="1:92" s="72" customFormat="1" x14ac:dyDescent="0.25">
      <c r="A42" s="108" t="s">
        <v>44</v>
      </c>
      <c r="B42" s="87">
        <v>1.1428571428571429E-2</v>
      </c>
      <c r="C42" s="93" t="s">
        <v>5</v>
      </c>
      <c r="D42" s="94">
        <v>7.4514285714285715E-3</v>
      </c>
      <c r="E42" s="90">
        <v>6.1997712111172883E-3</v>
      </c>
      <c r="F42" s="104" t="s">
        <v>88</v>
      </c>
    </row>
    <row r="43" spans="1:92" s="72" customFormat="1" x14ac:dyDescent="0.25">
      <c r="A43" s="317" t="s">
        <v>294</v>
      </c>
      <c r="B43" s="163">
        <v>50</v>
      </c>
      <c r="C43" s="93" t="s">
        <v>37</v>
      </c>
      <c r="D43" s="105"/>
      <c r="E43" s="90"/>
      <c r="F43" s="106"/>
    </row>
    <row r="44" spans="1:92" s="72" customFormat="1" x14ac:dyDescent="0.25">
      <c r="A44" s="310" t="s">
        <v>45</v>
      </c>
      <c r="B44" s="312">
        <v>8.1146785714285713E-3</v>
      </c>
      <c r="C44" s="93" t="s">
        <v>65</v>
      </c>
      <c r="D44" s="94">
        <v>4.2602062499999998E-3</v>
      </c>
      <c r="E44" s="90">
        <v>3.5445960206135657E-3</v>
      </c>
      <c r="F44" s="228" t="s">
        <v>285</v>
      </c>
    </row>
    <row r="45" spans="1:92" s="72" customFormat="1" x14ac:dyDescent="0.25">
      <c r="A45" s="109"/>
      <c r="B45" s="165"/>
      <c r="C45" s="110"/>
      <c r="D45" s="111"/>
      <c r="E45" s="112"/>
      <c r="F45" s="113"/>
    </row>
    <row r="46" spans="1:92" ht="21" x14ac:dyDescent="0.35">
      <c r="A46" s="289" t="s">
        <v>290</v>
      </c>
      <c r="B46" s="284"/>
      <c r="C46" s="285"/>
      <c r="D46" s="286"/>
      <c r="E46" s="287"/>
      <c r="F46" s="288"/>
      <c r="I46" s="2"/>
      <c r="K46" s="85"/>
      <c r="L46" s="103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</row>
    <row r="47" spans="1:92" ht="29.25" customHeight="1" x14ac:dyDescent="0.25">
      <c r="A47" s="139" t="s">
        <v>91</v>
      </c>
      <c r="B47" s="122"/>
      <c r="C47" s="123"/>
      <c r="D47" s="124">
        <v>0.11224529869710601</v>
      </c>
      <c r="E47" s="138">
        <v>9.3390839726208805E-2</v>
      </c>
      <c r="F47" s="126"/>
    </row>
    <row r="48" spans="1:92" x14ac:dyDescent="0.25">
      <c r="A48" s="78" t="s">
        <v>86</v>
      </c>
      <c r="B48" s="79"/>
      <c r="C48" s="80"/>
      <c r="D48" s="81">
        <v>0.10785170608209389</v>
      </c>
      <c r="E48" s="114">
        <v>8.9735262980512723E-2</v>
      </c>
      <c r="F48" s="83"/>
      <c r="I48" s="2"/>
      <c r="K48" s="85"/>
      <c r="L48" s="103"/>
    </row>
    <row r="49" spans="1:9" ht="30" x14ac:dyDescent="0.25">
      <c r="A49" s="86" t="s">
        <v>78</v>
      </c>
      <c r="B49" s="101">
        <v>2.5326576732387876E-2</v>
      </c>
      <c r="C49" s="93" t="s">
        <v>5</v>
      </c>
      <c r="D49" s="94">
        <v>4.9589437242015463E-2</v>
      </c>
      <c r="E49" s="90">
        <v>4.1259627256899634E-2</v>
      </c>
      <c r="F49" s="106" t="s">
        <v>181</v>
      </c>
      <c r="I49" s="85"/>
    </row>
    <row r="50" spans="1:9" x14ac:dyDescent="0.25">
      <c r="A50" s="108" t="s">
        <v>76</v>
      </c>
      <c r="B50" s="101">
        <v>6.4821342096160525E-3</v>
      </c>
      <c r="C50" s="93" t="s">
        <v>5</v>
      </c>
      <c r="D50" s="94">
        <v>2.4891395364925642E-2</v>
      </c>
      <c r="E50" s="90">
        <v>2.0710251049003647E-2</v>
      </c>
      <c r="F50" s="106" t="s">
        <v>177</v>
      </c>
      <c r="I50" s="115"/>
    </row>
    <row r="51" spans="1:9" x14ac:dyDescent="0.25">
      <c r="A51" s="108" t="s">
        <v>39</v>
      </c>
      <c r="B51" s="101">
        <v>1.048656750835928E-5</v>
      </c>
      <c r="C51" s="117" t="s">
        <v>17</v>
      </c>
      <c r="D51" s="94">
        <v>4.2059000634151978E-3</v>
      </c>
      <c r="E51" s="90">
        <v>3.4994119422926658E-3</v>
      </c>
      <c r="F51" s="106" t="s">
        <v>178</v>
      </c>
      <c r="I51" s="116"/>
    </row>
    <row r="52" spans="1:9" x14ac:dyDescent="0.25">
      <c r="A52" s="108" t="s">
        <v>40</v>
      </c>
      <c r="B52" s="101">
        <v>2.7424708866597494E-2</v>
      </c>
      <c r="C52" s="93" t="s">
        <v>5</v>
      </c>
      <c r="D52" s="94">
        <v>2.8411998385795004E-2</v>
      </c>
      <c r="E52" s="90">
        <v>2.363947905479178E-2</v>
      </c>
      <c r="F52" s="106" t="s">
        <v>179</v>
      </c>
      <c r="I52" s="116"/>
    </row>
    <row r="53" spans="1:9" x14ac:dyDescent="0.25">
      <c r="A53" s="118" t="s">
        <v>77</v>
      </c>
      <c r="B53" s="101">
        <v>3.3495330335524053E-4</v>
      </c>
      <c r="C53" s="93" t="s">
        <v>5</v>
      </c>
      <c r="D53" s="94">
        <v>7.5297502594258079E-4</v>
      </c>
      <c r="E53" s="90">
        <v>6.2649367752499509E-4</v>
      </c>
      <c r="F53" s="106" t="s">
        <v>180</v>
      </c>
    </row>
    <row r="54" spans="1:9" s="72" customFormat="1" x14ac:dyDescent="0.25">
      <c r="A54" s="78" t="s">
        <v>291</v>
      </c>
      <c r="B54" s="79"/>
      <c r="C54" s="80"/>
      <c r="D54" s="169">
        <v>4.3935926150121081E-3</v>
      </c>
      <c r="E54" s="194">
        <v>3.6555767456960724E-3</v>
      </c>
      <c r="F54" s="84" t="s">
        <v>61</v>
      </c>
    </row>
    <row r="55" spans="1:9" s="72" customFormat="1" x14ac:dyDescent="0.25">
      <c r="A55" s="317" t="s">
        <v>292</v>
      </c>
      <c r="B55" s="163">
        <v>100</v>
      </c>
      <c r="C55" s="93" t="s">
        <v>37</v>
      </c>
      <c r="D55" s="105"/>
      <c r="E55" s="90"/>
      <c r="F55" s="106" t="s">
        <v>262</v>
      </c>
    </row>
    <row r="56" spans="1:9" s="72" customFormat="1" x14ac:dyDescent="0.25">
      <c r="A56" s="310" t="s">
        <v>45</v>
      </c>
      <c r="B56" s="164">
        <v>8.3687478381183015E-3</v>
      </c>
      <c r="C56" s="93" t="s">
        <v>65</v>
      </c>
      <c r="D56" s="94">
        <v>4.3935926150121081E-3</v>
      </c>
      <c r="E56" s="90">
        <v>3.6555767456960724E-3</v>
      </c>
      <c r="F56" s="228" t="s">
        <v>285</v>
      </c>
    </row>
    <row r="57" spans="1:9" s="72" customFormat="1" x14ac:dyDescent="0.25">
      <c r="B57" s="119"/>
      <c r="D57" s="107"/>
      <c r="E57" s="200"/>
      <c r="F57" s="75"/>
    </row>
    <row r="58" spans="1:9" s="72" customFormat="1" ht="33" customHeight="1" x14ac:dyDescent="0.25">
      <c r="A58" s="139" t="s">
        <v>49</v>
      </c>
      <c r="B58" s="122"/>
      <c r="C58" s="123"/>
      <c r="D58" s="168">
        <v>2.196796307506054E-3</v>
      </c>
      <c r="E58" s="138">
        <v>1.8277883728480362E-3</v>
      </c>
      <c r="F58" s="126"/>
    </row>
    <row r="59" spans="1:9" s="72" customFormat="1" x14ac:dyDescent="0.25">
      <c r="A59" s="317" t="s">
        <v>293</v>
      </c>
      <c r="B59" s="163">
        <v>50</v>
      </c>
      <c r="C59" s="93" t="s">
        <v>37</v>
      </c>
      <c r="D59" s="105"/>
      <c r="E59" s="90"/>
      <c r="F59" s="106"/>
    </row>
    <row r="60" spans="1:9" s="72" customFormat="1" x14ac:dyDescent="0.25">
      <c r="A60" s="310" t="s">
        <v>45</v>
      </c>
      <c r="B60" s="164">
        <v>4.1843739190591507E-3</v>
      </c>
      <c r="C60" s="93" t="s">
        <v>65</v>
      </c>
      <c r="D60" s="94">
        <v>2.196796307506054E-3</v>
      </c>
      <c r="E60" s="90">
        <v>2.196796307506054E-3</v>
      </c>
      <c r="F60" s="228" t="s">
        <v>285</v>
      </c>
    </row>
    <row r="61" spans="1:9" s="72" customFormat="1" x14ac:dyDescent="0.25">
      <c r="F61" s="75"/>
    </row>
    <row r="62" spans="1:9" s="72" customFormat="1" x14ac:dyDescent="0.25">
      <c r="F62" s="75"/>
    </row>
    <row r="63" spans="1:9" s="72" customFormat="1" x14ac:dyDescent="0.25">
      <c r="F63" s="75"/>
    </row>
    <row r="64" spans="1:9" s="72" customFormat="1" x14ac:dyDescent="0.25">
      <c r="F64" s="75"/>
    </row>
    <row r="65" spans="6:6" s="72" customFormat="1" x14ac:dyDescent="0.25">
      <c r="F65" s="75"/>
    </row>
    <row r="66" spans="6:6" s="72" customFormat="1" x14ac:dyDescent="0.25">
      <c r="F66" s="75"/>
    </row>
    <row r="67" spans="6:6" s="72" customFormat="1" x14ac:dyDescent="0.25">
      <c r="F67" s="75"/>
    </row>
    <row r="68" spans="6:6" s="72" customFormat="1" x14ac:dyDescent="0.25">
      <c r="F68" s="75"/>
    </row>
    <row r="69" spans="6:6" s="72" customFormat="1" x14ac:dyDescent="0.25">
      <c r="F69" s="75"/>
    </row>
    <row r="70" spans="6:6" s="72" customFormat="1" x14ac:dyDescent="0.25">
      <c r="F70" s="75"/>
    </row>
    <row r="71" spans="6:6" s="72" customFormat="1" x14ac:dyDescent="0.25">
      <c r="F71" s="75"/>
    </row>
    <row r="72" spans="6:6" s="72" customFormat="1" x14ac:dyDescent="0.25">
      <c r="F72" s="75"/>
    </row>
    <row r="73" spans="6:6" s="72" customFormat="1" x14ac:dyDescent="0.25">
      <c r="F73" s="75"/>
    </row>
    <row r="74" spans="6:6" s="72" customFormat="1" x14ac:dyDescent="0.25">
      <c r="F74" s="75"/>
    </row>
    <row r="75" spans="6:6" s="72" customFormat="1" x14ac:dyDescent="0.25">
      <c r="F75" s="75"/>
    </row>
    <row r="76" spans="6:6" s="72" customFormat="1" x14ac:dyDescent="0.25">
      <c r="F76" s="75"/>
    </row>
    <row r="77" spans="6:6" s="72" customFormat="1" x14ac:dyDescent="0.25">
      <c r="F77" s="75"/>
    </row>
    <row r="78" spans="6:6" s="72" customFormat="1" x14ac:dyDescent="0.25">
      <c r="F78" s="75"/>
    </row>
    <row r="79" spans="6:6" s="72" customFormat="1" x14ac:dyDescent="0.25">
      <c r="F79" s="75"/>
    </row>
    <row r="80" spans="6:6" s="72" customFormat="1" x14ac:dyDescent="0.25">
      <c r="F80" s="75"/>
    </row>
    <row r="81" spans="6:6" s="72" customFormat="1" x14ac:dyDescent="0.25">
      <c r="F81" s="75"/>
    </row>
    <row r="82" spans="6:6" s="72" customFormat="1" x14ac:dyDescent="0.25">
      <c r="F82" s="75"/>
    </row>
    <row r="83" spans="6:6" s="72" customFormat="1" x14ac:dyDescent="0.25">
      <c r="F83" s="75"/>
    </row>
    <row r="84" spans="6:6" s="72" customFormat="1" x14ac:dyDescent="0.25">
      <c r="F84" s="75"/>
    </row>
    <row r="85" spans="6:6" s="72" customFormat="1" x14ac:dyDescent="0.25">
      <c r="F85" s="75"/>
    </row>
    <row r="86" spans="6:6" s="72" customFormat="1" x14ac:dyDescent="0.25">
      <c r="F86" s="75"/>
    </row>
    <row r="87" spans="6:6" s="72" customFormat="1" x14ac:dyDescent="0.25">
      <c r="F87" s="75"/>
    </row>
    <row r="88" spans="6:6" s="72" customFormat="1" x14ac:dyDescent="0.25">
      <c r="F88" s="75"/>
    </row>
    <row r="89" spans="6:6" s="72" customFormat="1" x14ac:dyDescent="0.25">
      <c r="F89" s="75"/>
    </row>
    <row r="90" spans="6:6" s="72" customFormat="1" x14ac:dyDescent="0.25">
      <c r="F90" s="75"/>
    </row>
    <row r="91" spans="6:6" s="72" customFormat="1" x14ac:dyDescent="0.25">
      <c r="F91" s="75"/>
    </row>
    <row r="92" spans="6:6" s="72" customFormat="1" x14ac:dyDescent="0.25">
      <c r="F92" s="75"/>
    </row>
    <row r="93" spans="6:6" s="72" customFormat="1" x14ac:dyDescent="0.25">
      <c r="F93" s="75"/>
    </row>
    <row r="94" spans="6:6" s="72" customFormat="1" x14ac:dyDescent="0.25">
      <c r="F94" s="75"/>
    </row>
    <row r="95" spans="6:6" s="72" customFormat="1" x14ac:dyDescent="0.25">
      <c r="F95" s="75"/>
    </row>
    <row r="96" spans="6:6" s="72" customFormat="1" x14ac:dyDescent="0.25">
      <c r="F96" s="75"/>
    </row>
    <row r="97" spans="6:6" s="72" customFormat="1" x14ac:dyDescent="0.25">
      <c r="F97" s="75"/>
    </row>
    <row r="98" spans="6:6" s="72" customFormat="1" x14ac:dyDescent="0.25">
      <c r="F98" s="75"/>
    </row>
    <row r="99" spans="6:6" s="72" customFormat="1" x14ac:dyDescent="0.25">
      <c r="F99" s="75"/>
    </row>
    <row r="100" spans="6:6" s="72" customFormat="1" x14ac:dyDescent="0.25">
      <c r="F100" s="75"/>
    </row>
    <row r="101" spans="6:6" s="72" customFormat="1" x14ac:dyDescent="0.25">
      <c r="F101" s="75"/>
    </row>
    <row r="102" spans="6:6" s="72" customFormat="1" x14ac:dyDescent="0.25">
      <c r="F102" s="75"/>
    </row>
    <row r="103" spans="6:6" s="72" customFormat="1" x14ac:dyDescent="0.25">
      <c r="F103" s="75"/>
    </row>
    <row r="104" spans="6:6" s="72" customFormat="1" x14ac:dyDescent="0.25">
      <c r="F104" s="75"/>
    </row>
    <row r="105" spans="6:6" s="72" customFormat="1" x14ac:dyDescent="0.25">
      <c r="F105" s="75"/>
    </row>
    <row r="106" spans="6:6" s="72" customFormat="1" x14ac:dyDescent="0.25">
      <c r="F106" s="75"/>
    </row>
    <row r="107" spans="6:6" s="72" customFormat="1" x14ac:dyDescent="0.25">
      <c r="F107" s="75"/>
    </row>
    <row r="108" spans="6:6" s="72" customFormat="1" x14ac:dyDescent="0.25">
      <c r="F108" s="75"/>
    </row>
    <row r="109" spans="6:6" s="72" customFormat="1" x14ac:dyDescent="0.25">
      <c r="F109" s="75"/>
    </row>
    <row r="110" spans="6:6" s="72" customFormat="1" x14ac:dyDescent="0.25">
      <c r="F110" s="75"/>
    </row>
    <row r="111" spans="6:6" s="72" customFormat="1" x14ac:dyDescent="0.25">
      <c r="F111" s="75"/>
    </row>
    <row r="112" spans="6:6" s="72" customFormat="1" x14ac:dyDescent="0.25">
      <c r="F112" s="75"/>
    </row>
    <row r="113" spans="6:6" s="72" customFormat="1" x14ac:dyDescent="0.25">
      <c r="F113" s="75"/>
    </row>
    <row r="114" spans="6:6" s="72" customFormat="1" x14ac:dyDescent="0.25">
      <c r="F114" s="75"/>
    </row>
    <row r="115" spans="6:6" s="72" customFormat="1" x14ac:dyDescent="0.25">
      <c r="F115" s="75"/>
    </row>
    <row r="116" spans="6:6" s="72" customFormat="1" x14ac:dyDescent="0.25">
      <c r="F116" s="75"/>
    </row>
    <row r="117" spans="6:6" s="72" customFormat="1" x14ac:dyDescent="0.25">
      <c r="F117" s="75"/>
    </row>
    <row r="118" spans="6:6" s="72" customFormat="1" x14ac:dyDescent="0.25">
      <c r="F118" s="75"/>
    </row>
    <row r="119" spans="6:6" s="72" customFormat="1" x14ac:dyDescent="0.25">
      <c r="F119" s="75"/>
    </row>
    <row r="120" spans="6:6" s="72" customFormat="1" x14ac:dyDescent="0.25">
      <c r="F120" s="75"/>
    </row>
    <row r="121" spans="6:6" s="72" customFormat="1" x14ac:dyDescent="0.25">
      <c r="F121" s="75"/>
    </row>
    <row r="122" spans="6:6" s="72" customFormat="1" x14ac:dyDescent="0.25">
      <c r="F122" s="75"/>
    </row>
    <row r="123" spans="6:6" s="72" customFormat="1" x14ac:dyDescent="0.25">
      <c r="F123" s="75"/>
    </row>
    <row r="124" spans="6:6" s="72" customFormat="1" x14ac:dyDescent="0.25">
      <c r="F124" s="75"/>
    </row>
    <row r="125" spans="6:6" s="72" customFormat="1" x14ac:dyDescent="0.25">
      <c r="F125" s="75"/>
    </row>
    <row r="126" spans="6:6" s="72" customFormat="1" x14ac:dyDescent="0.25">
      <c r="F126" s="75"/>
    </row>
    <row r="127" spans="6:6" s="72" customFormat="1" x14ac:dyDescent="0.25">
      <c r="F127" s="75"/>
    </row>
    <row r="128" spans="6:6" s="72" customFormat="1" x14ac:dyDescent="0.25">
      <c r="F128" s="75"/>
    </row>
    <row r="129" spans="6:6" s="72" customFormat="1" x14ac:dyDescent="0.25">
      <c r="F129" s="75"/>
    </row>
    <row r="130" spans="6:6" s="72" customFormat="1" x14ac:dyDescent="0.25">
      <c r="F130" s="75"/>
    </row>
    <row r="131" spans="6:6" s="72" customFormat="1" x14ac:dyDescent="0.25">
      <c r="F131" s="75"/>
    </row>
    <row r="132" spans="6:6" s="72" customFormat="1" x14ac:dyDescent="0.25">
      <c r="F132" s="75"/>
    </row>
    <row r="133" spans="6:6" s="72" customFormat="1" x14ac:dyDescent="0.25">
      <c r="F133" s="75"/>
    </row>
    <row r="134" spans="6:6" s="72" customFormat="1" x14ac:dyDescent="0.25">
      <c r="F134" s="75"/>
    </row>
    <row r="135" spans="6:6" s="72" customFormat="1" x14ac:dyDescent="0.25">
      <c r="F135" s="75"/>
    </row>
    <row r="136" spans="6:6" s="72" customFormat="1" x14ac:dyDescent="0.25">
      <c r="F136" s="75"/>
    </row>
    <row r="137" spans="6:6" s="72" customFormat="1" x14ac:dyDescent="0.25">
      <c r="F137" s="75"/>
    </row>
    <row r="138" spans="6:6" s="72" customFormat="1" x14ac:dyDescent="0.25">
      <c r="F138" s="75"/>
    </row>
    <row r="139" spans="6:6" s="72" customFormat="1" x14ac:dyDescent="0.25">
      <c r="F139" s="75"/>
    </row>
    <row r="140" spans="6:6" s="72" customFormat="1" x14ac:dyDescent="0.25">
      <c r="F140" s="75"/>
    </row>
    <row r="141" spans="6:6" s="72" customFormat="1" x14ac:dyDescent="0.25">
      <c r="F141" s="75"/>
    </row>
    <row r="142" spans="6:6" s="72" customFormat="1" x14ac:dyDescent="0.25">
      <c r="F142" s="75"/>
    </row>
    <row r="143" spans="6:6" s="72" customFormat="1" x14ac:dyDescent="0.25">
      <c r="F143" s="75"/>
    </row>
    <row r="144" spans="6:6" s="72" customFormat="1" x14ac:dyDescent="0.25">
      <c r="F144" s="75"/>
    </row>
    <row r="145" spans="6:6" s="72" customFormat="1" x14ac:dyDescent="0.25">
      <c r="F145" s="75"/>
    </row>
    <row r="146" spans="6:6" s="72" customFormat="1" x14ac:dyDescent="0.25">
      <c r="F146" s="75"/>
    </row>
    <row r="147" spans="6:6" s="72" customFormat="1" x14ac:dyDescent="0.25">
      <c r="F147" s="75"/>
    </row>
    <row r="148" spans="6:6" s="72" customFormat="1" x14ac:dyDescent="0.25">
      <c r="F148" s="75"/>
    </row>
    <row r="149" spans="6:6" s="72" customFormat="1" x14ac:dyDescent="0.25">
      <c r="F149" s="75"/>
    </row>
    <row r="150" spans="6:6" s="72" customFormat="1" x14ac:dyDescent="0.25">
      <c r="F150" s="75"/>
    </row>
    <row r="151" spans="6:6" s="72" customFormat="1" x14ac:dyDescent="0.25">
      <c r="F151" s="75"/>
    </row>
    <row r="152" spans="6:6" s="72" customFormat="1" x14ac:dyDescent="0.25">
      <c r="F152" s="75"/>
    </row>
    <row r="153" spans="6:6" s="72" customFormat="1" x14ac:dyDescent="0.25">
      <c r="F153" s="75"/>
    </row>
    <row r="154" spans="6:6" s="72" customFormat="1" x14ac:dyDescent="0.25">
      <c r="F154" s="75"/>
    </row>
    <row r="155" spans="6:6" s="72" customFormat="1" x14ac:dyDescent="0.25">
      <c r="F155" s="75"/>
    </row>
    <row r="156" spans="6:6" s="72" customFormat="1" x14ac:dyDescent="0.25">
      <c r="F156" s="75"/>
    </row>
    <row r="157" spans="6:6" s="72" customFormat="1" x14ac:dyDescent="0.25">
      <c r="F157" s="75"/>
    </row>
    <row r="158" spans="6:6" s="72" customFormat="1" x14ac:dyDescent="0.25">
      <c r="F158" s="75"/>
    </row>
    <row r="159" spans="6:6" s="72" customFormat="1" x14ac:dyDescent="0.25">
      <c r="F159" s="75"/>
    </row>
    <row r="160" spans="6:6" s="72" customFormat="1" x14ac:dyDescent="0.25">
      <c r="F160" s="75"/>
    </row>
    <row r="161" spans="6:6" s="72" customFormat="1" x14ac:dyDescent="0.25">
      <c r="F161" s="75"/>
    </row>
    <row r="162" spans="6:6" s="72" customFormat="1" x14ac:dyDescent="0.25">
      <c r="F162" s="75"/>
    </row>
    <row r="163" spans="6:6" s="72" customFormat="1" x14ac:dyDescent="0.25">
      <c r="F163" s="75"/>
    </row>
    <row r="164" spans="6:6" s="72" customFormat="1" x14ac:dyDescent="0.25">
      <c r="F164" s="75"/>
    </row>
    <row r="165" spans="6:6" s="72" customFormat="1" x14ac:dyDescent="0.25">
      <c r="F165" s="75"/>
    </row>
    <row r="166" spans="6:6" s="72" customFormat="1" x14ac:dyDescent="0.25">
      <c r="F166" s="75"/>
    </row>
    <row r="167" spans="6:6" s="72" customFormat="1" x14ac:dyDescent="0.25">
      <c r="F167" s="75"/>
    </row>
    <row r="168" spans="6:6" s="72" customFormat="1" x14ac:dyDescent="0.25">
      <c r="F168" s="75"/>
    </row>
    <row r="169" spans="6:6" s="72" customFormat="1" x14ac:dyDescent="0.25">
      <c r="F169" s="75"/>
    </row>
    <row r="170" spans="6:6" s="72" customFormat="1" x14ac:dyDescent="0.25">
      <c r="F170" s="75"/>
    </row>
    <row r="171" spans="6:6" s="72" customFormat="1" x14ac:dyDescent="0.25">
      <c r="F171" s="75"/>
    </row>
    <row r="172" spans="6:6" s="72" customFormat="1" x14ac:dyDescent="0.25">
      <c r="F172" s="75"/>
    </row>
    <row r="173" spans="6:6" s="72" customFormat="1" x14ac:dyDescent="0.25">
      <c r="F173" s="75"/>
    </row>
    <row r="174" spans="6:6" s="72" customFormat="1" x14ac:dyDescent="0.25">
      <c r="F174" s="75"/>
    </row>
    <row r="175" spans="6:6" s="72" customFormat="1" x14ac:dyDescent="0.25">
      <c r="F175" s="75"/>
    </row>
    <row r="176" spans="6:6" s="72" customFormat="1" x14ac:dyDescent="0.25">
      <c r="F176" s="75"/>
    </row>
    <row r="177" spans="6:6" s="72" customFormat="1" x14ac:dyDescent="0.25">
      <c r="F177" s="75"/>
    </row>
    <row r="178" spans="6:6" s="72" customFormat="1" x14ac:dyDescent="0.25">
      <c r="F178" s="75"/>
    </row>
    <row r="179" spans="6:6" s="72" customFormat="1" x14ac:dyDescent="0.25">
      <c r="F179" s="75"/>
    </row>
    <row r="180" spans="6:6" s="72" customFormat="1" x14ac:dyDescent="0.25">
      <c r="F180" s="75"/>
    </row>
    <row r="181" spans="6:6" s="72" customFormat="1" x14ac:dyDescent="0.25">
      <c r="F181" s="75"/>
    </row>
    <row r="182" spans="6:6" s="72" customFormat="1" x14ac:dyDescent="0.25">
      <c r="F182" s="75"/>
    </row>
    <row r="183" spans="6:6" s="72" customFormat="1" x14ac:dyDescent="0.25">
      <c r="F183" s="75"/>
    </row>
    <row r="184" spans="6:6" s="72" customFormat="1" x14ac:dyDescent="0.25">
      <c r="F184" s="75"/>
    </row>
    <row r="185" spans="6:6" s="72" customFormat="1" x14ac:dyDescent="0.25">
      <c r="F185" s="75"/>
    </row>
    <row r="186" spans="6:6" s="72" customFormat="1" x14ac:dyDescent="0.25">
      <c r="F186" s="75"/>
    </row>
    <row r="187" spans="6:6" s="72" customFormat="1" x14ac:dyDescent="0.25">
      <c r="F187" s="75"/>
    </row>
    <row r="188" spans="6:6" s="72" customFormat="1" x14ac:dyDescent="0.25">
      <c r="F188" s="75"/>
    </row>
    <row r="189" spans="6:6" s="72" customFormat="1" x14ac:dyDescent="0.25">
      <c r="F189" s="75"/>
    </row>
    <row r="190" spans="6:6" s="72" customFormat="1" x14ac:dyDescent="0.25">
      <c r="F190" s="75"/>
    </row>
    <row r="191" spans="6:6" s="72" customFormat="1" x14ac:dyDescent="0.25">
      <c r="F191" s="75"/>
    </row>
    <row r="192" spans="6:6" s="72" customFormat="1" x14ac:dyDescent="0.25">
      <c r="F192" s="75"/>
    </row>
    <row r="193" spans="6:6" s="72" customFormat="1" x14ac:dyDescent="0.25">
      <c r="F193" s="75"/>
    </row>
    <row r="194" spans="6:6" s="72" customFormat="1" x14ac:dyDescent="0.25">
      <c r="F194" s="75"/>
    </row>
    <row r="195" spans="6:6" s="72" customFormat="1" x14ac:dyDescent="0.25">
      <c r="F195" s="75"/>
    </row>
    <row r="196" spans="6:6" s="72" customFormat="1" x14ac:dyDescent="0.25">
      <c r="F196" s="75"/>
    </row>
    <row r="197" spans="6:6" s="72" customFormat="1" x14ac:dyDescent="0.25">
      <c r="F197" s="75"/>
    </row>
    <row r="198" spans="6:6" s="72" customFormat="1" x14ac:dyDescent="0.25">
      <c r="F198" s="75"/>
    </row>
    <row r="199" spans="6:6" s="72" customFormat="1" x14ac:dyDescent="0.25">
      <c r="F199" s="75"/>
    </row>
    <row r="200" spans="6:6" s="72" customFormat="1" x14ac:dyDescent="0.25">
      <c r="F200" s="75"/>
    </row>
    <row r="201" spans="6:6" s="72" customFormat="1" x14ac:dyDescent="0.25">
      <c r="F201" s="75"/>
    </row>
    <row r="202" spans="6:6" s="72" customFormat="1" x14ac:dyDescent="0.25">
      <c r="F202" s="75"/>
    </row>
    <row r="203" spans="6:6" s="72" customFormat="1" x14ac:dyDescent="0.25">
      <c r="F203" s="75"/>
    </row>
    <row r="204" spans="6:6" s="72" customFormat="1" x14ac:dyDescent="0.25">
      <c r="F204" s="75"/>
    </row>
    <row r="205" spans="6:6" s="72" customFormat="1" x14ac:dyDescent="0.25">
      <c r="F205" s="75"/>
    </row>
    <row r="206" spans="6:6" s="72" customFormat="1" x14ac:dyDescent="0.25">
      <c r="F206" s="75"/>
    </row>
    <row r="207" spans="6:6" s="72" customFormat="1" x14ac:dyDescent="0.25">
      <c r="F207" s="75"/>
    </row>
    <row r="208" spans="6:6" s="72" customFormat="1" x14ac:dyDescent="0.25">
      <c r="F208" s="75"/>
    </row>
    <row r="209" spans="6:6" s="72" customFormat="1" x14ac:dyDescent="0.25">
      <c r="F209" s="75"/>
    </row>
    <row r="210" spans="6:6" s="72" customFormat="1" x14ac:dyDescent="0.25">
      <c r="F210" s="75"/>
    </row>
    <row r="211" spans="6:6" s="72" customFormat="1" x14ac:dyDescent="0.25">
      <c r="F211" s="75"/>
    </row>
    <row r="212" spans="6:6" s="72" customFormat="1" x14ac:dyDescent="0.25">
      <c r="F212" s="75"/>
    </row>
    <row r="213" spans="6:6" s="72" customFormat="1" x14ac:dyDescent="0.25">
      <c r="F213" s="75"/>
    </row>
    <row r="214" spans="6:6" s="72" customFormat="1" x14ac:dyDescent="0.25">
      <c r="F214" s="75"/>
    </row>
    <row r="215" spans="6:6" s="72" customFormat="1" x14ac:dyDescent="0.25">
      <c r="F215" s="75"/>
    </row>
    <row r="216" spans="6:6" s="72" customFormat="1" x14ac:dyDescent="0.25">
      <c r="F216" s="75"/>
    </row>
    <row r="217" spans="6:6" s="72" customFormat="1" x14ac:dyDescent="0.25">
      <c r="F217" s="75"/>
    </row>
    <row r="218" spans="6:6" s="72" customFormat="1" x14ac:dyDescent="0.25">
      <c r="F218" s="75"/>
    </row>
    <row r="219" spans="6:6" s="72" customFormat="1" x14ac:dyDescent="0.25">
      <c r="F219" s="75"/>
    </row>
    <row r="220" spans="6:6" s="72" customFormat="1" x14ac:dyDescent="0.25">
      <c r="F220" s="75"/>
    </row>
    <row r="221" spans="6:6" s="72" customFormat="1" x14ac:dyDescent="0.25">
      <c r="F221" s="75"/>
    </row>
    <row r="222" spans="6:6" s="72" customFormat="1" x14ac:dyDescent="0.25">
      <c r="F222" s="75"/>
    </row>
    <row r="223" spans="6:6" s="72" customFormat="1" x14ac:dyDescent="0.25">
      <c r="F223" s="75"/>
    </row>
    <row r="224" spans="6:6" s="72" customFormat="1" x14ac:dyDescent="0.25">
      <c r="F224" s="75"/>
    </row>
    <row r="225" spans="6:6" s="72" customFormat="1" x14ac:dyDescent="0.25">
      <c r="F225" s="75"/>
    </row>
    <row r="226" spans="6:6" s="72" customFormat="1" x14ac:dyDescent="0.25">
      <c r="F226" s="75"/>
    </row>
    <row r="227" spans="6:6" s="72" customFormat="1" x14ac:dyDescent="0.25">
      <c r="F227" s="75"/>
    </row>
    <row r="228" spans="6:6" s="72" customFormat="1" x14ac:dyDescent="0.25">
      <c r="F228" s="75"/>
    </row>
    <row r="229" spans="6:6" s="72" customFormat="1" x14ac:dyDescent="0.25">
      <c r="F229" s="75"/>
    </row>
    <row r="230" spans="6:6" s="72" customFormat="1" x14ac:dyDescent="0.25">
      <c r="F230" s="75"/>
    </row>
    <row r="231" spans="6:6" s="72" customFormat="1" x14ac:dyDescent="0.25">
      <c r="F231" s="75"/>
    </row>
    <row r="232" spans="6:6" s="72" customFormat="1" x14ac:dyDescent="0.25">
      <c r="F232" s="75"/>
    </row>
    <row r="233" spans="6:6" s="72" customFormat="1" x14ac:dyDescent="0.25">
      <c r="F233" s="75"/>
    </row>
    <row r="234" spans="6:6" s="72" customFormat="1" x14ac:dyDescent="0.25">
      <c r="F234" s="75"/>
    </row>
    <row r="235" spans="6:6" s="72" customFormat="1" x14ac:dyDescent="0.25">
      <c r="F235" s="75"/>
    </row>
    <row r="236" spans="6:6" s="72" customFormat="1" x14ac:dyDescent="0.25">
      <c r="F236" s="75"/>
    </row>
    <row r="237" spans="6:6" s="72" customFormat="1" x14ac:dyDescent="0.25">
      <c r="F237" s="75"/>
    </row>
    <row r="238" spans="6:6" s="72" customFormat="1" x14ac:dyDescent="0.25">
      <c r="F238" s="75"/>
    </row>
    <row r="239" spans="6:6" s="72" customFormat="1" x14ac:dyDescent="0.25">
      <c r="F239" s="75"/>
    </row>
    <row r="240" spans="6:6" s="72" customFormat="1" x14ac:dyDescent="0.25">
      <c r="F240" s="75"/>
    </row>
    <row r="241" spans="6:6" s="72" customFormat="1" x14ac:dyDescent="0.25">
      <c r="F241" s="75"/>
    </row>
    <row r="242" spans="6:6" s="72" customFormat="1" x14ac:dyDescent="0.25">
      <c r="F242" s="75"/>
    </row>
    <row r="243" spans="6:6" s="72" customFormat="1" x14ac:dyDescent="0.25">
      <c r="F243" s="75"/>
    </row>
    <row r="244" spans="6:6" s="72" customFormat="1" x14ac:dyDescent="0.25">
      <c r="F244" s="75"/>
    </row>
    <row r="245" spans="6:6" s="72" customFormat="1" x14ac:dyDescent="0.25">
      <c r="F245" s="75"/>
    </row>
    <row r="246" spans="6:6" s="72" customFormat="1" x14ac:dyDescent="0.25">
      <c r="F246" s="75"/>
    </row>
    <row r="247" spans="6:6" s="72" customFormat="1" x14ac:dyDescent="0.25">
      <c r="F247" s="75"/>
    </row>
    <row r="248" spans="6:6" s="72" customFormat="1" x14ac:dyDescent="0.25">
      <c r="F248" s="75"/>
    </row>
    <row r="249" spans="6:6" s="72" customFormat="1" x14ac:dyDescent="0.25">
      <c r="F249" s="75"/>
    </row>
    <row r="250" spans="6:6" s="72" customFormat="1" x14ac:dyDescent="0.25">
      <c r="F250" s="75"/>
    </row>
    <row r="251" spans="6:6" s="72" customFormat="1" x14ac:dyDescent="0.25">
      <c r="F251" s="75"/>
    </row>
    <row r="252" spans="6:6" s="72" customFormat="1" x14ac:dyDescent="0.25">
      <c r="F252" s="75"/>
    </row>
    <row r="253" spans="6:6" s="72" customFormat="1" x14ac:dyDescent="0.25">
      <c r="F253" s="75"/>
    </row>
    <row r="254" spans="6:6" s="72" customFormat="1" x14ac:dyDescent="0.25">
      <c r="F254" s="75"/>
    </row>
    <row r="255" spans="6:6" s="72" customFormat="1" x14ac:dyDescent="0.25">
      <c r="F255" s="75"/>
    </row>
    <row r="256" spans="6:6" s="72" customFormat="1" x14ac:dyDescent="0.25">
      <c r="F256" s="75"/>
    </row>
    <row r="257" spans="6:6" s="72" customFormat="1" x14ac:dyDescent="0.25">
      <c r="F257" s="75"/>
    </row>
    <row r="258" spans="6:6" s="72" customFormat="1" x14ac:dyDescent="0.25">
      <c r="F258" s="75"/>
    </row>
    <row r="259" spans="6:6" s="72" customFormat="1" x14ac:dyDescent="0.25">
      <c r="F259" s="75"/>
    </row>
    <row r="260" spans="6:6" s="72" customFormat="1" x14ac:dyDescent="0.25">
      <c r="F260" s="75"/>
    </row>
    <row r="261" spans="6:6" s="72" customFormat="1" x14ac:dyDescent="0.25">
      <c r="F261" s="75"/>
    </row>
    <row r="262" spans="6:6" s="72" customFormat="1" x14ac:dyDescent="0.25">
      <c r="F262" s="75"/>
    </row>
    <row r="263" spans="6:6" s="72" customFormat="1" x14ac:dyDescent="0.25">
      <c r="F263" s="75"/>
    </row>
    <row r="264" spans="6:6" s="72" customFormat="1" x14ac:dyDescent="0.25">
      <c r="F264" s="75"/>
    </row>
    <row r="265" spans="6:6" s="72" customFormat="1" x14ac:dyDescent="0.25">
      <c r="F265" s="75"/>
    </row>
    <row r="266" spans="6:6" s="72" customFormat="1" x14ac:dyDescent="0.25">
      <c r="F266" s="75"/>
    </row>
    <row r="267" spans="6:6" s="72" customFormat="1" x14ac:dyDescent="0.25">
      <c r="F267" s="75"/>
    </row>
    <row r="268" spans="6:6" s="72" customFormat="1" x14ac:dyDescent="0.25">
      <c r="F268" s="75"/>
    </row>
    <row r="269" spans="6:6" s="72" customFormat="1" x14ac:dyDescent="0.25">
      <c r="F269" s="75"/>
    </row>
    <row r="270" spans="6:6" s="72" customFormat="1" x14ac:dyDescent="0.25">
      <c r="F270" s="75"/>
    </row>
    <row r="271" spans="6:6" s="72" customFormat="1" x14ac:dyDescent="0.25">
      <c r="F271" s="75"/>
    </row>
    <row r="272" spans="6:6" s="72" customFormat="1" x14ac:dyDescent="0.25">
      <c r="F272" s="75"/>
    </row>
    <row r="273" spans="6:6" s="72" customFormat="1" x14ac:dyDescent="0.25">
      <c r="F273" s="75"/>
    </row>
    <row r="274" spans="6:6" s="72" customFormat="1" x14ac:dyDescent="0.25">
      <c r="F274" s="75"/>
    </row>
    <row r="275" spans="6:6" s="72" customFormat="1" x14ac:dyDescent="0.25">
      <c r="F275" s="75"/>
    </row>
    <row r="276" spans="6:6" s="72" customFormat="1" x14ac:dyDescent="0.25">
      <c r="F276" s="75"/>
    </row>
  </sheetData>
  <pageMargins left="0.7" right="0.7" top="0.75" bottom="0.75" header="0.3" footer="0.3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6"/>
  <sheetViews>
    <sheetView zoomScale="87" zoomScaleNormal="30" zoomScaleSheetLayoutView="47" workbookViewId="0">
      <selection activeCell="A18" sqref="A18"/>
    </sheetView>
  </sheetViews>
  <sheetFormatPr defaultColWidth="11" defaultRowHeight="15" x14ac:dyDescent="0.25"/>
  <cols>
    <col min="1" max="1" width="58.75" style="77" customWidth="1"/>
    <col min="2" max="2" width="12" style="77" customWidth="1"/>
    <col min="3" max="3" width="11" style="77"/>
    <col min="4" max="4" width="14" style="77" customWidth="1"/>
    <col min="5" max="5" width="14.875" style="77" customWidth="1"/>
    <col min="6" max="6" width="88.375" style="426" customWidth="1"/>
    <col min="7" max="7" width="12.75" style="72" bestFit="1" customWidth="1"/>
    <col min="8" max="8" width="11" style="72"/>
    <col min="9" max="9" width="15.375" style="72" bestFit="1" customWidth="1"/>
    <col min="10" max="10" width="23.875" style="72" bestFit="1" customWidth="1"/>
    <col min="11" max="78" width="11" style="72"/>
    <col min="79" max="16384" width="11" style="77"/>
  </cols>
  <sheetData>
    <row r="1" spans="1:92" s="72" customFormat="1" x14ac:dyDescent="0.25">
      <c r="A1" s="2" t="s">
        <v>340</v>
      </c>
      <c r="B1" s="73"/>
      <c r="F1" s="413"/>
    </row>
    <row r="2" spans="1:92" s="72" customFormat="1" ht="11.25" customHeight="1" x14ac:dyDescent="0.25">
      <c r="A2" s="73"/>
      <c r="F2" s="414"/>
    </row>
    <row r="3" spans="1:92" s="137" customFormat="1" ht="41.25" customHeight="1" x14ac:dyDescent="0.25">
      <c r="A3" s="135" t="s">
        <v>0</v>
      </c>
      <c r="B3" s="140" t="s">
        <v>2</v>
      </c>
      <c r="C3" s="135" t="s">
        <v>1</v>
      </c>
      <c r="D3" s="136" t="s">
        <v>60</v>
      </c>
      <c r="E3" s="135" t="s">
        <v>13</v>
      </c>
      <c r="F3" s="415" t="s">
        <v>3</v>
      </c>
      <c r="G3" s="339"/>
      <c r="H3" s="2"/>
      <c r="I3" s="7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</row>
    <row r="4" spans="1:92" x14ac:dyDescent="0.25">
      <c r="A4" s="121" t="s">
        <v>27</v>
      </c>
      <c r="B4" s="122">
        <v>1</v>
      </c>
      <c r="C4" s="123" t="s">
        <v>5</v>
      </c>
      <c r="D4" s="124">
        <v>1.451181767220262</v>
      </c>
      <c r="E4" s="125">
        <v>1</v>
      </c>
      <c r="F4" s="416" t="s">
        <v>261</v>
      </c>
      <c r="G4" s="341"/>
    </row>
    <row r="5" spans="1:92" x14ac:dyDescent="0.25">
      <c r="A5" s="78" t="s">
        <v>28</v>
      </c>
      <c r="B5" s="79"/>
      <c r="C5" s="80"/>
      <c r="D5" s="81"/>
      <c r="E5" s="82"/>
      <c r="F5" s="417"/>
      <c r="K5" s="85"/>
    </row>
    <row r="6" spans="1:92" x14ac:dyDescent="0.25">
      <c r="A6" s="86" t="s">
        <v>50</v>
      </c>
      <c r="B6" s="101">
        <v>1.8798405895180087E-2</v>
      </c>
      <c r="C6" s="88" t="s">
        <v>16</v>
      </c>
      <c r="D6" s="89"/>
      <c r="E6" s="90"/>
      <c r="F6" s="418" t="s">
        <v>261</v>
      </c>
      <c r="K6" s="85"/>
    </row>
    <row r="7" spans="1:92" s="72" customFormat="1" x14ac:dyDescent="0.25">
      <c r="B7" s="331"/>
      <c r="D7" s="85"/>
      <c r="F7" s="414"/>
      <c r="K7" s="85"/>
      <c r="L7" s="107"/>
    </row>
    <row r="8" spans="1:92" ht="21" x14ac:dyDescent="0.35">
      <c r="A8" s="289" t="s">
        <v>289</v>
      </c>
      <c r="B8" s="284"/>
      <c r="C8" s="285"/>
      <c r="D8" s="286"/>
      <c r="E8" s="287"/>
      <c r="F8" s="419"/>
      <c r="K8" s="85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</row>
    <row r="9" spans="1:92" ht="29.25" customHeight="1" x14ac:dyDescent="0.25">
      <c r="A9" s="132" t="s">
        <v>91</v>
      </c>
      <c r="B9" s="122"/>
      <c r="C9" s="123"/>
      <c r="D9" s="124">
        <v>0.42927897359604156</v>
      </c>
      <c r="E9" s="125">
        <v>0.2958133731367954</v>
      </c>
      <c r="F9" s="420"/>
      <c r="I9" s="2"/>
      <c r="K9" s="85"/>
      <c r="L9" s="103"/>
    </row>
    <row r="10" spans="1:92" x14ac:dyDescent="0.25">
      <c r="A10" s="78" t="s">
        <v>173</v>
      </c>
      <c r="B10" s="79"/>
      <c r="C10" s="80"/>
      <c r="D10" s="81">
        <v>0.37841682837965146</v>
      </c>
      <c r="E10" s="82">
        <v>0.26076459677722436</v>
      </c>
      <c r="F10" s="417"/>
      <c r="G10" s="73"/>
    </row>
    <row r="11" spans="1:92" x14ac:dyDescent="0.25">
      <c r="A11" s="389" t="s">
        <v>366</v>
      </c>
      <c r="B11" s="92">
        <v>4.68268290848936</v>
      </c>
      <c r="C11" s="93" t="s">
        <v>4</v>
      </c>
      <c r="D11" s="94">
        <v>0.19667268215655312</v>
      </c>
      <c r="E11" s="90">
        <v>0.13552587732223204</v>
      </c>
      <c r="F11" s="418" t="s">
        <v>282</v>
      </c>
      <c r="K11" s="85"/>
    </row>
    <row r="12" spans="1:92" ht="27.75" customHeight="1" x14ac:dyDescent="0.25">
      <c r="A12" s="86" t="s">
        <v>11</v>
      </c>
      <c r="B12" s="101">
        <v>1.333E-3</v>
      </c>
      <c r="C12" s="93" t="s">
        <v>5</v>
      </c>
      <c r="D12" s="94">
        <v>1.4572356E-2</v>
      </c>
      <c r="E12" s="90">
        <v>1.0041716571393631E-2</v>
      </c>
      <c r="F12" s="418" t="s">
        <v>351</v>
      </c>
      <c r="K12" s="85"/>
    </row>
    <row r="13" spans="1:92" x14ac:dyDescent="0.25">
      <c r="A13" s="86" t="s">
        <v>31</v>
      </c>
      <c r="B13" s="101">
        <v>8.5999999999999998E-4</v>
      </c>
      <c r="C13" s="93" t="s">
        <v>5</v>
      </c>
      <c r="D13" s="94">
        <v>1.83438E-3</v>
      </c>
      <c r="E13" s="90">
        <v>1.2640594317235353E-3</v>
      </c>
      <c r="F13" s="421" t="s">
        <v>345</v>
      </c>
      <c r="K13" s="85"/>
    </row>
    <row r="14" spans="1:92" x14ac:dyDescent="0.25">
      <c r="A14" s="86" t="s">
        <v>12</v>
      </c>
      <c r="B14" s="101">
        <v>1.8447000000000001E-3</v>
      </c>
      <c r="C14" s="93" t="s">
        <v>5</v>
      </c>
      <c r="D14" s="94">
        <v>1.0514789999999999E-3</v>
      </c>
      <c r="E14" s="90">
        <v>7.2456739999849046E-4</v>
      </c>
      <c r="F14" s="421" t="s">
        <v>345</v>
      </c>
      <c r="K14" s="85"/>
    </row>
    <row r="15" spans="1:92" x14ac:dyDescent="0.25">
      <c r="A15" s="86" t="s">
        <v>15</v>
      </c>
      <c r="B15" s="101">
        <v>6.1920000000000003E-5</v>
      </c>
      <c r="C15" s="93" t="s">
        <v>5</v>
      </c>
      <c r="D15" s="94">
        <v>7.2967464020951269E-5</v>
      </c>
      <c r="E15" s="90">
        <v>5.0281409034459144E-5</v>
      </c>
      <c r="F15" s="421" t="s">
        <v>345</v>
      </c>
      <c r="K15" s="85"/>
    </row>
    <row r="16" spans="1:92" x14ac:dyDescent="0.25">
      <c r="A16" s="96" t="s">
        <v>105</v>
      </c>
      <c r="B16" s="92">
        <v>0.35153019023986759</v>
      </c>
      <c r="C16" s="88" t="s">
        <v>5</v>
      </c>
      <c r="D16" s="97"/>
      <c r="E16" s="98"/>
      <c r="F16" s="418" t="s">
        <v>261</v>
      </c>
      <c r="G16" s="100"/>
      <c r="K16" s="85"/>
    </row>
    <row r="17" spans="1:12" x14ac:dyDescent="0.25">
      <c r="A17" s="96" t="s">
        <v>108</v>
      </c>
      <c r="B17" s="92">
        <v>0.19426272652079099</v>
      </c>
      <c r="C17" s="88" t="s">
        <v>5</v>
      </c>
      <c r="D17" s="97">
        <v>0.16356921573050601</v>
      </c>
      <c r="E17" s="98">
        <v>0.11271449202660723</v>
      </c>
      <c r="F17" s="418"/>
      <c r="K17" s="85"/>
    </row>
    <row r="18" spans="1:12" ht="24" x14ac:dyDescent="0.25">
      <c r="A18" s="86" t="s">
        <v>7</v>
      </c>
      <c r="B18" s="101">
        <v>5.9157142857142853E-5</v>
      </c>
      <c r="C18" s="93" t="s">
        <v>5</v>
      </c>
      <c r="D18" s="94">
        <v>6.4374802857142851E-4</v>
      </c>
      <c r="E18" s="90">
        <v>4.4360261623499275E-4</v>
      </c>
      <c r="F18" s="418" t="s">
        <v>352</v>
      </c>
      <c r="K18" s="85"/>
    </row>
    <row r="19" spans="1:12" x14ac:dyDescent="0.25">
      <c r="A19" s="86" t="s">
        <v>10</v>
      </c>
      <c r="B19" s="101">
        <v>0</v>
      </c>
      <c r="C19" s="93" t="s">
        <v>5</v>
      </c>
      <c r="D19" s="94">
        <v>0</v>
      </c>
      <c r="E19" s="90">
        <v>0</v>
      </c>
      <c r="F19" s="421"/>
    </row>
    <row r="20" spans="1:12" x14ac:dyDescent="0.25">
      <c r="A20" s="78" t="s">
        <v>172</v>
      </c>
      <c r="B20" s="79"/>
      <c r="C20" s="80"/>
      <c r="D20" s="81">
        <v>4.0445016274048534E-2</v>
      </c>
      <c r="E20" s="82">
        <v>2.787039996479624E-2</v>
      </c>
      <c r="F20" s="417"/>
      <c r="G20" s="73"/>
    </row>
    <row r="21" spans="1:12" s="72" customFormat="1" ht="23.25" customHeight="1" x14ac:dyDescent="0.25">
      <c r="A21" s="337" t="s">
        <v>341</v>
      </c>
      <c r="B21" s="101">
        <v>1.1420031581321904E-2</v>
      </c>
      <c r="C21" s="345" t="s">
        <v>5</v>
      </c>
      <c r="D21" s="89">
        <v>1.6216444845477105E-2</v>
      </c>
      <c r="E21" s="90">
        <v>1.1174647595345481E-2</v>
      </c>
      <c r="F21" s="418" t="s">
        <v>353</v>
      </c>
      <c r="G21" s="73"/>
    </row>
    <row r="22" spans="1:12" ht="14.25" customHeight="1" x14ac:dyDescent="0.25">
      <c r="A22" s="86" t="s">
        <v>174</v>
      </c>
      <c r="B22" s="101">
        <v>1.1428571428571429E-2</v>
      </c>
      <c r="C22" s="93" t="s">
        <v>5</v>
      </c>
      <c r="D22" s="94">
        <v>2.4228571428571429E-2</v>
      </c>
      <c r="E22" s="90">
        <v>1.6695752369450759E-2</v>
      </c>
      <c r="F22" s="422" t="s">
        <v>355</v>
      </c>
    </row>
    <row r="23" spans="1:12" x14ac:dyDescent="0.25">
      <c r="A23" s="78" t="s">
        <v>36</v>
      </c>
      <c r="B23" s="79"/>
      <c r="C23" s="80"/>
      <c r="D23" s="81">
        <v>1.0417128942341527E-2</v>
      </c>
      <c r="E23" s="82">
        <v>7.1783763947748137E-3</v>
      </c>
      <c r="F23" s="417"/>
      <c r="G23" s="73"/>
    </row>
    <row r="24" spans="1:12" s="72" customFormat="1" ht="30" x14ac:dyDescent="0.25">
      <c r="A24" s="309" t="s">
        <v>62</v>
      </c>
      <c r="B24" s="163">
        <v>100</v>
      </c>
      <c r="C24" s="93" t="s">
        <v>37</v>
      </c>
      <c r="D24" s="105"/>
      <c r="E24" s="86"/>
      <c r="F24" s="421" t="s">
        <v>262</v>
      </c>
      <c r="G24" s="73"/>
    </row>
    <row r="25" spans="1:12" ht="15" customHeight="1" x14ac:dyDescent="0.25">
      <c r="A25" s="318" t="s">
        <v>45</v>
      </c>
      <c r="B25" s="312">
        <v>1.9842150366364813E-2</v>
      </c>
      <c r="C25" s="93" t="s">
        <v>65</v>
      </c>
      <c r="D25" s="94">
        <v>1.0417128942341527E-2</v>
      </c>
      <c r="E25" s="90">
        <v>7.1783763947748137E-3</v>
      </c>
      <c r="F25" s="418" t="s">
        <v>285</v>
      </c>
    </row>
    <row r="26" spans="1:12" s="72" customFormat="1" x14ac:dyDescent="0.25">
      <c r="B26" s="162"/>
      <c r="D26" s="85"/>
      <c r="F26" s="414"/>
      <c r="K26" s="85"/>
      <c r="L26" s="107"/>
    </row>
    <row r="27" spans="1:12" ht="29.25" customHeight="1" x14ac:dyDescent="0.25">
      <c r="A27" s="132" t="s">
        <v>165</v>
      </c>
      <c r="B27" s="122"/>
      <c r="C27" s="123"/>
      <c r="D27" s="124">
        <v>0.81890684893601007</v>
      </c>
      <c r="E27" s="138">
        <v>0.56430343009657968</v>
      </c>
      <c r="F27" s="420"/>
      <c r="I27" s="2"/>
      <c r="K27" s="85"/>
      <c r="L27" s="103"/>
    </row>
    <row r="28" spans="1:12" x14ac:dyDescent="0.25">
      <c r="A28" s="78" t="s">
        <v>176</v>
      </c>
      <c r="B28" s="79"/>
      <c r="C28" s="80"/>
      <c r="D28" s="81">
        <v>6.1600000000000012E-4</v>
      </c>
      <c r="E28" s="114">
        <v>4.2448162863839437E-4</v>
      </c>
      <c r="F28" s="423"/>
      <c r="I28" s="2"/>
      <c r="K28" s="85"/>
      <c r="L28" s="103"/>
    </row>
    <row r="29" spans="1:12" s="72" customFormat="1" x14ac:dyDescent="0.25">
      <c r="A29" s="86" t="s">
        <v>6</v>
      </c>
      <c r="B29" s="101">
        <v>1.54</v>
      </c>
      <c r="C29" s="93" t="s">
        <v>5</v>
      </c>
      <c r="D29" s="94">
        <v>6.1600000000000012E-4</v>
      </c>
      <c r="E29" s="90">
        <v>4.2448162863839437E-4</v>
      </c>
      <c r="F29" s="426" t="s">
        <v>354</v>
      </c>
      <c r="I29" s="2"/>
      <c r="K29" s="85"/>
      <c r="L29" s="103"/>
    </row>
    <row r="30" spans="1:12" x14ac:dyDescent="0.25">
      <c r="A30" s="96" t="s">
        <v>106</v>
      </c>
      <c r="B30" s="92">
        <v>0.15726746371907663</v>
      </c>
      <c r="C30" s="88" t="s">
        <v>5</v>
      </c>
      <c r="D30" s="97">
        <v>0</v>
      </c>
      <c r="E30" s="98">
        <v>0</v>
      </c>
      <c r="F30" s="418" t="s">
        <v>107</v>
      </c>
      <c r="K30" s="85"/>
    </row>
    <row r="31" spans="1:12" x14ac:dyDescent="0.25">
      <c r="A31" s="78" t="s">
        <v>32</v>
      </c>
      <c r="B31" s="79"/>
      <c r="C31" s="80"/>
      <c r="D31" s="81">
        <v>0.81829084893601012</v>
      </c>
      <c r="E31" s="82">
        <v>0.56387894846794129</v>
      </c>
      <c r="F31" s="417"/>
      <c r="G31" s="73"/>
    </row>
    <row r="32" spans="1:12" x14ac:dyDescent="0.25">
      <c r="A32" s="86" t="s">
        <v>19</v>
      </c>
      <c r="B32" s="101">
        <v>1.3722836303481463</v>
      </c>
      <c r="C32" s="93" t="s">
        <v>14</v>
      </c>
      <c r="D32" s="94">
        <v>0.65183472441536949</v>
      </c>
      <c r="E32" s="90">
        <v>0.44917510620599826</v>
      </c>
      <c r="F32" s="418" t="s">
        <v>261</v>
      </c>
      <c r="I32" s="76"/>
      <c r="J32" s="76"/>
    </row>
    <row r="33" spans="1:92" x14ac:dyDescent="0.25">
      <c r="A33" s="86" t="s">
        <v>20</v>
      </c>
      <c r="B33" s="101">
        <v>8.8352507707346414E-2</v>
      </c>
      <c r="C33" s="93" t="s">
        <v>17</v>
      </c>
      <c r="D33" s="94">
        <v>0.16645612452064062</v>
      </c>
      <c r="E33" s="90">
        <v>0.114703842261943</v>
      </c>
      <c r="F33" s="418" t="s">
        <v>261</v>
      </c>
    </row>
    <row r="34" spans="1:92" s="72" customFormat="1" x14ac:dyDescent="0.25">
      <c r="B34" s="120"/>
      <c r="F34" s="424"/>
      <c r="I34" s="2"/>
      <c r="K34" s="85"/>
      <c r="L34" s="103"/>
    </row>
    <row r="35" spans="1:92" ht="29.25" customHeight="1" x14ac:dyDescent="0.25">
      <c r="A35" s="132" t="s">
        <v>38</v>
      </c>
      <c r="B35" s="122"/>
      <c r="C35" s="123"/>
      <c r="D35" s="124">
        <v>8.4959999999999994E-2</v>
      </c>
      <c r="E35" s="138">
        <v>5.8545388261555156E-2</v>
      </c>
      <c r="F35" s="420"/>
      <c r="I35" s="2"/>
      <c r="K35" s="85"/>
      <c r="L35" s="103"/>
    </row>
    <row r="36" spans="1:92" x14ac:dyDescent="0.25">
      <c r="A36" s="108" t="s">
        <v>64</v>
      </c>
      <c r="B36" s="92">
        <v>160</v>
      </c>
      <c r="C36" s="93" t="s">
        <v>37</v>
      </c>
      <c r="D36" s="105"/>
      <c r="E36" s="86"/>
      <c r="F36" s="418" t="s">
        <v>260</v>
      </c>
      <c r="I36" s="2"/>
      <c r="M36" s="77"/>
    </row>
    <row r="37" spans="1:92" ht="15" customHeight="1" x14ac:dyDescent="0.25">
      <c r="A37" s="108" t="s">
        <v>45</v>
      </c>
      <c r="B37" s="164">
        <v>0.1618285714285714</v>
      </c>
      <c r="C37" s="93" t="s">
        <v>65</v>
      </c>
      <c r="D37" s="94">
        <v>8.4959999999999994E-2</v>
      </c>
      <c r="E37" s="90">
        <v>5.8545388261555156E-2</v>
      </c>
      <c r="F37" s="418" t="s">
        <v>285</v>
      </c>
    </row>
    <row r="38" spans="1:92" s="72" customFormat="1" x14ac:dyDescent="0.25">
      <c r="A38" s="109"/>
      <c r="B38" s="165"/>
      <c r="C38" s="110"/>
      <c r="D38" s="111"/>
      <c r="E38" s="112"/>
      <c r="F38" s="425"/>
    </row>
    <row r="39" spans="1:92" s="72" customFormat="1" ht="29.25" customHeight="1" x14ac:dyDescent="0.25">
      <c r="A39" s="121" t="s">
        <v>42</v>
      </c>
      <c r="B39" s="122"/>
      <c r="C39" s="123"/>
      <c r="D39" s="124">
        <v>3.2013486241460151E-2</v>
      </c>
      <c r="E39" s="125"/>
      <c r="F39" s="420"/>
    </row>
    <row r="40" spans="1:92" s="75" customFormat="1" ht="24" x14ac:dyDescent="0.25">
      <c r="A40" s="91" t="s">
        <v>43</v>
      </c>
      <c r="B40" s="166">
        <v>0.14086500000000002</v>
      </c>
      <c r="C40" s="143" t="s">
        <v>5</v>
      </c>
      <c r="D40" s="144">
        <v>1.2818715000000001E-2</v>
      </c>
      <c r="E40" s="145">
        <v>8.8332938640445051E-3</v>
      </c>
      <c r="F40" s="422" t="s">
        <v>342</v>
      </c>
    </row>
    <row r="41" spans="1:92" s="72" customFormat="1" ht="23.25" customHeight="1" x14ac:dyDescent="0.25">
      <c r="A41" s="108" t="s">
        <v>44</v>
      </c>
      <c r="B41" s="87">
        <v>2.2848603009893331E-2</v>
      </c>
      <c r="C41" s="93" t="s">
        <v>5</v>
      </c>
      <c r="D41" s="94">
        <v>1.4897289162450452E-2</v>
      </c>
      <c r="E41" s="90">
        <v>1.0265625918789071E-2</v>
      </c>
      <c r="F41" s="422" t="s">
        <v>348</v>
      </c>
    </row>
    <row r="42" spans="1:92" s="72" customFormat="1" x14ac:dyDescent="0.25">
      <c r="A42" s="317" t="s">
        <v>294</v>
      </c>
      <c r="B42" s="163">
        <v>50</v>
      </c>
      <c r="C42" s="93" t="s">
        <v>37</v>
      </c>
      <c r="D42" s="105"/>
      <c r="E42" s="90"/>
      <c r="F42" s="421"/>
    </row>
    <row r="43" spans="1:92" s="72" customFormat="1" x14ac:dyDescent="0.25">
      <c r="A43" s="310" t="s">
        <v>45</v>
      </c>
      <c r="B43" s="312">
        <v>8.1856801504946678E-3</v>
      </c>
      <c r="C43" s="93" t="s">
        <v>65</v>
      </c>
      <c r="D43" s="94">
        <v>4.2974820790097007E-3</v>
      </c>
      <c r="E43" s="90">
        <v>2.9613671947116079E-3</v>
      </c>
      <c r="F43" s="418" t="s">
        <v>285</v>
      </c>
    </row>
    <row r="44" spans="1:92" s="72" customFormat="1" x14ac:dyDescent="0.25">
      <c r="A44" s="109"/>
      <c r="B44" s="165"/>
      <c r="C44" s="110"/>
      <c r="D44" s="111"/>
      <c r="E44" s="112"/>
      <c r="F44" s="425"/>
    </row>
    <row r="45" spans="1:92" ht="21" x14ac:dyDescent="0.35">
      <c r="A45" s="289" t="s">
        <v>290</v>
      </c>
      <c r="B45" s="284"/>
      <c r="C45" s="285"/>
      <c r="D45" s="286"/>
      <c r="E45" s="287"/>
      <c r="F45" s="419"/>
      <c r="I45" s="2"/>
      <c r="K45" s="85"/>
      <c r="L45" s="103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</row>
    <row r="46" spans="1:92" ht="29.25" customHeight="1" x14ac:dyDescent="0.25">
      <c r="A46" s="139" t="s">
        <v>91</v>
      </c>
      <c r="B46" s="122"/>
      <c r="C46" s="123"/>
      <c r="D46" s="124">
        <v>8.4828583319861151E-2</v>
      </c>
      <c r="E46" s="138">
        <v>5.8454829874516862E-2</v>
      </c>
      <c r="F46" s="420"/>
    </row>
    <row r="47" spans="1:92" x14ac:dyDescent="0.25">
      <c r="A47" s="78" t="s">
        <v>86</v>
      </c>
      <c r="B47" s="79"/>
      <c r="C47" s="80"/>
      <c r="D47" s="81">
        <v>8.2440833066082672E-2</v>
      </c>
      <c r="E47" s="114">
        <v>5.6809446568501232E-2</v>
      </c>
      <c r="F47" s="423"/>
      <c r="I47" s="2"/>
      <c r="K47" s="85"/>
      <c r="L47" s="103"/>
    </row>
    <row r="48" spans="1:92" ht="22.5" customHeight="1" x14ac:dyDescent="0.25">
      <c r="A48" s="86" t="s">
        <v>78</v>
      </c>
      <c r="B48" s="101">
        <v>1.3764029876933101E-2</v>
      </c>
      <c r="C48" s="93" t="s">
        <v>5</v>
      </c>
      <c r="D48" s="94">
        <v>2.6949970499035011E-2</v>
      </c>
      <c r="E48" s="90">
        <v>1.8571050924004968E-2</v>
      </c>
      <c r="F48" s="421" t="s">
        <v>181</v>
      </c>
      <c r="I48" s="85"/>
    </row>
    <row r="49" spans="1:92" x14ac:dyDescent="0.25">
      <c r="A49" s="108" t="s">
        <v>76</v>
      </c>
      <c r="B49" s="101">
        <v>3.5227930671479059E-3</v>
      </c>
      <c r="C49" s="93" t="s">
        <v>5</v>
      </c>
      <c r="D49" s="94">
        <v>1.3527525377847958E-2</v>
      </c>
      <c r="E49" s="90">
        <v>9.3217305257079722E-3</v>
      </c>
      <c r="F49" s="421" t="s">
        <v>177</v>
      </c>
      <c r="I49" s="115"/>
    </row>
    <row r="50" spans="1:92" x14ac:dyDescent="0.25">
      <c r="A50" s="108" t="s">
        <v>39</v>
      </c>
      <c r="B50" s="101">
        <v>5.6990500538887639E-6</v>
      </c>
      <c r="C50" s="117" t="s">
        <v>17</v>
      </c>
      <c r="D50" s="94">
        <v>2.285746500363436E-3</v>
      </c>
      <c r="E50" s="90">
        <v>1.5750931771571126E-3</v>
      </c>
      <c r="F50" s="421" t="s">
        <v>178</v>
      </c>
      <c r="I50" s="116"/>
    </row>
    <row r="51" spans="1:92" x14ac:dyDescent="0.25">
      <c r="A51" s="108" t="s">
        <v>40</v>
      </c>
      <c r="B51" s="101">
        <v>1.490428478331704E-2</v>
      </c>
      <c r="C51" s="93" t="s">
        <v>5</v>
      </c>
      <c r="D51" s="94">
        <v>1.5440839035516454E-2</v>
      </c>
      <c r="E51" s="90">
        <v>1.0640182632044347E-2</v>
      </c>
      <c r="F51" s="421" t="s">
        <v>179</v>
      </c>
      <c r="I51" s="116"/>
    </row>
    <row r="52" spans="1:92" s="72" customFormat="1" x14ac:dyDescent="0.25">
      <c r="A52" s="118" t="s">
        <v>77</v>
      </c>
      <c r="B52" s="101">
        <v>1.820343634859764E-4</v>
      </c>
      <c r="C52" s="93" t="s">
        <v>5</v>
      </c>
      <c r="D52" s="94">
        <v>4.0921324911647497E-4</v>
      </c>
      <c r="E52" s="90">
        <v>2.819862117619647E-4</v>
      </c>
      <c r="F52" s="421" t="s">
        <v>180</v>
      </c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</row>
    <row r="53" spans="1:92" s="72" customFormat="1" ht="36.75" customHeight="1" x14ac:dyDescent="0.25">
      <c r="A53" s="358" t="s">
        <v>344</v>
      </c>
      <c r="B53" s="101">
        <v>9.0840786901270794E-3</v>
      </c>
      <c r="C53" s="338" t="s">
        <v>5</v>
      </c>
      <c r="D53" s="89">
        <v>2.3827538404203333E-2</v>
      </c>
      <c r="E53" s="90">
        <v>1.6419403097824865E-2</v>
      </c>
      <c r="F53" s="418" t="s">
        <v>365</v>
      </c>
      <c r="G53" s="73"/>
    </row>
    <row r="54" spans="1:92" s="72" customFormat="1" x14ac:dyDescent="0.25">
      <c r="A54" s="78" t="s">
        <v>291</v>
      </c>
      <c r="B54" s="79"/>
      <c r="C54" s="80"/>
      <c r="D54" s="169">
        <v>2.3877502537784797E-3</v>
      </c>
      <c r="E54" s="194">
        <v>1.6453833060156304E-3</v>
      </c>
      <c r="F54" s="417" t="s">
        <v>61</v>
      </c>
    </row>
    <row r="55" spans="1:92" s="72" customFormat="1" x14ac:dyDescent="0.25">
      <c r="A55" s="317" t="s">
        <v>292</v>
      </c>
      <c r="B55" s="163">
        <v>100</v>
      </c>
      <c r="C55" s="93" t="s">
        <v>37</v>
      </c>
      <c r="D55" s="105"/>
      <c r="E55" s="90"/>
      <c r="F55" s="421" t="s">
        <v>262</v>
      </c>
    </row>
    <row r="56" spans="1:92" s="72" customFormat="1" x14ac:dyDescent="0.25">
      <c r="A56" s="310" t="s">
        <v>45</v>
      </c>
      <c r="B56" s="164">
        <v>4.5480957214828182E-3</v>
      </c>
      <c r="C56" s="93" t="s">
        <v>65</v>
      </c>
      <c r="D56" s="94">
        <v>2.3877502537784797E-3</v>
      </c>
      <c r="E56" s="90">
        <v>1.6453833060156304E-3</v>
      </c>
      <c r="F56" s="418" t="s">
        <v>285</v>
      </c>
    </row>
    <row r="57" spans="1:92" s="72" customFormat="1" x14ac:dyDescent="0.25">
      <c r="B57" s="119"/>
      <c r="D57" s="107"/>
      <c r="E57" s="200"/>
      <c r="F57" s="414"/>
    </row>
    <row r="58" spans="1:92" s="72" customFormat="1" ht="33" customHeight="1" x14ac:dyDescent="0.25">
      <c r="A58" s="139" t="s">
        <v>49</v>
      </c>
      <c r="B58" s="122"/>
      <c r="C58" s="123"/>
      <c r="D58" s="168">
        <v>1.1938751268892398E-3</v>
      </c>
      <c r="E58" s="138">
        <v>8.2269165300781521E-4</v>
      </c>
      <c r="F58" s="420"/>
    </row>
    <row r="59" spans="1:92" s="72" customFormat="1" x14ac:dyDescent="0.25">
      <c r="A59" s="317" t="s">
        <v>293</v>
      </c>
      <c r="B59" s="163">
        <v>50</v>
      </c>
      <c r="C59" s="93" t="s">
        <v>37</v>
      </c>
      <c r="D59" s="105"/>
      <c r="E59" s="90"/>
      <c r="F59" s="421"/>
    </row>
    <row r="60" spans="1:92" s="72" customFormat="1" x14ac:dyDescent="0.25">
      <c r="A60" s="310" t="s">
        <v>45</v>
      </c>
      <c r="B60" s="164">
        <v>2.2740478607414091E-3</v>
      </c>
      <c r="C60" s="93" t="s">
        <v>65</v>
      </c>
      <c r="D60" s="94">
        <v>1.1938751268892398E-3</v>
      </c>
      <c r="E60" s="90">
        <v>1.1938751268892398E-3</v>
      </c>
      <c r="F60" s="418" t="s">
        <v>285</v>
      </c>
    </row>
    <row r="61" spans="1:92" s="72" customFormat="1" x14ac:dyDescent="0.25">
      <c r="F61" s="414"/>
    </row>
    <row r="62" spans="1:92" s="72" customFormat="1" x14ac:dyDescent="0.25">
      <c r="F62" s="414"/>
    </row>
    <row r="63" spans="1:92" s="72" customFormat="1" x14ac:dyDescent="0.25">
      <c r="A63" s="12"/>
      <c r="F63" s="414"/>
    </row>
    <row r="64" spans="1:92" s="72" customFormat="1" x14ac:dyDescent="0.25">
      <c r="F64" s="414"/>
    </row>
    <row r="65" spans="6:6" s="72" customFormat="1" x14ac:dyDescent="0.25">
      <c r="F65" s="414"/>
    </row>
    <row r="66" spans="6:6" s="72" customFormat="1" x14ac:dyDescent="0.25">
      <c r="F66" s="414"/>
    </row>
    <row r="67" spans="6:6" s="72" customFormat="1" x14ac:dyDescent="0.25">
      <c r="F67" s="414"/>
    </row>
    <row r="68" spans="6:6" s="72" customFormat="1" x14ac:dyDescent="0.25">
      <c r="F68" s="414"/>
    </row>
    <row r="69" spans="6:6" s="72" customFormat="1" x14ac:dyDescent="0.25">
      <c r="F69" s="414"/>
    </row>
    <row r="70" spans="6:6" s="72" customFormat="1" x14ac:dyDescent="0.25">
      <c r="F70" s="414"/>
    </row>
    <row r="71" spans="6:6" s="72" customFormat="1" x14ac:dyDescent="0.25">
      <c r="F71" s="414"/>
    </row>
    <row r="72" spans="6:6" s="72" customFormat="1" x14ac:dyDescent="0.25">
      <c r="F72" s="414"/>
    </row>
    <row r="73" spans="6:6" s="72" customFormat="1" x14ac:dyDescent="0.25">
      <c r="F73" s="414"/>
    </row>
    <row r="74" spans="6:6" s="72" customFormat="1" x14ac:dyDescent="0.25">
      <c r="F74" s="414"/>
    </row>
    <row r="75" spans="6:6" s="72" customFormat="1" x14ac:dyDescent="0.25">
      <c r="F75" s="414"/>
    </row>
    <row r="76" spans="6:6" s="72" customFormat="1" x14ac:dyDescent="0.25">
      <c r="F76" s="414"/>
    </row>
    <row r="77" spans="6:6" s="72" customFormat="1" x14ac:dyDescent="0.25">
      <c r="F77" s="414"/>
    </row>
    <row r="78" spans="6:6" s="72" customFormat="1" x14ac:dyDescent="0.25">
      <c r="F78" s="414"/>
    </row>
    <row r="79" spans="6:6" s="72" customFormat="1" x14ac:dyDescent="0.25">
      <c r="F79" s="414"/>
    </row>
    <row r="80" spans="6:6" s="72" customFormat="1" x14ac:dyDescent="0.25">
      <c r="F80" s="414"/>
    </row>
    <row r="81" spans="6:6" s="72" customFormat="1" x14ac:dyDescent="0.25">
      <c r="F81" s="414"/>
    </row>
    <row r="82" spans="6:6" s="72" customFormat="1" x14ac:dyDescent="0.25">
      <c r="F82" s="414"/>
    </row>
    <row r="83" spans="6:6" s="72" customFormat="1" x14ac:dyDescent="0.25">
      <c r="F83" s="414"/>
    </row>
    <row r="84" spans="6:6" s="72" customFormat="1" x14ac:dyDescent="0.25">
      <c r="F84" s="414"/>
    </row>
    <row r="85" spans="6:6" s="72" customFormat="1" x14ac:dyDescent="0.25">
      <c r="F85" s="414"/>
    </row>
    <row r="86" spans="6:6" s="72" customFormat="1" x14ac:dyDescent="0.25">
      <c r="F86" s="414"/>
    </row>
    <row r="87" spans="6:6" s="72" customFormat="1" x14ac:dyDescent="0.25">
      <c r="F87" s="414"/>
    </row>
    <row r="88" spans="6:6" s="72" customFormat="1" x14ac:dyDescent="0.25">
      <c r="F88" s="414"/>
    </row>
    <row r="89" spans="6:6" s="72" customFormat="1" x14ac:dyDescent="0.25">
      <c r="F89" s="414"/>
    </row>
    <row r="90" spans="6:6" s="72" customFormat="1" x14ac:dyDescent="0.25">
      <c r="F90" s="414"/>
    </row>
    <row r="91" spans="6:6" s="72" customFormat="1" x14ac:dyDescent="0.25">
      <c r="F91" s="414"/>
    </row>
    <row r="92" spans="6:6" s="72" customFormat="1" x14ac:dyDescent="0.25">
      <c r="F92" s="414"/>
    </row>
    <row r="93" spans="6:6" s="72" customFormat="1" x14ac:dyDescent="0.25">
      <c r="F93" s="414"/>
    </row>
    <row r="94" spans="6:6" s="72" customFormat="1" x14ac:dyDescent="0.25">
      <c r="F94" s="414"/>
    </row>
    <row r="95" spans="6:6" s="72" customFormat="1" x14ac:dyDescent="0.25">
      <c r="F95" s="414"/>
    </row>
    <row r="96" spans="6:6" s="72" customFormat="1" x14ac:dyDescent="0.25">
      <c r="F96" s="414"/>
    </row>
    <row r="97" spans="6:6" s="72" customFormat="1" x14ac:dyDescent="0.25">
      <c r="F97" s="414"/>
    </row>
    <row r="98" spans="6:6" s="72" customFormat="1" x14ac:dyDescent="0.25">
      <c r="F98" s="414"/>
    </row>
    <row r="99" spans="6:6" s="72" customFormat="1" x14ac:dyDescent="0.25">
      <c r="F99" s="414"/>
    </row>
    <row r="100" spans="6:6" s="72" customFormat="1" x14ac:dyDescent="0.25">
      <c r="F100" s="414"/>
    </row>
    <row r="101" spans="6:6" s="72" customFormat="1" x14ac:dyDescent="0.25">
      <c r="F101" s="414"/>
    </row>
    <row r="102" spans="6:6" s="72" customFormat="1" x14ac:dyDescent="0.25">
      <c r="F102" s="414"/>
    </row>
    <row r="103" spans="6:6" s="72" customFormat="1" x14ac:dyDescent="0.25">
      <c r="F103" s="414"/>
    </row>
    <row r="104" spans="6:6" s="72" customFormat="1" x14ac:dyDescent="0.25">
      <c r="F104" s="414"/>
    </row>
    <row r="105" spans="6:6" s="72" customFormat="1" x14ac:dyDescent="0.25">
      <c r="F105" s="414"/>
    </row>
    <row r="106" spans="6:6" s="72" customFormat="1" x14ac:dyDescent="0.25">
      <c r="F106" s="414"/>
    </row>
    <row r="107" spans="6:6" s="72" customFormat="1" x14ac:dyDescent="0.25">
      <c r="F107" s="414"/>
    </row>
    <row r="108" spans="6:6" s="72" customFormat="1" x14ac:dyDescent="0.25">
      <c r="F108" s="414"/>
    </row>
    <row r="109" spans="6:6" s="72" customFormat="1" x14ac:dyDescent="0.25">
      <c r="F109" s="414"/>
    </row>
    <row r="110" spans="6:6" s="72" customFormat="1" x14ac:dyDescent="0.25">
      <c r="F110" s="414"/>
    </row>
    <row r="111" spans="6:6" s="72" customFormat="1" x14ac:dyDescent="0.25">
      <c r="F111" s="414"/>
    </row>
    <row r="112" spans="6:6" s="72" customFormat="1" x14ac:dyDescent="0.25">
      <c r="F112" s="414"/>
    </row>
    <row r="113" spans="6:6" s="72" customFormat="1" x14ac:dyDescent="0.25">
      <c r="F113" s="414"/>
    </row>
    <row r="114" spans="6:6" s="72" customFormat="1" x14ac:dyDescent="0.25">
      <c r="F114" s="414"/>
    </row>
    <row r="115" spans="6:6" s="72" customFormat="1" x14ac:dyDescent="0.25">
      <c r="F115" s="414"/>
    </row>
    <row r="116" spans="6:6" s="72" customFormat="1" x14ac:dyDescent="0.25">
      <c r="F116" s="414"/>
    </row>
    <row r="117" spans="6:6" s="72" customFormat="1" x14ac:dyDescent="0.25">
      <c r="F117" s="414"/>
    </row>
    <row r="118" spans="6:6" s="72" customFormat="1" x14ac:dyDescent="0.25">
      <c r="F118" s="414"/>
    </row>
    <row r="119" spans="6:6" s="72" customFormat="1" x14ac:dyDescent="0.25">
      <c r="F119" s="414"/>
    </row>
    <row r="120" spans="6:6" s="72" customFormat="1" x14ac:dyDescent="0.25">
      <c r="F120" s="414"/>
    </row>
    <row r="121" spans="6:6" s="72" customFormat="1" x14ac:dyDescent="0.25">
      <c r="F121" s="414"/>
    </row>
    <row r="122" spans="6:6" s="72" customFormat="1" x14ac:dyDescent="0.25">
      <c r="F122" s="414"/>
    </row>
    <row r="123" spans="6:6" s="72" customFormat="1" x14ac:dyDescent="0.25">
      <c r="F123" s="414"/>
    </row>
    <row r="124" spans="6:6" s="72" customFormat="1" x14ac:dyDescent="0.25">
      <c r="F124" s="414"/>
    </row>
    <row r="125" spans="6:6" s="72" customFormat="1" x14ac:dyDescent="0.25">
      <c r="F125" s="414"/>
    </row>
    <row r="126" spans="6:6" s="72" customFormat="1" x14ac:dyDescent="0.25">
      <c r="F126" s="414"/>
    </row>
    <row r="127" spans="6:6" s="72" customFormat="1" x14ac:dyDescent="0.25">
      <c r="F127" s="414"/>
    </row>
    <row r="128" spans="6:6" s="72" customFormat="1" x14ac:dyDescent="0.25">
      <c r="F128" s="414"/>
    </row>
    <row r="129" spans="6:6" s="72" customFormat="1" x14ac:dyDescent="0.25">
      <c r="F129" s="414"/>
    </row>
    <row r="130" spans="6:6" s="72" customFormat="1" x14ac:dyDescent="0.25">
      <c r="F130" s="414"/>
    </row>
    <row r="131" spans="6:6" s="72" customFormat="1" x14ac:dyDescent="0.25">
      <c r="F131" s="414"/>
    </row>
    <row r="132" spans="6:6" s="72" customFormat="1" x14ac:dyDescent="0.25">
      <c r="F132" s="414"/>
    </row>
    <row r="133" spans="6:6" s="72" customFormat="1" x14ac:dyDescent="0.25">
      <c r="F133" s="414"/>
    </row>
    <row r="134" spans="6:6" s="72" customFormat="1" x14ac:dyDescent="0.25">
      <c r="F134" s="414"/>
    </row>
    <row r="135" spans="6:6" s="72" customFormat="1" x14ac:dyDescent="0.25">
      <c r="F135" s="414"/>
    </row>
    <row r="136" spans="6:6" s="72" customFormat="1" x14ac:dyDescent="0.25">
      <c r="F136" s="414"/>
    </row>
    <row r="137" spans="6:6" s="72" customFormat="1" x14ac:dyDescent="0.25">
      <c r="F137" s="414"/>
    </row>
    <row r="138" spans="6:6" s="72" customFormat="1" x14ac:dyDescent="0.25">
      <c r="F138" s="414"/>
    </row>
    <row r="139" spans="6:6" s="72" customFormat="1" x14ac:dyDescent="0.25">
      <c r="F139" s="414"/>
    </row>
    <row r="140" spans="6:6" s="72" customFormat="1" x14ac:dyDescent="0.25">
      <c r="F140" s="414"/>
    </row>
    <row r="141" spans="6:6" s="72" customFormat="1" x14ac:dyDescent="0.25">
      <c r="F141" s="414"/>
    </row>
    <row r="142" spans="6:6" s="72" customFormat="1" x14ac:dyDescent="0.25">
      <c r="F142" s="414"/>
    </row>
    <row r="143" spans="6:6" s="72" customFormat="1" x14ac:dyDescent="0.25">
      <c r="F143" s="414"/>
    </row>
    <row r="144" spans="6:6" s="72" customFormat="1" x14ac:dyDescent="0.25">
      <c r="F144" s="414"/>
    </row>
    <row r="145" spans="6:6" s="72" customFormat="1" x14ac:dyDescent="0.25">
      <c r="F145" s="414"/>
    </row>
    <row r="146" spans="6:6" s="72" customFormat="1" x14ac:dyDescent="0.25">
      <c r="F146" s="414"/>
    </row>
    <row r="147" spans="6:6" s="72" customFormat="1" x14ac:dyDescent="0.25">
      <c r="F147" s="414"/>
    </row>
    <row r="148" spans="6:6" s="72" customFormat="1" x14ac:dyDescent="0.25">
      <c r="F148" s="414"/>
    </row>
    <row r="149" spans="6:6" s="72" customFormat="1" x14ac:dyDescent="0.25">
      <c r="F149" s="414"/>
    </row>
    <row r="150" spans="6:6" s="72" customFormat="1" x14ac:dyDescent="0.25">
      <c r="F150" s="414"/>
    </row>
    <row r="151" spans="6:6" s="72" customFormat="1" x14ac:dyDescent="0.25">
      <c r="F151" s="414"/>
    </row>
    <row r="152" spans="6:6" s="72" customFormat="1" x14ac:dyDescent="0.25">
      <c r="F152" s="414"/>
    </row>
    <row r="153" spans="6:6" s="72" customFormat="1" x14ac:dyDescent="0.25">
      <c r="F153" s="414"/>
    </row>
    <row r="154" spans="6:6" s="72" customFormat="1" x14ac:dyDescent="0.25">
      <c r="F154" s="414"/>
    </row>
    <row r="155" spans="6:6" s="72" customFormat="1" x14ac:dyDescent="0.25">
      <c r="F155" s="414"/>
    </row>
    <row r="156" spans="6:6" s="72" customFormat="1" x14ac:dyDescent="0.25">
      <c r="F156" s="414"/>
    </row>
    <row r="157" spans="6:6" s="72" customFormat="1" x14ac:dyDescent="0.25">
      <c r="F157" s="414"/>
    </row>
    <row r="158" spans="6:6" s="72" customFormat="1" x14ac:dyDescent="0.25">
      <c r="F158" s="414"/>
    </row>
    <row r="159" spans="6:6" s="72" customFormat="1" x14ac:dyDescent="0.25">
      <c r="F159" s="414"/>
    </row>
    <row r="160" spans="6:6" s="72" customFormat="1" x14ac:dyDescent="0.25">
      <c r="F160" s="414"/>
    </row>
    <row r="161" spans="6:6" s="72" customFormat="1" x14ac:dyDescent="0.25">
      <c r="F161" s="414"/>
    </row>
    <row r="162" spans="6:6" s="72" customFormat="1" x14ac:dyDescent="0.25">
      <c r="F162" s="414"/>
    </row>
    <row r="163" spans="6:6" s="72" customFormat="1" x14ac:dyDescent="0.25">
      <c r="F163" s="414"/>
    </row>
    <row r="164" spans="6:6" s="72" customFormat="1" x14ac:dyDescent="0.25">
      <c r="F164" s="414"/>
    </row>
    <row r="165" spans="6:6" s="72" customFormat="1" x14ac:dyDescent="0.25">
      <c r="F165" s="414"/>
    </row>
    <row r="166" spans="6:6" s="72" customFormat="1" x14ac:dyDescent="0.25">
      <c r="F166" s="414"/>
    </row>
    <row r="167" spans="6:6" s="72" customFormat="1" x14ac:dyDescent="0.25">
      <c r="F167" s="414"/>
    </row>
    <row r="168" spans="6:6" s="72" customFormat="1" x14ac:dyDescent="0.25">
      <c r="F168" s="414"/>
    </row>
    <row r="169" spans="6:6" s="72" customFormat="1" x14ac:dyDescent="0.25">
      <c r="F169" s="414"/>
    </row>
    <row r="170" spans="6:6" s="72" customFormat="1" x14ac:dyDescent="0.25">
      <c r="F170" s="414"/>
    </row>
    <row r="171" spans="6:6" s="72" customFormat="1" x14ac:dyDescent="0.25">
      <c r="F171" s="414"/>
    </row>
    <row r="172" spans="6:6" s="72" customFormat="1" x14ac:dyDescent="0.25">
      <c r="F172" s="414"/>
    </row>
    <row r="173" spans="6:6" s="72" customFormat="1" x14ac:dyDescent="0.25">
      <c r="F173" s="414"/>
    </row>
    <row r="174" spans="6:6" s="72" customFormat="1" x14ac:dyDescent="0.25">
      <c r="F174" s="414"/>
    </row>
    <row r="175" spans="6:6" s="72" customFormat="1" x14ac:dyDescent="0.25">
      <c r="F175" s="414"/>
    </row>
    <row r="176" spans="6:6" s="72" customFormat="1" x14ac:dyDescent="0.25">
      <c r="F176" s="414"/>
    </row>
    <row r="177" spans="6:6" s="72" customFormat="1" x14ac:dyDescent="0.25">
      <c r="F177" s="414"/>
    </row>
    <row r="178" spans="6:6" s="72" customFormat="1" x14ac:dyDescent="0.25">
      <c r="F178" s="414"/>
    </row>
    <row r="179" spans="6:6" s="72" customFormat="1" x14ac:dyDescent="0.25">
      <c r="F179" s="414"/>
    </row>
    <row r="180" spans="6:6" s="72" customFormat="1" x14ac:dyDescent="0.25">
      <c r="F180" s="414"/>
    </row>
    <row r="181" spans="6:6" s="72" customFormat="1" x14ac:dyDescent="0.25">
      <c r="F181" s="414"/>
    </row>
    <row r="182" spans="6:6" s="72" customFormat="1" x14ac:dyDescent="0.25">
      <c r="F182" s="414"/>
    </row>
    <row r="183" spans="6:6" s="72" customFormat="1" x14ac:dyDescent="0.25">
      <c r="F183" s="414"/>
    </row>
    <row r="184" spans="6:6" s="72" customFormat="1" x14ac:dyDescent="0.25">
      <c r="F184" s="414"/>
    </row>
    <row r="185" spans="6:6" s="72" customFormat="1" x14ac:dyDescent="0.25">
      <c r="F185" s="414"/>
    </row>
    <row r="186" spans="6:6" s="72" customFormat="1" x14ac:dyDescent="0.25">
      <c r="F186" s="414"/>
    </row>
    <row r="187" spans="6:6" s="72" customFormat="1" x14ac:dyDescent="0.25">
      <c r="F187" s="414"/>
    </row>
    <row r="188" spans="6:6" s="72" customFormat="1" x14ac:dyDescent="0.25">
      <c r="F188" s="414"/>
    </row>
    <row r="189" spans="6:6" s="72" customFormat="1" x14ac:dyDescent="0.25">
      <c r="F189" s="414"/>
    </row>
    <row r="190" spans="6:6" s="72" customFormat="1" x14ac:dyDescent="0.25">
      <c r="F190" s="414"/>
    </row>
    <row r="191" spans="6:6" s="72" customFormat="1" x14ac:dyDescent="0.25">
      <c r="F191" s="414"/>
    </row>
    <row r="192" spans="6:6" s="72" customFormat="1" x14ac:dyDescent="0.25">
      <c r="F192" s="414"/>
    </row>
    <row r="193" spans="6:6" s="72" customFormat="1" x14ac:dyDescent="0.25">
      <c r="F193" s="414"/>
    </row>
    <row r="194" spans="6:6" s="72" customFormat="1" x14ac:dyDescent="0.25">
      <c r="F194" s="414"/>
    </row>
    <row r="195" spans="6:6" s="72" customFormat="1" x14ac:dyDescent="0.25">
      <c r="F195" s="414"/>
    </row>
    <row r="196" spans="6:6" s="72" customFormat="1" x14ac:dyDescent="0.25">
      <c r="F196" s="414"/>
    </row>
    <row r="197" spans="6:6" s="72" customFormat="1" x14ac:dyDescent="0.25">
      <c r="F197" s="414"/>
    </row>
    <row r="198" spans="6:6" s="72" customFormat="1" x14ac:dyDescent="0.25">
      <c r="F198" s="414"/>
    </row>
    <row r="199" spans="6:6" s="72" customFormat="1" x14ac:dyDescent="0.25">
      <c r="F199" s="414"/>
    </row>
    <row r="200" spans="6:6" s="72" customFormat="1" x14ac:dyDescent="0.25">
      <c r="F200" s="414"/>
    </row>
    <row r="201" spans="6:6" s="72" customFormat="1" x14ac:dyDescent="0.25">
      <c r="F201" s="414"/>
    </row>
    <row r="202" spans="6:6" s="72" customFormat="1" x14ac:dyDescent="0.25">
      <c r="F202" s="414"/>
    </row>
    <row r="203" spans="6:6" s="72" customFormat="1" x14ac:dyDescent="0.25">
      <c r="F203" s="414"/>
    </row>
    <row r="204" spans="6:6" s="72" customFormat="1" x14ac:dyDescent="0.25">
      <c r="F204" s="414"/>
    </row>
    <row r="205" spans="6:6" s="72" customFormat="1" x14ac:dyDescent="0.25">
      <c r="F205" s="414"/>
    </row>
    <row r="206" spans="6:6" s="72" customFormat="1" x14ac:dyDescent="0.25">
      <c r="F206" s="414"/>
    </row>
    <row r="207" spans="6:6" s="72" customFormat="1" x14ac:dyDescent="0.25">
      <c r="F207" s="414"/>
    </row>
    <row r="208" spans="6:6" s="72" customFormat="1" x14ac:dyDescent="0.25">
      <c r="F208" s="414"/>
    </row>
    <row r="209" spans="6:6" s="72" customFormat="1" x14ac:dyDescent="0.25">
      <c r="F209" s="414"/>
    </row>
    <row r="210" spans="6:6" s="72" customFormat="1" x14ac:dyDescent="0.25">
      <c r="F210" s="414"/>
    </row>
    <row r="211" spans="6:6" s="72" customFormat="1" x14ac:dyDescent="0.25">
      <c r="F211" s="414"/>
    </row>
    <row r="212" spans="6:6" s="72" customFormat="1" x14ac:dyDescent="0.25">
      <c r="F212" s="414"/>
    </row>
    <row r="213" spans="6:6" s="72" customFormat="1" x14ac:dyDescent="0.25">
      <c r="F213" s="414"/>
    </row>
    <row r="214" spans="6:6" s="72" customFormat="1" x14ac:dyDescent="0.25">
      <c r="F214" s="414"/>
    </row>
    <row r="215" spans="6:6" s="72" customFormat="1" x14ac:dyDescent="0.25">
      <c r="F215" s="414"/>
    </row>
    <row r="216" spans="6:6" s="72" customFormat="1" x14ac:dyDescent="0.25">
      <c r="F216" s="414"/>
    </row>
    <row r="217" spans="6:6" s="72" customFormat="1" x14ac:dyDescent="0.25">
      <c r="F217" s="414"/>
    </row>
    <row r="218" spans="6:6" s="72" customFormat="1" x14ac:dyDescent="0.25">
      <c r="F218" s="414"/>
    </row>
    <row r="219" spans="6:6" s="72" customFormat="1" x14ac:dyDescent="0.25">
      <c r="F219" s="414"/>
    </row>
    <row r="220" spans="6:6" s="72" customFormat="1" x14ac:dyDescent="0.25">
      <c r="F220" s="414"/>
    </row>
    <row r="221" spans="6:6" s="72" customFormat="1" x14ac:dyDescent="0.25">
      <c r="F221" s="414"/>
    </row>
    <row r="222" spans="6:6" s="72" customFormat="1" x14ac:dyDescent="0.25">
      <c r="F222" s="414"/>
    </row>
    <row r="223" spans="6:6" s="72" customFormat="1" x14ac:dyDescent="0.25">
      <c r="F223" s="414"/>
    </row>
    <row r="224" spans="6:6" s="72" customFormat="1" x14ac:dyDescent="0.25">
      <c r="F224" s="414"/>
    </row>
    <row r="225" spans="6:6" s="72" customFormat="1" x14ac:dyDescent="0.25">
      <c r="F225" s="414"/>
    </row>
    <row r="226" spans="6:6" s="72" customFormat="1" x14ac:dyDescent="0.25">
      <c r="F226" s="414"/>
    </row>
    <row r="227" spans="6:6" s="72" customFormat="1" x14ac:dyDescent="0.25">
      <c r="F227" s="414"/>
    </row>
    <row r="228" spans="6:6" s="72" customFormat="1" x14ac:dyDescent="0.25">
      <c r="F228" s="414"/>
    </row>
    <row r="229" spans="6:6" s="72" customFormat="1" x14ac:dyDescent="0.25">
      <c r="F229" s="414"/>
    </row>
    <row r="230" spans="6:6" s="72" customFormat="1" x14ac:dyDescent="0.25">
      <c r="F230" s="414"/>
    </row>
    <row r="231" spans="6:6" s="72" customFormat="1" x14ac:dyDescent="0.25">
      <c r="F231" s="414"/>
    </row>
    <row r="232" spans="6:6" s="72" customFormat="1" x14ac:dyDescent="0.25">
      <c r="F232" s="414"/>
    </row>
    <row r="233" spans="6:6" s="72" customFormat="1" x14ac:dyDescent="0.25">
      <c r="F233" s="414"/>
    </row>
    <row r="234" spans="6:6" s="72" customFormat="1" x14ac:dyDescent="0.25">
      <c r="F234" s="414"/>
    </row>
    <row r="235" spans="6:6" s="72" customFormat="1" x14ac:dyDescent="0.25">
      <c r="F235" s="414"/>
    </row>
    <row r="236" spans="6:6" s="72" customFormat="1" x14ac:dyDescent="0.25">
      <c r="F236" s="414"/>
    </row>
    <row r="237" spans="6:6" s="72" customFormat="1" x14ac:dyDescent="0.25">
      <c r="F237" s="414"/>
    </row>
    <row r="238" spans="6:6" s="72" customFormat="1" x14ac:dyDescent="0.25">
      <c r="F238" s="414"/>
    </row>
    <row r="239" spans="6:6" s="72" customFormat="1" x14ac:dyDescent="0.25">
      <c r="F239" s="414"/>
    </row>
    <row r="240" spans="6:6" s="72" customFormat="1" x14ac:dyDescent="0.25">
      <c r="F240" s="414"/>
    </row>
    <row r="241" spans="6:6" s="72" customFormat="1" x14ac:dyDescent="0.25">
      <c r="F241" s="414"/>
    </row>
    <row r="242" spans="6:6" s="72" customFormat="1" x14ac:dyDescent="0.25">
      <c r="F242" s="414"/>
    </row>
    <row r="243" spans="6:6" s="72" customFormat="1" x14ac:dyDescent="0.25">
      <c r="F243" s="414"/>
    </row>
    <row r="244" spans="6:6" s="72" customFormat="1" x14ac:dyDescent="0.25">
      <c r="F244" s="414"/>
    </row>
    <row r="245" spans="6:6" s="72" customFormat="1" x14ac:dyDescent="0.25">
      <c r="F245" s="414"/>
    </row>
    <row r="246" spans="6:6" s="72" customFormat="1" x14ac:dyDescent="0.25">
      <c r="F246" s="414"/>
    </row>
    <row r="247" spans="6:6" s="72" customFormat="1" x14ac:dyDescent="0.25">
      <c r="F247" s="414"/>
    </row>
    <row r="248" spans="6:6" s="72" customFormat="1" x14ac:dyDescent="0.25">
      <c r="F248" s="414"/>
    </row>
    <row r="249" spans="6:6" s="72" customFormat="1" x14ac:dyDescent="0.25">
      <c r="F249" s="414"/>
    </row>
    <row r="250" spans="6:6" s="72" customFormat="1" x14ac:dyDescent="0.25">
      <c r="F250" s="414"/>
    </row>
    <row r="251" spans="6:6" s="72" customFormat="1" x14ac:dyDescent="0.25">
      <c r="F251" s="414"/>
    </row>
    <row r="252" spans="6:6" s="72" customFormat="1" x14ac:dyDescent="0.25">
      <c r="F252" s="414"/>
    </row>
    <row r="253" spans="6:6" s="72" customFormat="1" x14ac:dyDescent="0.25">
      <c r="F253" s="414"/>
    </row>
    <row r="254" spans="6:6" s="72" customFormat="1" x14ac:dyDescent="0.25">
      <c r="F254" s="414"/>
    </row>
    <row r="255" spans="6:6" s="72" customFormat="1" x14ac:dyDescent="0.25">
      <c r="F255" s="414"/>
    </row>
    <row r="256" spans="6:6" s="72" customFormat="1" x14ac:dyDescent="0.25">
      <c r="F256" s="414"/>
    </row>
    <row r="257" spans="6:6" s="72" customFormat="1" x14ac:dyDescent="0.25">
      <c r="F257" s="414"/>
    </row>
    <row r="258" spans="6:6" s="72" customFormat="1" x14ac:dyDescent="0.25">
      <c r="F258" s="414"/>
    </row>
    <row r="259" spans="6:6" s="72" customFormat="1" x14ac:dyDescent="0.25">
      <c r="F259" s="414"/>
    </row>
    <row r="260" spans="6:6" s="72" customFormat="1" x14ac:dyDescent="0.25">
      <c r="F260" s="414"/>
    </row>
    <row r="261" spans="6:6" s="72" customFormat="1" x14ac:dyDescent="0.25">
      <c r="F261" s="414"/>
    </row>
    <row r="262" spans="6:6" s="72" customFormat="1" x14ac:dyDescent="0.25">
      <c r="F262" s="414"/>
    </row>
    <row r="263" spans="6:6" s="72" customFormat="1" x14ac:dyDescent="0.25">
      <c r="F263" s="414"/>
    </row>
    <row r="264" spans="6:6" s="72" customFormat="1" x14ac:dyDescent="0.25">
      <c r="F264" s="414"/>
    </row>
    <row r="265" spans="6:6" s="72" customFormat="1" x14ac:dyDescent="0.25">
      <c r="F265" s="414"/>
    </row>
    <row r="266" spans="6:6" s="72" customFormat="1" x14ac:dyDescent="0.25">
      <c r="F266" s="414"/>
    </row>
    <row r="267" spans="6:6" s="72" customFormat="1" x14ac:dyDescent="0.25">
      <c r="F267" s="414"/>
    </row>
    <row r="268" spans="6:6" s="72" customFormat="1" x14ac:dyDescent="0.25">
      <c r="F268" s="414"/>
    </row>
    <row r="269" spans="6:6" s="72" customFormat="1" x14ac:dyDescent="0.25">
      <c r="F269" s="414"/>
    </row>
    <row r="270" spans="6:6" s="72" customFormat="1" x14ac:dyDescent="0.25">
      <c r="F270" s="414"/>
    </row>
    <row r="271" spans="6:6" s="72" customFormat="1" x14ac:dyDescent="0.25">
      <c r="F271" s="414"/>
    </row>
    <row r="272" spans="6:6" s="72" customFormat="1" x14ac:dyDescent="0.25">
      <c r="F272" s="414"/>
    </row>
    <row r="273" spans="6:6" s="72" customFormat="1" x14ac:dyDescent="0.25">
      <c r="F273" s="414"/>
    </row>
    <row r="274" spans="6:6" s="72" customFormat="1" x14ac:dyDescent="0.25">
      <c r="F274" s="414"/>
    </row>
    <row r="275" spans="6:6" s="72" customFormat="1" x14ac:dyDescent="0.25">
      <c r="F275" s="414"/>
    </row>
    <row r="276" spans="6:6" s="72" customFormat="1" x14ac:dyDescent="0.25">
      <c r="F276" s="414"/>
    </row>
  </sheetData>
  <pageMargins left="0.7" right="0.7" top="0.75" bottom="0.75" header="0.3" footer="0.3"/>
  <pageSetup paperSize="9" scale="3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9"/>
  <sheetViews>
    <sheetView topLeftCell="A15" zoomScale="25" zoomScaleNormal="25" zoomScaleSheetLayoutView="57" workbookViewId="0">
      <selection activeCell="A15" sqref="A15"/>
    </sheetView>
  </sheetViews>
  <sheetFormatPr defaultColWidth="11" defaultRowHeight="15" x14ac:dyDescent="0.25"/>
  <cols>
    <col min="1" max="1" width="57.625" style="221" customWidth="1"/>
    <col min="2" max="2" width="14.375" style="260" bestFit="1" customWidth="1"/>
    <col min="3" max="3" width="11" style="221"/>
    <col min="4" max="4" width="11" style="273" customWidth="1"/>
    <col min="5" max="5" width="11" style="265" customWidth="1"/>
    <col min="6" max="6" width="104.375" style="240" customWidth="1"/>
    <col min="7" max="7" width="11" style="216"/>
    <col min="8" max="16384" width="11" style="221"/>
  </cols>
  <sheetData>
    <row r="1" spans="1:7" s="216" customFormat="1" ht="18.75" x14ac:dyDescent="0.3">
      <c r="A1" s="142" t="s">
        <v>276</v>
      </c>
      <c r="B1" s="230"/>
      <c r="D1" s="256"/>
      <c r="E1" s="261"/>
      <c r="F1" s="218"/>
    </row>
    <row r="2" spans="1:7" s="216" customFormat="1" x14ac:dyDescent="0.25">
      <c r="B2" s="256"/>
      <c r="C2" s="217"/>
      <c r="D2" s="256"/>
      <c r="E2" s="261"/>
      <c r="F2" s="220"/>
    </row>
    <row r="3" spans="1:7" x14ac:dyDescent="0.25">
      <c r="A3" s="250" t="s">
        <v>0</v>
      </c>
      <c r="B3" s="252" t="s">
        <v>2</v>
      </c>
      <c r="C3" s="250" t="s">
        <v>1</v>
      </c>
      <c r="D3" s="253" t="s">
        <v>60</v>
      </c>
      <c r="E3" s="262" t="s">
        <v>13</v>
      </c>
      <c r="F3" s="251" t="s">
        <v>3</v>
      </c>
    </row>
    <row r="4" spans="1:7" ht="42" customHeight="1" x14ac:dyDescent="0.25">
      <c r="A4" s="132" t="s">
        <v>27</v>
      </c>
      <c r="B4" s="213">
        <v>1</v>
      </c>
      <c r="C4" s="214" t="s">
        <v>5</v>
      </c>
      <c r="D4" s="215">
        <v>8.176584777843054</v>
      </c>
      <c r="E4" s="278">
        <v>1</v>
      </c>
      <c r="F4" s="126"/>
    </row>
    <row r="5" spans="1:7" x14ac:dyDescent="0.25">
      <c r="A5" s="208" t="s">
        <v>275</v>
      </c>
      <c r="B5" s="209">
        <v>9.0865934065934066</v>
      </c>
      <c r="C5" s="210" t="s">
        <v>101</v>
      </c>
      <c r="D5" s="211"/>
      <c r="E5" s="263"/>
      <c r="F5" s="254"/>
    </row>
    <row r="6" spans="1:7" x14ac:dyDescent="0.25">
      <c r="A6" s="78" t="s">
        <v>28</v>
      </c>
      <c r="B6" s="79"/>
      <c r="C6" s="80"/>
      <c r="D6" s="81"/>
      <c r="E6" s="234"/>
      <c r="F6" s="222"/>
    </row>
    <row r="7" spans="1:7" x14ac:dyDescent="0.25">
      <c r="A7" s="223" t="s">
        <v>50</v>
      </c>
      <c r="B7" s="239">
        <v>8.2568807339449546E-3</v>
      </c>
      <c r="C7" s="225" t="s">
        <v>16</v>
      </c>
      <c r="D7" s="226"/>
      <c r="E7" s="227"/>
      <c r="F7" s="228"/>
    </row>
    <row r="8" spans="1:7" s="216" customFormat="1" x14ac:dyDescent="0.25">
      <c r="B8" s="257"/>
      <c r="D8" s="256"/>
      <c r="E8" s="261"/>
      <c r="F8" s="219"/>
    </row>
    <row r="9" spans="1:7" s="77" customFormat="1" ht="21" x14ac:dyDescent="0.35">
      <c r="A9" s="289" t="s">
        <v>289</v>
      </c>
      <c r="B9" s="284"/>
      <c r="C9" s="285"/>
      <c r="D9" s="286"/>
      <c r="E9" s="287"/>
      <c r="F9" s="288"/>
      <c r="G9" s="72"/>
    </row>
    <row r="10" spans="1:7" ht="29.25" customHeight="1" x14ac:dyDescent="0.25">
      <c r="A10" s="132" t="s">
        <v>91</v>
      </c>
      <c r="B10" s="279"/>
      <c r="C10" s="132"/>
      <c r="D10" s="215">
        <v>0.77481067918387736</v>
      </c>
      <c r="E10" s="280">
        <v>9.4759694938094788E-2</v>
      </c>
      <c r="F10" s="231"/>
    </row>
    <row r="11" spans="1:7" x14ac:dyDescent="0.25">
      <c r="A11" s="78" t="s">
        <v>173</v>
      </c>
      <c r="B11" s="79"/>
      <c r="C11" s="80"/>
      <c r="D11" s="81">
        <v>5.1707892839873384E-2</v>
      </c>
      <c r="E11" s="234">
        <v>6.3238985768228886E-3</v>
      </c>
      <c r="F11" s="222" t="s">
        <v>61</v>
      </c>
    </row>
    <row r="12" spans="1:7" x14ac:dyDescent="0.25">
      <c r="A12" s="223" t="s">
        <v>277</v>
      </c>
      <c r="B12" s="164">
        <v>1.208944099378882E-5</v>
      </c>
      <c r="C12" s="232" t="s">
        <v>5</v>
      </c>
      <c r="D12" s="226">
        <v>1.0360650931677018E-5</v>
      </c>
      <c r="E12" s="227">
        <v>1.2671122740330849E-6</v>
      </c>
      <c r="F12" s="228" t="s">
        <v>282</v>
      </c>
    </row>
    <row r="13" spans="1:7" x14ac:dyDescent="0.25">
      <c r="A13" s="223" t="s">
        <v>29</v>
      </c>
      <c r="B13" s="229">
        <v>1.3912087912087912E-2</v>
      </c>
      <c r="C13" s="232" t="s">
        <v>5</v>
      </c>
      <c r="D13" s="226">
        <v>1.9997912408721924E-2</v>
      </c>
      <c r="E13" s="227">
        <v>2.4457536920441843E-3</v>
      </c>
      <c r="F13" s="228" t="s">
        <v>280</v>
      </c>
    </row>
    <row r="14" spans="1:7" x14ac:dyDescent="0.25">
      <c r="A14" s="223" t="s">
        <v>30</v>
      </c>
      <c r="B14" s="229">
        <v>1.854945054945055E-2</v>
      </c>
      <c r="C14" s="232" t="s">
        <v>5</v>
      </c>
      <c r="D14" s="226">
        <v>3.1699619780219783E-2</v>
      </c>
      <c r="E14" s="227">
        <v>3.8768777725046713E-3</v>
      </c>
      <c r="F14" s="228" t="s">
        <v>281</v>
      </c>
    </row>
    <row r="15" spans="1:7" x14ac:dyDescent="0.25">
      <c r="A15" s="223" t="s">
        <v>7</v>
      </c>
      <c r="B15" s="229">
        <v>0</v>
      </c>
      <c r="C15" s="232" t="s">
        <v>5</v>
      </c>
      <c r="D15" s="226">
        <v>0</v>
      </c>
      <c r="E15" s="227">
        <v>0</v>
      </c>
      <c r="F15" s="228" t="s">
        <v>109</v>
      </c>
    </row>
    <row r="16" spans="1:7" x14ac:dyDescent="0.25">
      <c r="A16" s="223" t="s">
        <v>10</v>
      </c>
      <c r="B16" s="229">
        <v>0</v>
      </c>
      <c r="C16" s="232" t="s">
        <v>5</v>
      </c>
      <c r="D16" s="226">
        <v>0</v>
      </c>
      <c r="E16" s="227">
        <v>0</v>
      </c>
      <c r="F16" s="228" t="s">
        <v>109</v>
      </c>
    </row>
    <row r="17" spans="1:6" x14ac:dyDescent="0.25">
      <c r="A17" s="223" t="s">
        <v>103</v>
      </c>
      <c r="B17" s="229">
        <v>0</v>
      </c>
      <c r="C17" s="232" t="s">
        <v>5</v>
      </c>
      <c r="D17" s="226">
        <v>0</v>
      </c>
      <c r="E17" s="227">
        <v>0</v>
      </c>
      <c r="F17" s="228" t="s">
        <v>109</v>
      </c>
    </row>
    <row r="18" spans="1:6" x14ac:dyDescent="0.25">
      <c r="A18" s="78" t="s">
        <v>172</v>
      </c>
      <c r="B18" s="308"/>
      <c r="C18" s="233"/>
      <c r="D18" s="81">
        <v>0.69816788241758254</v>
      </c>
      <c r="E18" s="194">
        <v>8.5386246383634526E-2</v>
      </c>
      <c r="F18" s="222"/>
    </row>
    <row r="19" spans="1:6" s="216" customFormat="1" x14ac:dyDescent="0.25">
      <c r="A19" s="223" t="s">
        <v>22</v>
      </c>
      <c r="B19" s="229">
        <v>9.2725274725274726E-2</v>
      </c>
      <c r="C19" s="232" t="s">
        <v>5</v>
      </c>
      <c r="D19" s="269">
        <v>0.19657758241758244</v>
      </c>
      <c r="E19" s="227">
        <v>2.4041526842633523E-2</v>
      </c>
      <c r="F19" s="228" t="s">
        <v>33</v>
      </c>
    </row>
    <row r="20" spans="1:6" s="216" customFormat="1" x14ac:dyDescent="0.25">
      <c r="A20" s="223" t="s">
        <v>23</v>
      </c>
      <c r="B20" s="229">
        <v>2.318021978021978E-2</v>
      </c>
      <c r="C20" s="232" t="s">
        <v>5</v>
      </c>
      <c r="D20" s="269">
        <v>4.9142065934065934E-2</v>
      </c>
      <c r="E20" s="227">
        <v>6.0100967909280812E-3</v>
      </c>
      <c r="F20" s="228" t="s">
        <v>33</v>
      </c>
    </row>
    <row r="21" spans="1:6" s="216" customFormat="1" x14ac:dyDescent="0.25">
      <c r="A21" s="223" t="s">
        <v>283</v>
      </c>
      <c r="B21" s="229">
        <v>6.9505494505494505E-3</v>
      </c>
      <c r="C21" s="232" t="s">
        <v>5</v>
      </c>
      <c r="D21" s="269">
        <v>9.8697802197802199E-3</v>
      </c>
      <c r="E21" s="227">
        <v>1.207078564943813E-3</v>
      </c>
      <c r="F21" s="228" t="s">
        <v>284</v>
      </c>
    </row>
    <row r="22" spans="1:6" s="216" customFormat="1" x14ac:dyDescent="0.25">
      <c r="A22" s="223" t="s">
        <v>24</v>
      </c>
      <c r="B22" s="229">
        <v>0.16907692307692307</v>
      </c>
      <c r="C22" s="232" t="s">
        <v>5</v>
      </c>
      <c r="D22" s="269">
        <v>0.21866718461538459</v>
      </c>
      <c r="E22" s="227">
        <v>2.6743095137707115E-2</v>
      </c>
      <c r="F22" s="228" t="s">
        <v>34</v>
      </c>
    </row>
    <row r="23" spans="1:6" s="216" customFormat="1" x14ac:dyDescent="0.25">
      <c r="A23" s="223" t="s">
        <v>25</v>
      </c>
      <c r="B23" s="229">
        <v>0.11994505494505495</v>
      </c>
      <c r="C23" s="232" t="s">
        <v>5</v>
      </c>
      <c r="D23" s="269">
        <v>0.15512493956043955</v>
      </c>
      <c r="E23" s="227">
        <v>1.8971849956328685E-2</v>
      </c>
      <c r="F23" s="228" t="s">
        <v>34</v>
      </c>
    </row>
    <row r="24" spans="1:6" x14ac:dyDescent="0.25">
      <c r="A24" s="223" t="s">
        <v>26</v>
      </c>
      <c r="B24" s="229">
        <v>3.0598901098901097E-2</v>
      </c>
      <c r="C24" s="235" t="s">
        <v>5</v>
      </c>
      <c r="D24" s="281">
        <v>6.8786329670329674E-2</v>
      </c>
      <c r="E24" s="236">
        <v>8.4125990910932855E-3</v>
      </c>
      <c r="F24" s="237" t="s">
        <v>35</v>
      </c>
    </row>
    <row r="25" spans="1:6" x14ac:dyDescent="0.25">
      <c r="A25" s="78" t="s">
        <v>36</v>
      </c>
      <c r="B25" s="266"/>
      <c r="C25" s="267"/>
      <c r="D25" s="272">
        <v>2.4934903926421406E-2</v>
      </c>
      <c r="E25" s="268">
        <v>3.0495499776373772E-3</v>
      </c>
      <c r="F25" s="238"/>
    </row>
    <row r="26" spans="1:6" ht="30" x14ac:dyDescent="0.25">
      <c r="A26" s="319" t="s">
        <v>62</v>
      </c>
      <c r="B26" s="224">
        <v>100</v>
      </c>
      <c r="C26" s="232" t="s">
        <v>37</v>
      </c>
      <c r="D26" s="226"/>
      <c r="E26" s="227"/>
      <c r="F26" s="106" t="s">
        <v>262</v>
      </c>
    </row>
    <row r="27" spans="1:6" x14ac:dyDescent="0.25">
      <c r="A27" s="318" t="s">
        <v>45</v>
      </c>
      <c r="B27" s="164">
        <v>4.7495055097945535E-2</v>
      </c>
      <c r="C27" s="232" t="s">
        <v>65</v>
      </c>
      <c r="D27" s="226">
        <v>2.4934903926421406E-2</v>
      </c>
      <c r="E27" s="227">
        <v>3.0495499776373772E-3</v>
      </c>
      <c r="F27" s="228" t="s">
        <v>285</v>
      </c>
    </row>
    <row r="28" spans="1:6" s="216" customFormat="1" x14ac:dyDescent="0.25">
      <c r="A28" s="398"/>
      <c r="B28" s="257"/>
      <c r="D28" s="256"/>
      <c r="E28" s="261"/>
      <c r="F28" s="219"/>
    </row>
    <row r="29" spans="1:6" s="274" customFormat="1" ht="36" customHeight="1" x14ac:dyDescent="0.3">
      <c r="A29" s="132" t="s">
        <v>165</v>
      </c>
      <c r="B29" s="397"/>
      <c r="C29" s="276"/>
      <c r="D29" s="215">
        <v>6.9697963080410457</v>
      </c>
      <c r="E29" s="278">
        <v>0.85240922676272257</v>
      </c>
      <c r="F29" s="277"/>
    </row>
    <row r="30" spans="1:6" s="216" customFormat="1" x14ac:dyDescent="0.25">
      <c r="A30" s="78" t="s">
        <v>176</v>
      </c>
      <c r="B30" s="79"/>
      <c r="C30" s="80"/>
      <c r="D30" s="81">
        <v>6.7240791208791209E-3</v>
      </c>
      <c r="E30" s="234">
        <v>8.2235790413377242E-4</v>
      </c>
      <c r="F30" s="222"/>
    </row>
    <row r="31" spans="1:6" s="216" customFormat="1" x14ac:dyDescent="0.25">
      <c r="A31" s="223" t="s">
        <v>21</v>
      </c>
      <c r="B31" s="229">
        <v>11.358241758241759</v>
      </c>
      <c r="C31" s="232" t="s">
        <v>5</v>
      </c>
      <c r="D31" s="226">
        <v>4.5432967032967035E-3</v>
      </c>
      <c r="E31" s="227">
        <v>5.5564723252281918E-4</v>
      </c>
      <c r="F31" s="228"/>
    </row>
    <row r="32" spans="1:6" s="216" customFormat="1" x14ac:dyDescent="0.25">
      <c r="A32" s="223" t="s">
        <v>46</v>
      </c>
      <c r="B32" s="229">
        <v>5.4519560439560433</v>
      </c>
      <c r="C32" s="232" t="s">
        <v>5</v>
      </c>
      <c r="D32" s="226">
        <v>2.1807824175824175E-3</v>
      </c>
      <c r="E32" s="227">
        <v>2.6671067161095318E-4</v>
      </c>
      <c r="F32" s="228"/>
    </row>
    <row r="33" spans="1:7" x14ac:dyDescent="0.25">
      <c r="A33" s="78" t="s">
        <v>32</v>
      </c>
      <c r="B33" s="79"/>
      <c r="C33" s="80"/>
      <c r="D33" s="81">
        <v>6.9630722289201668</v>
      </c>
      <c r="E33" s="234">
        <v>0.85158686885858881</v>
      </c>
      <c r="F33" s="222"/>
    </row>
    <row r="34" spans="1:7" x14ac:dyDescent="0.25">
      <c r="A34" s="223" t="s">
        <v>19</v>
      </c>
      <c r="B34" s="229">
        <v>14.659099429305614</v>
      </c>
      <c r="C34" s="232" t="s">
        <v>14</v>
      </c>
      <c r="D34" s="269">
        <v>6.9630722289201668</v>
      </c>
      <c r="E34" s="227">
        <v>0.85158686885858881</v>
      </c>
      <c r="F34" s="228" t="s">
        <v>18</v>
      </c>
    </row>
    <row r="35" spans="1:7" s="216" customFormat="1" x14ac:dyDescent="0.25">
      <c r="B35" s="257"/>
      <c r="D35" s="256"/>
      <c r="E35" s="261"/>
      <c r="F35" s="219"/>
    </row>
    <row r="36" spans="1:7" s="275" customFormat="1" ht="40.5" customHeight="1" x14ac:dyDescent="0.3">
      <c r="A36" s="132" t="s">
        <v>38</v>
      </c>
      <c r="B36" s="213"/>
      <c r="C36" s="214"/>
      <c r="D36" s="215">
        <v>5.3365500000000003E-2</v>
      </c>
      <c r="E36" s="278">
        <v>5.3365500000000003E-2</v>
      </c>
      <c r="F36" s="245"/>
      <c r="G36" s="274"/>
    </row>
    <row r="37" spans="1:7" x14ac:dyDescent="0.25">
      <c r="A37" s="212" t="s">
        <v>64</v>
      </c>
      <c r="B37" s="229">
        <v>15</v>
      </c>
      <c r="C37" s="232" t="s">
        <v>37</v>
      </c>
      <c r="D37" s="226"/>
      <c r="E37" s="227"/>
      <c r="F37" s="228" t="s">
        <v>286</v>
      </c>
    </row>
    <row r="38" spans="1:7" x14ac:dyDescent="0.25">
      <c r="A38" s="212" t="s">
        <v>45</v>
      </c>
      <c r="B38" s="164">
        <v>0.10164857142857144</v>
      </c>
      <c r="C38" s="232" t="s">
        <v>65</v>
      </c>
      <c r="D38" s="226">
        <v>5.3365500000000003E-2</v>
      </c>
      <c r="E38" s="227">
        <v>6.5266246788769407E-3</v>
      </c>
      <c r="F38" s="228" t="s">
        <v>285</v>
      </c>
    </row>
    <row r="39" spans="1:7" x14ac:dyDescent="0.25">
      <c r="A39" s="390"/>
      <c r="B39" s="258"/>
      <c r="C39" s="246"/>
      <c r="D39" s="247"/>
      <c r="E39" s="264"/>
      <c r="F39" s="248"/>
    </row>
    <row r="40" spans="1:7" s="275" customFormat="1" ht="36.75" customHeight="1" x14ac:dyDescent="0.3">
      <c r="A40" s="132" t="s">
        <v>42</v>
      </c>
      <c r="B40" s="213"/>
      <c r="C40" s="214"/>
      <c r="D40" s="215">
        <v>0.33638211740384616</v>
      </c>
      <c r="E40" s="278">
        <v>4.1139684421223871E-2</v>
      </c>
      <c r="F40" s="245"/>
      <c r="G40" s="274"/>
    </row>
    <row r="41" spans="1:7" ht="30" x14ac:dyDescent="0.25">
      <c r="A41" s="223" t="s">
        <v>43</v>
      </c>
      <c r="B41" s="239">
        <v>0.30935730769230768</v>
      </c>
      <c r="C41" s="270" t="s">
        <v>5</v>
      </c>
      <c r="D41" s="269">
        <v>2.8151514999999998E-2</v>
      </c>
      <c r="E41" s="263">
        <v>3.4429429602791006E-3</v>
      </c>
      <c r="F41" s="271" t="s">
        <v>279</v>
      </c>
      <c r="G41" s="221"/>
    </row>
    <row r="42" spans="1:7" x14ac:dyDescent="0.25">
      <c r="A42" s="212" t="s">
        <v>44</v>
      </c>
      <c r="B42" s="229">
        <v>0.44247692307692305</v>
      </c>
      <c r="C42" s="232" t="s">
        <v>5</v>
      </c>
      <c r="D42" s="269">
        <v>0.28849495384615381</v>
      </c>
      <c r="E42" s="227">
        <v>3.5283062755971019E-2</v>
      </c>
      <c r="F42" s="104" t="s">
        <v>278</v>
      </c>
    </row>
    <row r="43" spans="1:7" x14ac:dyDescent="0.25">
      <c r="A43" s="317" t="s">
        <v>294</v>
      </c>
      <c r="B43" s="163">
        <v>50</v>
      </c>
      <c r="C43" s="93" t="s">
        <v>37</v>
      </c>
      <c r="D43" s="105"/>
      <c r="E43" s="90"/>
      <c r="F43" s="106"/>
    </row>
    <row r="44" spans="1:7" x14ac:dyDescent="0.25">
      <c r="A44" s="320" t="s">
        <v>45</v>
      </c>
      <c r="B44" s="164">
        <v>3.7591711538461532E-2</v>
      </c>
      <c r="C44" s="93" t="s">
        <v>65</v>
      </c>
      <c r="D44" s="94">
        <v>1.9735648557692304E-2</v>
      </c>
      <c r="E44" s="90">
        <v>2.4136787049737502E-3</v>
      </c>
      <c r="F44" s="228" t="s">
        <v>285</v>
      </c>
    </row>
    <row r="45" spans="1:7" x14ac:dyDescent="0.25">
      <c r="A45" s="216"/>
      <c r="B45" s="230"/>
      <c r="C45" s="249"/>
      <c r="D45" s="256"/>
      <c r="E45" s="261"/>
      <c r="F45" s="218"/>
    </row>
    <row r="46" spans="1:7" s="77" customFormat="1" ht="21" x14ac:dyDescent="0.35">
      <c r="A46" s="289" t="s">
        <v>290</v>
      </c>
      <c r="B46" s="284"/>
      <c r="C46" s="285"/>
      <c r="D46" s="286"/>
      <c r="E46" s="287"/>
      <c r="F46" s="288"/>
      <c r="G46" s="72"/>
    </row>
    <row r="47" spans="1:7" ht="36.75" customHeight="1" x14ac:dyDescent="0.25">
      <c r="A47" s="197" t="s">
        <v>86</v>
      </c>
      <c r="B47" s="213"/>
      <c r="C47" s="214"/>
      <c r="D47" s="215">
        <v>4.1848495329670332E-2</v>
      </c>
      <c r="E47" s="278">
        <v>5.1180898219353845E-3</v>
      </c>
      <c r="F47" s="245"/>
    </row>
    <row r="48" spans="1:7" s="216" customFormat="1" x14ac:dyDescent="0.25">
      <c r="A48" s="78" t="s">
        <v>86</v>
      </c>
      <c r="B48" s="79"/>
      <c r="C48" s="80"/>
      <c r="D48" s="81">
        <v>4.1085139560439563E-2</v>
      </c>
      <c r="E48" s="234">
        <v>5.0247310676423554E-3</v>
      </c>
      <c r="F48" s="222"/>
    </row>
    <row r="49" spans="1:6" x14ac:dyDescent="0.25">
      <c r="A49" s="223" t="s">
        <v>53</v>
      </c>
      <c r="B49" s="224">
        <v>4.1483516483516482E-3</v>
      </c>
      <c r="C49" s="232" t="s">
        <v>5</v>
      </c>
      <c r="D49" s="226">
        <v>8.1224725274725278E-3</v>
      </c>
      <c r="E49" s="227">
        <v>9.9338204741456848E-4</v>
      </c>
      <c r="F49" s="106" t="s">
        <v>51</v>
      </c>
    </row>
    <row r="50" spans="1:6" x14ac:dyDescent="0.25">
      <c r="A50" s="223" t="s">
        <v>54</v>
      </c>
      <c r="B50" s="224">
        <v>3.164835164835165E-3</v>
      </c>
      <c r="C50" s="232" t="s">
        <v>5</v>
      </c>
      <c r="D50" s="226">
        <v>6.1967472527472527E-3</v>
      </c>
      <c r="E50" s="227">
        <v>7.5786497921959128E-4</v>
      </c>
      <c r="F50" s="106"/>
    </row>
    <row r="51" spans="1:6" x14ac:dyDescent="0.25">
      <c r="A51" s="223" t="s">
        <v>55</v>
      </c>
      <c r="B51" s="224">
        <v>8.8461538461538465E-5</v>
      </c>
      <c r="C51" s="232" t="s">
        <v>5</v>
      </c>
      <c r="D51" s="226">
        <v>1.732076923076923E-4</v>
      </c>
      <c r="E51" s="227">
        <v>2.1183378759436494E-5</v>
      </c>
      <c r="F51" s="106" t="s">
        <v>56</v>
      </c>
    </row>
    <row r="52" spans="1:6" ht="30" x14ac:dyDescent="0.25">
      <c r="A52" s="223" t="s">
        <v>81</v>
      </c>
      <c r="B52" s="224">
        <v>4.3516483516483517E-4</v>
      </c>
      <c r="C52" s="232" t="s">
        <v>5</v>
      </c>
      <c r="D52" s="226">
        <v>8.5205274725274726E-4</v>
      </c>
      <c r="E52" s="227">
        <v>1.0420643464269381E-4</v>
      </c>
      <c r="F52" s="106" t="s">
        <v>82</v>
      </c>
    </row>
    <row r="53" spans="1:6" x14ac:dyDescent="0.25">
      <c r="A53" s="212" t="s">
        <v>57</v>
      </c>
      <c r="B53" s="224">
        <v>3.3516483516483515E-3</v>
      </c>
      <c r="C53" s="232" t="s">
        <v>5</v>
      </c>
      <c r="D53" s="226">
        <v>1.287032967032967E-2</v>
      </c>
      <c r="E53" s="227">
        <v>1.5740471138030326E-3</v>
      </c>
      <c r="F53" s="106" t="s">
        <v>52</v>
      </c>
    </row>
    <row r="54" spans="1:6" x14ac:dyDescent="0.25">
      <c r="A54" s="212" t="s">
        <v>58</v>
      </c>
      <c r="B54" s="224">
        <v>3.3516483516483515E-3</v>
      </c>
      <c r="C54" s="232" t="s">
        <v>5</v>
      </c>
      <c r="D54" s="226">
        <v>1.287032967032967E-2</v>
      </c>
      <c r="E54" s="227">
        <v>1.5740471138030326E-3</v>
      </c>
      <c r="F54" s="106" t="s">
        <v>59</v>
      </c>
    </row>
    <row r="55" spans="1:6" s="216" customFormat="1" x14ac:dyDescent="0.25">
      <c r="A55" s="78" t="s">
        <v>291</v>
      </c>
      <c r="B55" s="79"/>
      <c r="C55" s="80"/>
      <c r="D55" s="169">
        <v>7.6335576923076921E-4</v>
      </c>
      <c r="E55" s="194">
        <v>9.3358754293028804E-5</v>
      </c>
      <c r="F55" s="84" t="s">
        <v>61</v>
      </c>
    </row>
    <row r="56" spans="1:6" s="216" customFormat="1" x14ac:dyDescent="0.25">
      <c r="A56" s="317" t="s">
        <v>292</v>
      </c>
      <c r="B56" s="163">
        <v>100</v>
      </c>
      <c r="C56" s="93" t="s">
        <v>37</v>
      </c>
      <c r="D56" s="105"/>
      <c r="E56" s="90"/>
      <c r="F56" s="106" t="s">
        <v>262</v>
      </c>
    </row>
    <row r="57" spans="1:6" s="216" customFormat="1" x14ac:dyDescent="0.25">
      <c r="A57" s="310" t="s">
        <v>45</v>
      </c>
      <c r="B57" s="164">
        <v>1.4540109890109889E-3</v>
      </c>
      <c r="C57" s="93" t="s">
        <v>65</v>
      </c>
      <c r="D57" s="94">
        <v>7.6335576923076921E-4</v>
      </c>
      <c r="E57" s="90">
        <v>9.3358754293028804E-5</v>
      </c>
      <c r="F57" s="228" t="s">
        <v>285</v>
      </c>
    </row>
    <row r="58" spans="1:6" s="216" customFormat="1" x14ac:dyDescent="0.25">
      <c r="A58" s="72"/>
      <c r="B58" s="119"/>
      <c r="C58" s="72"/>
      <c r="D58" s="107"/>
      <c r="E58" s="200"/>
      <c r="F58" s="75"/>
    </row>
    <row r="59" spans="1:6" s="216" customFormat="1" ht="31.5" customHeight="1" x14ac:dyDescent="0.25">
      <c r="A59" s="139" t="s">
        <v>49</v>
      </c>
      <c r="B59" s="122"/>
      <c r="C59" s="123"/>
      <c r="D59" s="168">
        <v>3.816778846153846E-4</v>
      </c>
      <c r="E59" s="138">
        <v>4.6679377146514402E-5</v>
      </c>
      <c r="F59" s="126"/>
    </row>
    <row r="60" spans="1:6" s="216" customFormat="1" x14ac:dyDescent="0.25">
      <c r="A60" s="317" t="s">
        <v>293</v>
      </c>
      <c r="B60" s="163">
        <v>50</v>
      </c>
      <c r="C60" s="93" t="s">
        <v>37</v>
      </c>
      <c r="D60" s="105"/>
      <c r="E60" s="90"/>
      <c r="F60" s="106"/>
    </row>
    <row r="61" spans="1:6" s="216" customFormat="1" x14ac:dyDescent="0.25">
      <c r="A61" s="310" t="s">
        <v>45</v>
      </c>
      <c r="B61" s="164">
        <v>7.2700549450549446E-4</v>
      </c>
      <c r="C61" s="93" t="s">
        <v>65</v>
      </c>
      <c r="D61" s="94">
        <v>3.816778846153846E-4</v>
      </c>
      <c r="E61" s="90">
        <v>3.816778846153846E-4</v>
      </c>
      <c r="F61" s="228" t="s">
        <v>285</v>
      </c>
    </row>
    <row r="62" spans="1:6" s="216" customFormat="1" x14ac:dyDescent="0.25">
      <c r="A62" s="243"/>
      <c r="B62" s="230"/>
      <c r="D62" s="256"/>
      <c r="E62" s="261"/>
      <c r="F62" s="244"/>
    </row>
    <row r="63" spans="1:6" s="216" customFormat="1" x14ac:dyDescent="0.25">
      <c r="A63" s="243"/>
      <c r="B63" s="230"/>
      <c r="D63" s="256"/>
      <c r="E63" s="261"/>
      <c r="F63" s="244"/>
    </row>
    <row r="64" spans="1:6" s="216" customFormat="1" x14ac:dyDescent="0.25">
      <c r="A64" s="243"/>
      <c r="B64" s="230"/>
      <c r="D64" s="256"/>
      <c r="E64" s="261"/>
      <c r="F64" s="244"/>
    </row>
    <row r="65" spans="1:6" s="216" customFormat="1" x14ac:dyDescent="0.25">
      <c r="A65" s="2"/>
      <c r="B65" s="259"/>
      <c r="C65" s="2"/>
      <c r="D65" s="255"/>
      <c r="E65" s="203"/>
      <c r="F65" s="242"/>
    </row>
    <row r="66" spans="1:6" s="216" customFormat="1" x14ac:dyDescent="0.25">
      <c r="A66" s="243"/>
      <c r="B66" s="230"/>
      <c r="D66" s="256"/>
      <c r="E66" s="261"/>
      <c r="F66" s="242"/>
    </row>
    <row r="67" spans="1:6" s="216" customFormat="1" x14ac:dyDescent="0.25">
      <c r="A67" s="2"/>
      <c r="B67" s="259"/>
      <c r="C67" s="2"/>
      <c r="D67" s="255"/>
      <c r="E67" s="203"/>
      <c r="F67" s="242"/>
    </row>
    <row r="68" spans="1:6" s="216" customFormat="1" x14ac:dyDescent="0.25">
      <c r="A68" s="243"/>
      <c r="B68" s="230"/>
      <c r="D68" s="256"/>
      <c r="E68" s="261"/>
      <c r="F68" s="218"/>
    </row>
    <row r="69" spans="1:6" s="216" customFormat="1" x14ac:dyDescent="0.25">
      <c r="A69" s="243"/>
      <c r="B69" s="230"/>
      <c r="D69" s="256"/>
      <c r="E69" s="261"/>
      <c r="F69" s="218"/>
    </row>
    <row r="70" spans="1:6" s="216" customFormat="1" x14ac:dyDescent="0.25">
      <c r="A70" s="243"/>
      <c r="B70" s="230"/>
      <c r="D70" s="256"/>
      <c r="E70" s="261"/>
      <c r="F70" s="218"/>
    </row>
    <row r="71" spans="1:6" s="216" customFormat="1" x14ac:dyDescent="0.25">
      <c r="A71" s="2"/>
      <c r="B71" s="259"/>
      <c r="C71" s="2"/>
      <c r="D71" s="255"/>
      <c r="E71" s="203"/>
      <c r="F71" s="218"/>
    </row>
    <row r="72" spans="1:6" s="216" customFormat="1" x14ac:dyDescent="0.25">
      <c r="B72" s="230"/>
      <c r="D72" s="256"/>
      <c r="E72" s="261"/>
      <c r="F72" s="218"/>
    </row>
    <row r="73" spans="1:6" s="216" customFormat="1" x14ac:dyDescent="0.25">
      <c r="B73" s="230"/>
      <c r="C73" s="241"/>
      <c r="D73" s="256"/>
      <c r="E73" s="261"/>
      <c r="F73" s="218"/>
    </row>
    <row r="74" spans="1:6" s="216" customFormat="1" x14ac:dyDescent="0.25">
      <c r="B74" s="230"/>
      <c r="D74" s="256"/>
      <c r="E74" s="261"/>
      <c r="F74" s="218"/>
    </row>
    <row r="75" spans="1:6" s="216" customFormat="1" x14ac:dyDescent="0.25">
      <c r="B75" s="230"/>
      <c r="D75" s="256"/>
      <c r="E75" s="261"/>
      <c r="F75" s="218"/>
    </row>
    <row r="76" spans="1:6" s="216" customFormat="1" x14ac:dyDescent="0.25">
      <c r="B76" s="230"/>
      <c r="D76" s="256"/>
      <c r="E76" s="261"/>
      <c r="F76" s="218"/>
    </row>
    <row r="77" spans="1:6" s="216" customFormat="1" x14ac:dyDescent="0.25">
      <c r="B77" s="230"/>
      <c r="D77" s="256"/>
      <c r="E77" s="261"/>
      <c r="F77" s="218"/>
    </row>
    <row r="78" spans="1:6" s="216" customFormat="1" x14ac:dyDescent="0.25">
      <c r="B78" s="230"/>
      <c r="D78" s="256"/>
      <c r="E78" s="261"/>
      <c r="F78" s="218"/>
    </row>
    <row r="79" spans="1:6" s="216" customFormat="1" x14ac:dyDescent="0.25">
      <c r="B79" s="230"/>
      <c r="D79" s="256"/>
      <c r="E79" s="261"/>
      <c r="F79" s="218"/>
    </row>
    <row r="80" spans="1:6" s="216" customFormat="1" x14ac:dyDescent="0.25">
      <c r="B80" s="230"/>
      <c r="D80" s="256"/>
      <c r="E80" s="261"/>
      <c r="F80" s="218"/>
    </row>
    <row r="81" spans="2:6" s="216" customFormat="1" x14ac:dyDescent="0.25">
      <c r="B81" s="230"/>
      <c r="D81" s="256"/>
      <c r="E81" s="261"/>
      <c r="F81" s="218"/>
    </row>
    <row r="82" spans="2:6" s="216" customFormat="1" x14ac:dyDescent="0.25">
      <c r="B82" s="230"/>
      <c r="D82" s="256"/>
      <c r="E82" s="261"/>
      <c r="F82" s="218"/>
    </row>
    <row r="83" spans="2:6" s="216" customFormat="1" x14ac:dyDescent="0.25">
      <c r="B83" s="230"/>
      <c r="D83" s="256"/>
      <c r="E83" s="261"/>
      <c r="F83" s="218"/>
    </row>
    <row r="84" spans="2:6" s="216" customFormat="1" x14ac:dyDescent="0.25">
      <c r="B84" s="230"/>
      <c r="D84" s="256"/>
      <c r="E84" s="261"/>
      <c r="F84" s="218"/>
    </row>
    <row r="85" spans="2:6" s="216" customFormat="1" x14ac:dyDescent="0.25">
      <c r="B85" s="230"/>
      <c r="D85" s="256"/>
      <c r="E85" s="261"/>
      <c r="F85" s="218"/>
    </row>
    <row r="86" spans="2:6" s="216" customFormat="1" x14ac:dyDescent="0.25">
      <c r="B86" s="230"/>
      <c r="D86" s="256"/>
      <c r="E86" s="261"/>
      <c r="F86" s="218"/>
    </row>
    <row r="87" spans="2:6" s="216" customFormat="1" x14ac:dyDescent="0.25">
      <c r="B87" s="230"/>
      <c r="D87" s="256"/>
      <c r="E87" s="261"/>
      <c r="F87" s="218"/>
    </row>
    <row r="88" spans="2:6" s="216" customFormat="1" x14ac:dyDescent="0.25">
      <c r="B88" s="230"/>
      <c r="D88" s="256"/>
      <c r="E88" s="261"/>
      <c r="F88" s="218"/>
    </row>
    <row r="89" spans="2:6" s="216" customFormat="1" x14ac:dyDescent="0.25">
      <c r="B89" s="230"/>
      <c r="D89" s="256"/>
      <c r="E89" s="261"/>
      <c r="F89" s="218"/>
    </row>
    <row r="90" spans="2:6" s="216" customFormat="1" x14ac:dyDescent="0.25">
      <c r="B90" s="230"/>
      <c r="D90" s="256"/>
      <c r="E90" s="261"/>
      <c r="F90" s="218"/>
    </row>
    <row r="91" spans="2:6" s="216" customFormat="1" x14ac:dyDescent="0.25">
      <c r="B91" s="230"/>
      <c r="D91" s="256"/>
      <c r="E91" s="261"/>
      <c r="F91" s="218"/>
    </row>
    <row r="92" spans="2:6" s="216" customFormat="1" x14ac:dyDescent="0.25">
      <c r="B92" s="230"/>
      <c r="D92" s="256"/>
      <c r="E92" s="261"/>
      <c r="F92" s="218"/>
    </row>
    <row r="93" spans="2:6" s="216" customFormat="1" x14ac:dyDescent="0.25">
      <c r="B93" s="230"/>
      <c r="D93" s="256"/>
      <c r="E93" s="261"/>
      <c r="F93" s="218"/>
    </row>
    <row r="94" spans="2:6" s="216" customFormat="1" x14ac:dyDescent="0.25">
      <c r="B94" s="230"/>
      <c r="D94" s="256"/>
      <c r="E94" s="261"/>
      <c r="F94" s="218"/>
    </row>
    <row r="95" spans="2:6" s="216" customFormat="1" x14ac:dyDescent="0.25">
      <c r="B95" s="230"/>
      <c r="D95" s="256"/>
      <c r="E95" s="261"/>
      <c r="F95" s="218"/>
    </row>
    <row r="96" spans="2:6" s="216" customFormat="1" x14ac:dyDescent="0.25">
      <c r="B96" s="230"/>
      <c r="D96" s="256"/>
      <c r="E96" s="261"/>
      <c r="F96" s="218"/>
    </row>
    <row r="97" spans="2:6" s="216" customFormat="1" x14ac:dyDescent="0.25">
      <c r="B97" s="230"/>
      <c r="D97" s="256"/>
      <c r="E97" s="261"/>
      <c r="F97" s="218"/>
    </row>
    <row r="98" spans="2:6" s="216" customFormat="1" x14ac:dyDescent="0.25">
      <c r="B98" s="230"/>
      <c r="D98" s="256"/>
      <c r="E98" s="261"/>
      <c r="F98" s="218"/>
    </row>
    <row r="99" spans="2:6" s="216" customFormat="1" x14ac:dyDescent="0.25">
      <c r="B99" s="230"/>
      <c r="D99" s="256"/>
      <c r="E99" s="261"/>
      <c r="F99" s="218"/>
    </row>
    <row r="100" spans="2:6" s="216" customFormat="1" x14ac:dyDescent="0.25">
      <c r="B100" s="230"/>
      <c r="D100" s="256"/>
      <c r="E100" s="261"/>
      <c r="F100" s="218"/>
    </row>
    <row r="101" spans="2:6" s="216" customFormat="1" x14ac:dyDescent="0.25">
      <c r="B101" s="230"/>
      <c r="D101" s="256"/>
      <c r="E101" s="261"/>
      <c r="F101" s="218"/>
    </row>
    <row r="102" spans="2:6" s="216" customFormat="1" x14ac:dyDescent="0.25">
      <c r="B102" s="230"/>
      <c r="D102" s="256"/>
      <c r="E102" s="261"/>
      <c r="F102" s="218"/>
    </row>
    <row r="103" spans="2:6" s="216" customFormat="1" x14ac:dyDescent="0.25">
      <c r="B103" s="230"/>
      <c r="D103" s="256"/>
      <c r="E103" s="261"/>
      <c r="F103" s="218"/>
    </row>
    <row r="104" spans="2:6" s="216" customFormat="1" x14ac:dyDescent="0.25">
      <c r="B104" s="230"/>
      <c r="D104" s="256"/>
      <c r="E104" s="261"/>
      <c r="F104" s="218"/>
    </row>
    <row r="105" spans="2:6" s="216" customFormat="1" x14ac:dyDescent="0.25">
      <c r="B105" s="230"/>
      <c r="D105" s="256"/>
      <c r="E105" s="261"/>
      <c r="F105" s="218"/>
    </row>
    <row r="106" spans="2:6" s="216" customFormat="1" x14ac:dyDescent="0.25">
      <c r="B106" s="230"/>
      <c r="D106" s="256"/>
      <c r="E106" s="261"/>
      <c r="F106" s="218"/>
    </row>
    <row r="107" spans="2:6" s="216" customFormat="1" x14ac:dyDescent="0.25">
      <c r="B107" s="230"/>
      <c r="D107" s="256"/>
      <c r="E107" s="261"/>
      <c r="F107" s="218"/>
    </row>
    <row r="108" spans="2:6" s="216" customFormat="1" x14ac:dyDescent="0.25">
      <c r="B108" s="230"/>
      <c r="D108" s="256"/>
      <c r="E108" s="261"/>
      <c r="F108" s="218"/>
    </row>
    <row r="109" spans="2:6" s="216" customFormat="1" x14ac:dyDescent="0.25">
      <c r="B109" s="230"/>
      <c r="D109" s="256"/>
      <c r="E109" s="261"/>
      <c r="F109" s="218"/>
    </row>
    <row r="110" spans="2:6" s="216" customFormat="1" x14ac:dyDescent="0.25">
      <c r="B110" s="230"/>
      <c r="D110" s="256"/>
      <c r="E110" s="261"/>
      <c r="F110" s="218"/>
    </row>
    <row r="111" spans="2:6" s="216" customFormat="1" x14ac:dyDescent="0.25">
      <c r="B111" s="230"/>
      <c r="D111" s="256"/>
      <c r="E111" s="261"/>
      <c r="F111" s="218"/>
    </row>
    <row r="112" spans="2:6" s="216" customFormat="1" x14ac:dyDescent="0.25">
      <c r="B112" s="230"/>
      <c r="D112" s="256"/>
      <c r="E112" s="261"/>
      <c r="F112" s="218"/>
    </row>
    <row r="113" spans="2:6" s="216" customFormat="1" x14ac:dyDescent="0.25">
      <c r="B113" s="230"/>
      <c r="D113" s="256"/>
      <c r="E113" s="261"/>
      <c r="F113" s="218"/>
    </row>
    <row r="114" spans="2:6" s="216" customFormat="1" x14ac:dyDescent="0.25">
      <c r="B114" s="230"/>
      <c r="D114" s="256"/>
      <c r="E114" s="261"/>
      <c r="F114" s="218"/>
    </row>
    <row r="115" spans="2:6" s="216" customFormat="1" x14ac:dyDescent="0.25">
      <c r="B115" s="230"/>
      <c r="D115" s="256"/>
      <c r="E115" s="261"/>
      <c r="F115" s="218"/>
    </row>
    <row r="116" spans="2:6" s="216" customFormat="1" x14ac:dyDescent="0.25">
      <c r="B116" s="230"/>
      <c r="D116" s="256"/>
      <c r="E116" s="261"/>
      <c r="F116" s="218"/>
    </row>
    <row r="117" spans="2:6" s="216" customFormat="1" x14ac:dyDescent="0.25">
      <c r="B117" s="230"/>
      <c r="D117" s="256"/>
      <c r="E117" s="261"/>
      <c r="F117" s="218"/>
    </row>
    <row r="118" spans="2:6" s="216" customFormat="1" x14ac:dyDescent="0.25">
      <c r="B118" s="230"/>
      <c r="D118" s="256"/>
      <c r="E118" s="261"/>
      <c r="F118" s="218"/>
    </row>
    <row r="119" spans="2:6" s="216" customFormat="1" x14ac:dyDescent="0.25">
      <c r="B119" s="230"/>
      <c r="D119" s="256"/>
      <c r="E119" s="261"/>
      <c r="F119" s="218"/>
    </row>
    <row r="120" spans="2:6" s="216" customFormat="1" x14ac:dyDescent="0.25">
      <c r="B120" s="230"/>
      <c r="D120" s="256"/>
      <c r="E120" s="261"/>
      <c r="F120" s="218"/>
    </row>
    <row r="121" spans="2:6" s="216" customFormat="1" x14ac:dyDescent="0.25">
      <c r="B121" s="230"/>
      <c r="D121" s="256"/>
      <c r="E121" s="261"/>
      <c r="F121" s="218"/>
    </row>
    <row r="122" spans="2:6" s="216" customFormat="1" x14ac:dyDescent="0.25">
      <c r="B122" s="230"/>
      <c r="D122" s="256"/>
      <c r="E122" s="261"/>
      <c r="F122" s="218"/>
    </row>
    <row r="123" spans="2:6" s="216" customFormat="1" x14ac:dyDescent="0.25">
      <c r="B123" s="230"/>
      <c r="D123" s="256"/>
      <c r="E123" s="261"/>
      <c r="F123" s="218"/>
    </row>
    <row r="124" spans="2:6" s="216" customFormat="1" x14ac:dyDescent="0.25">
      <c r="B124" s="230"/>
      <c r="D124" s="256"/>
      <c r="E124" s="261"/>
      <c r="F124" s="218"/>
    </row>
    <row r="125" spans="2:6" s="216" customFormat="1" x14ac:dyDescent="0.25">
      <c r="B125" s="230"/>
      <c r="D125" s="256"/>
      <c r="E125" s="261"/>
      <c r="F125" s="218"/>
    </row>
    <row r="126" spans="2:6" s="216" customFormat="1" x14ac:dyDescent="0.25">
      <c r="B126" s="230"/>
      <c r="D126" s="256"/>
      <c r="E126" s="261"/>
      <c r="F126" s="218"/>
    </row>
    <row r="127" spans="2:6" s="216" customFormat="1" x14ac:dyDescent="0.25">
      <c r="B127" s="230"/>
      <c r="D127" s="256"/>
      <c r="E127" s="261"/>
      <c r="F127" s="218"/>
    </row>
    <row r="128" spans="2:6" s="216" customFormat="1" x14ac:dyDescent="0.25">
      <c r="B128" s="230"/>
      <c r="D128" s="256"/>
      <c r="E128" s="261"/>
      <c r="F128" s="218"/>
    </row>
    <row r="129" spans="2:6" s="216" customFormat="1" x14ac:dyDescent="0.25">
      <c r="B129" s="230"/>
      <c r="D129" s="256"/>
      <c r="E129" s="261"/>
      <c r="F129" s="218"/>
    </row>
    <row r="130" spans="2:6" s="216" customFormat="1" x14ac:dyDescent="0.25">
      <c r="B130" s="230"/>
      <c r="D130" s="256"/>
      <c r="E130" s="261"/>
      <c r="F130" s="218"/>
    </row>
    <row r="131" spans="2:6" s="216" customFormat="1" x14ac:dyDescent="0.25">
      <c r="B131" s="230"/>
      <c r="D131" s="256"/>
      <c r="E131" s="261"/>
      <c r="F131" s="218"/>
    </row>
    <row r="132" spans="2:6" s="216" customFormat="1" x14ac:dyDescent="0.25">
      <c r="B132" s="230"/>
      <c r="D132" s="256"/>
      <c r="E132" s="261"/>
      <c r="F132" s="218"/>
    </row>
    <row r="133" spans="2:6" s="216" customFormat="1" x14ac:dyDescent="0.25">
      <c r="B133" s="230"/>
      <c r="D133" s="256"/>
      <c r="E133" s="261"/>
      <c r="F133" s="218"/>
    </row>
    <row r="134" spans="2:6" s="216" customFormat="1" x14ac:dyDescent="0.25">
      <c r="B134" s="230"/>
      <c r="D134" s="256"/>
      <c r="E134" s="261"/>
      <c r="F134" s="218"/>
    </row>
    <row r="135" spans="2:6" s="216" customFormat="1" x14ac:dyDescent="0.25">
      <c r="B135" s="230"/>
      <c r="D135" s="256"/>
      <c r="E135" s="261"/>
      <c r="F135" s="218"/>
    </row>
    <row r="136" spans="2:6" s="216" customFormat="1" x14ac:dyDescent="0.25">
      <c r="B136" s="230"/>
      <c r="D136" s="256"/>
      <c r="E136" s="261"/>
      <c r="F136" s="218"/>
    </row>
    <row r="137" spans="2:6" s="216" customFormat="1" x14ac:dyDescent="0.25">
      <c r="B137" s="230"/>
      <c r="D137" s="256"/>
      <c r="E137" s="261"/>
      <c r="F137" s="218"/>
    </row>
    <row r="138" spans="2:6" s="216" customFormat="1" x14ac:dyDescent="0.25">
      <c r="B138" s="230"/>
      <c r="D138" s="256"/>
      <c r="E138" s="261"/>
      <c r="F138" s="218"/>
    </row>
    <row r="139" spans="2:6" s="216" customFormat="1" x14ac:dyDescent="0.25">
      <c r="B139" s="230"/>
      <c r="D139" s="256"/>
      <c r="E139" s="261"/>
      <c r="F139" s="218"/>
    </row>
    <row r="140" spans="2:6" s="216" customFormat="1" x14ac:dyDescent="0.25">
      <c r="B140" s="230"/>
      <c r="D140" s="256"/>
      <c r="E140" s="261"/>
      <c r="F140" s="218"/>
    </row>
    <row r="141" spans="2:6" s="216" customFormat="1" x14ac:dyDescent="0.25">
      <c r="B141" s="230"/>
      <c r="D141" s="256"/>
      <c r="E141" s="261"/>
      <c r="F141" s="218"/>
    </row>
    <row r="142" spans="2:6" s="216" customFormat="1" x14ac:dyDescent="0.25">
      <c r="B142" s="230"/>
      <c r="D142" s="256"/>
      <c r="E142" s="261"/>
      <c r="F142" s="218"/>
    </row>
    <row r="143" spans="2:6" s="216" customFormat="1" x14ac:dyDescent="0.25">
      <c r="B143" s="230"/>
      <c r="D143" s="256"/>
      <c r="E143" s="261"/>
      <c r="F143" s="218"/>
    </row>
    <row r="144" spans="2:6" s="216" customFormat="1" x14ac:dyDescent="0.25">
      <c r="B144" s="230"/>
      <c r="D144" s="256"/>
      <c r="E144" s="261"/>
      <c r="F144" s="218"/>
    </row>
    <row r="145" spans="2:6" s="216" customFormat="1" x14ac:dyDescent="0.25">
      <c r="B145" s="230"/>
      <c r="D145" s="256"/>
      <c r="E145" s="261"/>
      <c r="F145" s="218"/>
    </row>
    <row r="146" spans="2:6" s="216" customFormat="1" x14ac:dyDescent="0.25">
      <c r="B146" s="230"/>
      <c r="D146" s="256"/>
      <c r="E146" s="261"/>
      <c r="F146" s="218"/>
    </row>
    <row r="147" spans="2:6" s="216" customFormat="1" x14ac:dyDescent="0.25">
      <c r="B147" s="230"/>
      <c r="D147" s="256"/>
      <c r="E147" s="261"/>
      <c r="F147" s="218"/>
    </row>
    <row r="148" spans="2:6" s="216" customFormat="1" x14ac:dyDescent="0.25">
      <c r="B148" s="230"/>
      <c r="D148" s="256"/>
      <c r="E148" s="261"/>
      <c r="F148" s="218"/>
    </row>
    <row r="149" spans="2:6" s="216" customFormat="1" x14ac:dyDescent="0.25">
      <c r="B149" s="230"/>
      <c r="D149" s="256"/>
      <c r="E149" s="261"/>
      <c r="F149" s="218"/>
    </row>
    <row r="150" spans="2:6" s="216" customFormat="1" x14ac:dyDescent="0.25">
      <c r="B150" s="230"/>
      <c r="D150" s="256"/>
      <c r="E150" s="261"/>
      <c r="F150" s="218"/>
    </row>
    <row r="151" spans="2:6" s="216" customFormat="1" x14ac:dyDescent="0.25">
      <c r="B151" s="230"/>
      <c r="D151" s="256"/>
      <c r="E151" s="261"/>
      <c r="F151" s="218"/>
    </row>
    <row r="152" spans="2:6" s="216" customFormat="1" x14ac:dyDescent="0.25">
      <c r="B152" s="230"/>
      <c r="D152" s="256"/>
      <c r="E152" s="261"/>
      <c r="F152" s="218"/>
    </row>
    <row r="153" spans="2:6" s="216" customFormat="1" x14ac:dyDescent="0.25">
      <c r="B153" s="230"/>
      <c r="D153" s="256"/>
      <c r="E153" s="261"/>
      <c r="F153" s="218"/>
    </row>
    <row r="154" spans="2:6" s="216" customFormat="1" x14ac:dyDescent="0.25">
      <c r="B154" s="230"/>
      <c r="D154" s="256"/>
      <c r="E154" s="261"/>
      <c r="F154" s="218"/>
    </row>
    <row r="155" spans="2:6" s="216" customFormat="1" x14ac:dyDescent="0.25">
      <c r="B155" s="230"/>
      <c r="D155" s="256"/>
      <c r="E155" s="261"/>
      <c r="F155" s="218"/>
    </row>
    <row r="156" spans="2:6" s="216" customFormat="1" x14ac:dyDescent="0.25">
      <c r="B156" s="230"/>
      <c r="D156" s="256"/>
      <c r="E156" s="261"/>
      <c r="F156" s="218"/>
    </row>
    <row r="157" spans="2:6" s="216" customFormat="1" x14ac:dyDescent="0.25">
      <c r="B157" s="230"/>
      <c r="D157" s="256"/>
      <c r="E157" s="261"/>
      <c r="F157" s="218"/>
    </row>
    <row r="158" spans="2:6" s="216" customFormat="1" x14ac:dyDescent="0.25">
      <c r="B158" s="230"/>
      <c r="D158" s="256"/>
      <c r="E158" s="261"/>
      <c r="F158" s="218"/>
    </row>
    <row r="159" spans="2:6" s="216" customFormat="1" x14ac:dyDescent="0.25">
      <c r="B159" s="230"/>
      <c r="D159" s="256"/>
      <c r="E159" s="261"/>
      <c r="F159" s="218"/>
    </row>
    <row r="160" spans="2:6" s="216" customFormat="1" x14ac:dyDescent="0.25">
      <c r="B160" s="230"/>
      <c r="D160" s="256"/>
      <c r="E160" s="261"/>
      <c r="F160" s="218"/>
    </row>
    <row r="161" spans="2:6" s="216" customFormat="1" x14ac:dyDescent="0.25">
      <c r="B161" s="230"/>
      <c r="D161" s="256"/>
      <c r="E161" s="261"/>
      <c r="F161" s="218"/>
    </row>
    <row r="162" spans="2:6" s="216" customFormat="1" x14ac:dyDescent="0.25">
      <c r="B162" s="230"/>
      <c r="D162" s="256"/>
      <c r="E162" s="261"/>
      <c r="F162" s="218"/>
    </row>
    <row r="163" spans="2:6" s="216" customFormat="1" x14ac:dyDescent="0.25">
      <c r="B163" s="230"/>
      <c r="D163" s="256"/>
      <c r="E163" s="261"/>
      <c r="F163" s="218"/>
    </row>
    <row r="164" spans="2:6" s="216" customFormat="1" x14ac:dyDescent="0.25">
      <c r="B164" s="230"/>
      <c r="D164" s="256"/>
      <c r="E164" s="261"/>
      <c r="F164" s="218"/>
    </row>
    <row r="165" spans="2:6" s="216" customFormat="1" x14ac:dyDescent="0.25">
      <c r="B165" s="230"/>
      <c r="D165" s="256"/>
      <c r="E165" s="261"/>
      <c r="F165" s="218"/>
    </row>
    <row r="166" spans="2:6" s="216" customFormat="1" x14ac:dyDescent="0.25">
      <c r="B166" s="230"/>
      <c r="D166" s="256"/>
      <c r="E166" s="261"/>
      <c r="F166" s="218"/>
    </row>
    <row r="167" spans="2:6" s="216" customFormat="1" x14ac:dyDescent="0.25">
      <c r="B167" s="230"/>
      <c r="D167" s="256"/>
      <c r="E167" s="261"/>
      <c r="F167" s="218"/>
    </row>
    <row r="168" spans="2:6" s="216" customFormat="1" x14ac:dyDescent="0.25">
      <c r="B168" s="230"/>
      <c r="D168" s="256"/>
      <c r="E168" s="261"/>
      <c r="F168" s="218"/>
    </row>
    <row r="169" spans="2:6" s="216" customFormat="1" x14ac:dyDescent="0.25">
      <c r="B169" s="230"/>
      <c r="D169" s="256"/>
      <c r="E169" s="261"/>
      <c r="F169" s="218"/>
    </row>
    <row r="170" spans="2:6" s="216" customFormat="1" x14ac:dyDescent="0.25">
      <c r="B170" s="230"/>
      <c r="D170" s="256"/>
      <c r="E170" s="261"/>
      <c r="F170" s="218"/>
    </row>
    <row r="171" spans="2:6" s="216" customFormat="1" x14ac:dyDescent="0.25">
      <c r="B171" s="230"/>
      <c r="D171" s="256"/>
      <c r="E171" s="261"/>
      <c r="F171" s="218"/>
    </row>
    <row r="172" spans="2:6" s="216" customFormat="1" x14ac:dyDescent="0.25">
      <c r="B172" s="230"/>
      <c r="D172" s="256"/>
      <c r="E172" s="261"/>
      <c r="F172" s="218"/>
    </row>
    <row r="173" spans="2:6" s="216" customFormat="1" x14ac:dyDescent="0.25">
      <c r="B173" s="230"/>
      <c r="D173" s="256"/>
      <c r="E173" s="261"/>
      <c r="F173" s="218"/>
    </row>
    <row r="174" spans="2:6" s="216" customFormat="1" x14ac:dyDescent="0.25">
      <c r="B174" s="230"/>
      <c r="D174" s="256"/>
      <c r="E174" s="261"/>
      <c r="F174" s="218"/>
    </row>
    <row r="175" spans="2:6" s="216" customFormat="1" x14ac:dyDescent="0.25">
      <c r="B175" s="230"/>
      <c r="D175" s="256"/>
      <c r="E175" s="261"/>
      <c r="F175" s="218"/>
    </row>
    <row r="176" spans="2:6" s="216" customFormat="1" x14ac:dyDescent="0.25">
      <c r="B176" s="230"/>
      <c r="D176" s="256"/>
      <c r="E176" s="261"/>
      <c r="F176" s="218"/>
    </row>
    <row r="177" spans="2:6" s="216" customFormat="1" x14ac:dyDescent="0.25">
      <c r="B177" s="230"/>
      <c r="D177" s="256"/>
      <c r="E177" s="261"/>
      <c r="F177" s="218"/>
    </row>
    <row r="178" spans="2:6" s="216" customFormat="1" x14ac:dyDescent="0.25">
      <c r="B178" s="230"/>
      <c r="D178" s="256"/>
      <c r="E178" s="261"/>
      <c r="F178" s="218"/>
    </row>
    <row r="179" spans="2:6" s="216" customFormat="1" x14ac:dyDescent="0.25">
      <c r="B179" s="230"/>
      <c r="D179" s="256"/>
      <c r="E179" s="261"/>
      <c r="F179" s="218"/>
    </row>
    <row r="180" spans="2:6" s="216" customFormat="1" x14ac:dyDescent="0.25">
      <c r="B180" s="230"/>
      <c r="D180" s="256"/>
      <c r="E180" s="261"/>
      <c r="F180" s="218"/>
    </row>
    <row r="181" spans="2:6" s="216" customFormat="1" x14ac:dyDescent="0.25">
      <c r="B181" s="230"/>
      <c r="D181" s="256"/>
      <c r="E181" s="261"/>
      <c r="F181" s="218"/>
    </row>
    <row r="182" spans="2:6" s="216" customFormat="1" x14ac:dyDescent="0.25">
      <c r="B182" s="230"/>
      <c r="D182" s="256"/>
      <c r="E182" s="261"/>
      <c r="F182" s="218"/>
    </row>
    <row r="183" spans="2:6" s="216" customFormat="1" x14ac:dyDescent="0.25">
      <c r="B183" s="230"/>
      <c r="D183" s="256"/>
      <c r="E183" s="261"/>
      <c r="F183" s="218"/>
    </row>
    <row r="184" spans="2:6" s="216" customFormat="1" x14ac:dyDescent="0.25">
      <c r="B184" s="230"/>
      <c r="D184" s="256"/>
      <c r="E184" s="261"/>
      <c r="F184" s="218"/>
    </row>
    <row r="185" spans="2:6" s="216" customFormat="1" x14ac:dyDescent="0.25">
      <c r="B185" s="230"/>
      <c r="D185" s="256"/>
      <c r="E185" s="261"/>
      <c r="F185" s="218"/>
    </row>
    <row r="186" spans="2:6" s="216" customFormat="1" x14ac:dyDescent="0.25">
      <c r="B186" s="230"/>
      <c r="D186" s="256"/>
      <c r="E186" s="261"/>
      <c r="F186" s="218"/>
    </row>
    <row r="187" spans="2:6" s="216" customFormat="1" x14ac:dyDescent="0.25">
      <c r="B187" s="230"/>
      <c r="D187" s="256"/>
      <c r="E187" s="261"/>
      <c r="F187" s="218"/>
    </row>
    <row r="188" spans="2:6" s="216" customFormat="1" x14ac:dyDescent="0.25">
      <c r="B188" s="230"/>
      <c r="D188" s="256"/>
      <c r="E188" s="261"/>
      <c r="F188" s="218"/>
    </row>
    <row r="189" spans="2:6" s="216" customFormat="1" x14ac:dyDescent="0.25">
      <c r="B189" s="230"/>
      <c r="D189" s="256"/>
      <c r="E189" s="261"/>
      <c r="F189" s="218"/>
    </row>
    <row r="190" spans="2:6" s="216" customFormat="1" x14ac:dyDescent="0.25">
      <c r="B190" s="230"/>
      <c r="D190" s="256"/>
      <c r="E190" s="261"/>
      <c r="F190" s="218"/>
    </row>
    <row r="191" spans="2:6" s="216" customFormat="1" x14ac:dyDescent="0.25">
      <c r="B191" s="230"/>
      <c r="D191" s="256"/>
      <c r="E191" s="261"/>
      <c r="F191" s="218"/>
    </row>
    <row r="192" spans="2:6" s="216" customFormat="1" x14ac:dyDescent="0.25">
      <c r="B192" s="230"/>
      <c r="D192" s="256"/>
      <c r="E192" s="261"/>
      <c r="F192" s="218"/>
    </row>
    <row r="193" spans="2:6" s="216" customFormat="1" x14ac:dyDescent="0.25">
      <c r="B193" s="230"/>
      <c r="D193" s="256"/>
      <c r="E193" s="261"/>
      <c r="F193" s="218"/>
    </row>
    <row r="194" spans="2:6" s="216" customFormat="1" x14ac:dyDescent="0.25">
      <c r="B194" s="230"/>
      <c r="D194" s="256"/>
      <c r="E194" s="261"/>
      <c r="F194" s="218"/>
    </row>
    <row r="195" spans="2:6" s="216" customFormat="1" x14ac:dyDescent="0.25">
      <c r="B195" s="230"/>
      <c r="D195" s="256"/>
      <c r="E195" s="261"/>
      <c r="F195" s="218"/>
    </row>
    <row r="196" spans="2:6" s="216" customFormat="1" x14ac:dyDescent="0.25">
      <c r="B196" s="230"/>
      <c r="D196" s="256"/>
      <c r="E196" s="261"/>
      <c r="F196" s="218"/>
    </row>
    <row r="197" spans="2:6" s="216" customFormat="1" x14ac:dyDescent="0.25">
      <c r="B197" s="230"/>
      <c r="D197" s="256"/>
      <c r="E197" s="261"/>
      <c r="F197" s="218"/>
    </row>
    <row r="198" spans="2:6" s="216" customFormat="1" x14ac:dyDescent="0.25">
      <c r="B198" s="230"/>
      <c r="D198" s="256"/>
      <c r="E198" s="261"/>
      <c r="F198" s="218"/>
    </row>
    <row r="199" spans="2:6" s="216" customFormat="1" x14ac:dyDescent="0.25">
      <c r="B199" s="230"/>
      <c r="D199" s="256"/>
      <c r="E199" s="261"/>
      <c r="F199" s="218"/>
    </row>
    <row r="200" spans="2:6" s="216" customFormat="1" x14ac:dyDescent="0.25">
      <c r="B200" s="230"/>
      <c r="D200" s="256"/>
      <c r="E200" s="261"/>
      <c r="F200" s="218"/>
    </row>
    <row r="201" spans="2:6" s="216" customFormat="1" x14ac:dyDescent="0.25">
      <c r="B201" s="230"/>
      <c r="D201" s="256"/>
      <c r="E201" s="261"/>
      <c r="F201" s="218"/>
    </row>
    <row r="202" spans="2:6" s="216" customFormat="1" x14ac:dyDescent="0.25">
      <c r="B202" s="230"/>
      <c r="D202" s="256"/>
      <c r="E202" s="261"/>
      <c r="F202" s="218"/>
    </row>
    <row r="203" spans="2:6" s="216" customFormat="1" x14ac:dyDescent="0.25">
      <c r="B203" s="230"/>
      <c r="D203" s="256"/>
      <c r="E203" s="261"/>
      <c r="F203" s="218"/>
    </row>
    <row r="204" spans="2:6" s="216" customFormat="1" x14ac:dyDescent="0.25">
      <c r="B204" s="230"/>
      <c r="D204" s="256"/>
      <c r="E204" s="261"/>
      <c r="F204" s="218"/>
    </row>
    <row r="205" spans="2:6" s="216" customFormat="1" x14ac:dyDescent="0.25">
      <c r="B205" s="230"/>
      <c r="D205" s="256"/>
      <c r="E205" s="261"/>
      <c r="F205" s="218"/>
    </row>
    <row r="206" spans="2:6" s="216" customFormat="1" x14ac:dyDescent="0.25">
      <c r="B206" s="230"/>
      <c r="D206" s="256"/>
      <c r="E206" s="261"/>
      <c r="F206" s="218"/>
    </row>
    <row r="207" spans="2:6" s="216" customFormat="1" x14ac:dyDescent="0.25">
      <c r="B207" s="230"/>
      <c r="D207" s="256"/>
      <c r="E207" s="261"/>
      <c r="F207" s="218"/>
    </row>
    <row r="208" spans="2:6" s="216" customFormat="1" x14ac:dyDescent="0.25">
      <c r="B208" s="230"/>
      <c r="D208" s="256"/>
      <c r="E208" s="261"/>
      <c r="F208" s="218"/>
    </row>
    <row r="209" spans="2:6" s="216" customFormat="1" x14ac:dyDescent="0.25">
      <c r="B209" s="230"/>
      <c r="D209" s="256"/>
      <c r="E209" s="261"/>
      <c r="F209" s="218"/>
    </row>
    <row r="210" spans="2:6" s="216" customFormat="1" x14ac:dyDescent="0.25">
      <c r="B210" s="230"/>
      <c r="D210" s="256"/>
      <c r="E210" s="261"/>
      <c r="F210" s="218"/>
    </row>
    <row r="211" spans="2:6" s="216" customFormat="1" x14ac:dyDescent="0.25">
      <c r="B211" s="230"/>
      <c r="D211" s="256"/>
      <c r="E211" s="261"/>
      <c r="F211" s="218"/>
    </row>
    <row r="212" spans="2:6" s="216" customFormat="1" x14ac:dyDescent="0.25">
      <c r="B212" s="230"/>
      <c r="D212" s="256"/>
      <c r="E212" s="261"/>
      <c r="F212" s="218"/>
    </row>
    <row r="213" spans="2:6" s="216" customFormat="1" x14ac:dyDescent="0.25">
      <c r="B213" s="230"/>
      <c r="D213" s="256"/>
      <c r="E213" s="261"/>
      <c r="F213" s="218"/>
    </row>
    <row r="214" spans="2:6" s="216" customFormat="1" x14ac:dyDescent="0.25">
      <c r="B214" s="230"/>
      <c r="D214" s="256"/>
      <c r="E214" s="261"/>
      <c r="F214" s="218"/>
    </row>
    <row r="215" spans="2:6" s="216" customFormat="1" x14ac:dyDescent="0.25">
      <c r="B215" s="230"/>
      <c r="D215" s="256"/>
      <c r="E215" s="261"/>
      <c r="F215" s="218"/>
    </row>
    <row r="216" spans="2:6" s="216" customFormat="1" x14ac:dyDescent="0.25">
      <c r="B216" s="230"/>
      <c r="D216" s="256"/>
      <c r="E216" s="261"/>
      <c r="F216" s="218"/>
    </row>
    <row r="217" spans="2:6" s="216" customFormat="1" x14ac:dyDescent="0.25">
      <c r="B217" s="230"/>
      <c r="D217" s="256"/>
      <c r="E217" s="261"/>
      <c r="F217" s="218"/>
    </row>
    <row r="218" spans="2:6" s="216" customFormat="1" x14ac:dyDescent="0.25">
      <c r="B218" s="230"/>
      <c r="D218" s="256"/>
      <c r="E218" s="261"/>
      <c r="F218" s="218"/>
    </row>
    <row r="219" spans="2:6" s="216" customFormat="1" x14ac:dyDescent="0.25">
      <c r="B219" s="230"/>
      <c r="D219" s="256"/>
      <c r="E219" s="261"/>
      <c r="F219" s="218"/>
    </row>
    <row r="220" spans="2:6" s="216" customFormat="1" x14ac:dyDescent="0.25">
      <c r="B220" s="230"/>
      <c r="D220" s="256"/>
      <c r="E220" s="261"/>
      <c r="F220" s="218"/>
    </row>
    <row r="221" spans="2:6" s="216" customFormat="1" x14ac:dyDescent="0.25">
      <c r="B221" s="230"/>
      <c r="D221" s="256"/>
      <c r="E221" s="261"/>
      <c r="F221" s="218"/>
    </row>
    <row r="222" spans="2:6" s="216" customFormat="1" x14ac:dyDescent="0.25">
      <c r="B222" s="230"/>
      <c r="D222" s="256"/>
      <c r="E222" s="261"/>
      <c r="F222" s="218"/>
    </row>
    <row r="223" spans="2:6" s="216" customFormat="1" x14ac:dyDescent="0.25">
      <c r="B223" s="230"/>
      <c r="D223" s="256"/>
      <c r="E223" s="261"/>
      <c r="F223" s="218"/>
    </row>
    <row r="224" spans="2:6" s="216" customFormat="1" x14ac:dyDescent="0.25">
      <c r="B224" s="230"/>
      <c r="D224" s="256"/>
      <c r="E224" s="261"/>
      <c r="F224" s="218"/>
    </row>
    <row r="225" spans="2:6" s="216" customFormat="1" x14ac:dyDescent="0.25">
      <c r="B225" s="230"/>
      <c r="D225" s="256"/>
      <c r="E225" s="261"/>
      <c r="F225" s="218"/>
    </row>
    <row r="226" spans="2:6" s="216" customFormat="1" x14ac:dyDescent="0.25">
      <c r="B226" s="230"/>
      <c r="D226" s="256"/>
      <c r="E226" s="261"/>
      <c r="F226" s="218"/>
    </row>
    <row r="227" spans="2:6" s="216" customFormat="1" x14ac:dyDescent="0.25">
      <c r="B227" s="230"/>
      <c r="D227" s="256"/>
      <c r="E227" s="261"/>
      <c r="F227" s="218"/>
    </row>
    <row r="228" spans="2:6" s="216" customFormat="1" x14ac:dyDescent="0.25">
      <c r="B228" s="230"/>
      <c r="D228" s="256"/>
      <c r="E228" s="261"/>
      <c r="F228" s="218"/>
    </row>
    <row r="229" spans="2:6" s="216" customFormat="1" x14ac:dyDescent="0.25">
      <c r="B229" s="230"/>
      <c r="D229" s="256"/>
      <c r="E229" s="261"/>
      <c r="F229" s="218"/>
    </row>
    <row r="230" spans="2:6" s="216" customFormat="1" x14ac:dyDescent="0.25">
      <c r="B230" s="230"/>
      <c r="D230" s="256"/>
      <c r="E230" s="261"/>
      <c r="F230" s="218"/>
    </row>
    <row r="231" spans="2:6" s="216" customFormat="1" x14ac:dyDescent="0.25">
      <c r="B231" s="230"/>
      <c r="D231" s="256"/>
      <c r="E231" s="261"/>
      <c r="F231" s="218"/>
    </row>
    <row r="232" spans="2:6" s="216" customFormat="1" x14ac:dyDescent="0.25">
      <c r="B232" s="230"/>
      <c r="D232" s="256"/>
      <c r="E232" s="261"/>
      <c r="F232" s="218"/>
    </row>
    <row r="233" spans="2:6" s="216" customFormat="1" x14ac:dyDescent="0.25">
      <c r="B233" s="230"/>
      <c r="D233" s="256"/>
      <c r="E233" s="261"/>
      <c r="F233" s="218"/>
    </row>
    <row r="234" spans="2:6" s="216" customFormat="1" x14ac:dyDescent="0.25">
      <c r="B234" s="230"/>
      <c r="D234" s="256"/>
      <c r="E234" s="261"/>
      <c r="F234" s="218"/>
    </row>
    <row r="235" spans="2:6" s="216" customFormat="1" x14ac:dyDescent="0.25">
      <c r="B235" s="230"/>
      <c r="D235" s="256"/>
      <c r="E235" s="261"/>
      <c r="F235" s="218"/>
    </row>
    <row r="236" spans="2:6" s="216" customFormat="1" x14ac:dyDescent="0.25">
      <c r="B236" s="230"/>
      <c r="D236" s="256"/>
      <c r="E236" s="261"/>
      <c r="F236" s="218"/>
    </row>
    <row r="237" spans="2:6" s="216" customFormat="1" x14ac:dyDescent="0.25">
      <c r="B237" s="230"/>
      <c r="D237" s="256"/>
      <c r="E237" s="261"/>
      <c r="F237" s="218"/>
    </row>
    <row r="238" spans="2:6" s="216" customFormat="1" x14ac:dyDescent="0.25">
      <c r="B238" s="230"/>
      <c r="D238" s="256"/>
      <c r="E238" s="261"/>
      <c r="F238" s="218"/>
    </row>
    <row r="239" spans="2:6" s="216" customFormat="1" x14ac:dyDescent="0.25">
      <c r="B239" s="230"/>
      <c r="D239" s="256"/>
      <c r="E239" s="261"/>
      <c r="F239" s="218"/>
    </row>
    <row r="240" spans="2:6" s="216" customFormat="1" x14ac:dyDescent="0.25">
      <c r="B240" s="230"/>
      <c r="D240" s="256"/>
      <c r="E240" s="261"/>
      <c r="F240" s="218"/>
    </row>
    <row r="241" spans="2:6" s="216" customFormat="1" x14ac:dyDescent="0.25">
      <c r="B241" s="230"/>
      <c r="D241" s="256"/>
      <c r="E241" s="261"/>
      <c r="F241" s="218"/>
    </row>
    <row r="242" spans="2:6" s="216" customFormat="1" x14ac:dyDescent="0.25">
      <c r="B242" s="230"/>
      <c r="D242" s="256"/>
      <c r="E242" s="261"/>
      <c r="F242" s="218"/>
    </row>
    <row r="243" spans="2:6" s="216" customFormat="1" x14ac:dyDescent="0.25">
      <c r="B243" s="230"/>
      <c r="D243" s="256"/>
      <c r="E243" s="261"/>
      <c r="F243" s="218"/>
    </row>
    <row r="244" spans="2:6" s="216" customFormat="1" x14ac:dyDescent="0.25">
      <c r="B244" s="230"/>
      <c r="D244" s="256"/>
      <c r="E244" s="261"/>
      <c r="F244" s="218"/>
    </row>
    <row r="245" spans="2:6" s="216" customFormat="1" x14ac:dyDescent="0.25">
      <c r="B245" s="230"/>
      <c r="D245" s="256"/>
      <c r="E245" s="261"/>
      <c r="F245" s="218"/>
    </row>
    <row r="246" spans="2:6" s="216" customFormat="1" x14ac:dyDescent="0.25">
      <c r="B246" s="230"/>
      <c r="D246" s="256"/>
      <c r="E246" s="261"/>
      <c r="F246" s="218"/>
    </row>
    <row r="247" spans="2:6" s="216" customFormat="1" x14ac:dyDescent="0.25">
      <c r="B247" s="230"/>
      <c r="D247" s="256"/>
      <c r="E247" s="261"/>
      <c r="F247" s="218"/>
    </row>
    <row r="248" spans="2:6" s="216" customFormat="1" x14ac:dyDescent="0.25">
      <c r="B248" s="230"/>
      <c r="D248" s="256"/>
      <c r="E248" s="261"/>
      <c r="F248" s="218"/>
    </row>
    <row r="249" spans="2:6" s="216" customFormat="1" x14ac:dyDescent="0.25">
      <c r="B249" s="230"/>
      <c r="D249" s="256"/>
      <c r="E249" s="261"/>
      <c r="F249" s="218"/>
    </row>
    <row r="250" spans="2:6" s="216" customFormat="1" x14ac:dyDescent="0.25">
      <c r="B250" s="230"/>
      <c r="D250" s="256"/>
      <c r="E250" s="261"/>
      <c r="F250" s="218"/>
    </row>
    <row r="251" spans="2:6" s="216" customFormat="1" x14ac:dyDescent="0.25">
      <c r="B251" s="230"/>
      <c r="D251" s="256"/>
      <c r="E251" s="261"/>
      <c r="F251" s="218"/>
    </row>
    <row r="252" spans="2:6" s="216" customFormat="1" x14ac:dyDescent="0.25">
      <c r="B252" s="230"/>
      <c r="D252" s="256"/>
      <c r="E252" s="261"/>
      <c r="F252" s="218"/>
    </row>
    <row r="253" spans="2:6" s="216" customFormat="1" x14ac:dyDescent="0.25">
      <c r="B253" s="230"/>
      <c r="D253" s="256"/>
      <c r="E253" s="261"/>
      <c r="F253" s="218"/>
    </row>
    <row r="254" spans="2:6" s="216" customFormat="1" x14ac:dyDescent="0.25">
      <c r="B254" s="230"/>
      <c r="D254" s="256"/>
      <c r="E254" s="261"/>
      <c r="F254" s="218"/>
    </row>
    <row r="255" spans="2:6" s="216" customFormat="1" x14ac:dyDescent="0.25">
      <c r="B255" s="230"/>
      <c r="D255" s="256"/>
      <c r="E255" s="261"/>
      <c r="F255" s="218"/>
    </row>
    <row r="256" spans="2:6" s="216" customFormat="1" x14ac:dyDescent="0.25">
      <c r="B256" s="230"/>
      <c r="D256" s="256"/>
      <c r="E256" s="261"/>
      <c r="F256" s="218"/>
    </row>
    <row r="257" spans="2:6" s="216" customFormat="1" x14ac:dyDescent="0.25">
      <c r="B257" s="230"/>
      <c r="D257" s="256"/>
      <c r="E257" s="261"/>
      <c r="F257" s="218"/>
    </row>
    <row r="258" spans="2:6" s="216" customFormat="1" x14ac:dyDescent="0.25">
      <c r="B258" s="230"/>
      <c r="D258" s="256"/>
      <c r="E258" s="261"/>
      <c r="F258" s="218"/>
    </row>
    <row r="259" spans="2:6" s="216" customFormat="1" x14ac:dyDescent="0.25">
      <c r="B259" s="230"/>
      <c r="D259" s="256"/>
      <c r="E259" s="261"/>
      <c r="F259" s="218"/>
    </row>
    <row r="260" spans="2:6" s="216" customFormat="1" x14ac:dyDescent="0.25">
      <c r="B260" s="230"/>
      <c r="D260" s="256"/>
      <c r="E260" s="261"/>
      <c r="F260" s="218"/>
    </row>
    <row r="261" spans="2:6" s="216" customFormat="1" x14ac:dyDescent="0.25">
      <c r="B261" s="230"/>
      <c r="D261" s="256"/>
      <c r="E261" s="261"/>
      <c r="F261" s="218"/>
    </row>
    <row r="262" spans="2:6" s="216" customFormat="1" x14ac:dyDescent="0.25">
      <c r="B262" s="230"/>
      <c r="D262" s="256"/>
      <c r="E262" s="261"/>
      <c r="F262" s="218"/>
    </row>
    <row r="263" spans="2:6" s="216" customFormat="1" x14ac:dyDescent="0.25">
      <c r="B263" s="230"/>
      <c r="D263" s="256"/>
      <c r="E263" s="261"/>
      <c r="F263" s="218"/>
    </row>
    <row r="264" spans="2:6" s="216" customFormat="1" x14ac:dyDescent="0.25">
      <c r="B264" s="230"/>
      <c r="D264" s="256"/>
      <c r="E264" s="261"/>
      <c r="F264" s="218"/>
    </row>
    <row r="265" spans="2:6" s="216" customFormat="1" x14ac:dyDescent="0.25">
      <c r="B265" s="230"/>
      <c r="D265" s="256"/>
      <c r="E265" s="261"/>
      <c r="F265" s="218"/>
    </row>
    <row r="266" spans="2:6" s="216" customFormat="1" x14ac:dyDescent="0.25">
      <c r="B266" s="230"/>
      <c r="D266" s="256"/>
      <c r="E266" s="261"/>
      <c r="F266" s="218"/>
    </row>
    <row r="267" spans="2:6" s="216" customFormat="1" x14ac:dyDescent="0.25">
      <c r="B267" s="230"/>
      <c r="D267" s="256"/>
      <c r="E267" s="261"/>
      <c r="F267" s="218"/>
    </row>
    <row r="268" spans="2:6" s="216" customFormat="1" x14ac:dyDescent="0.25">
      <c r="B268" s="230"/>
      <c r="D268" s="256"/>
      <c r="E268" s="261"/>
      <c r="F268" s="218"/>
    </row>
    <row r="269" spans="2:6" s="216" customFormat="1" x14ac:dyDescent="0.25">
      <c r="B269" s="230"/>
      <c r="D269" s="256"/>
      <c r="E269" s="261"/>
      <c r="F269" s="218"/>
    </row>
    <row r="270" spans="2:6" s="216" customFormat="1" x14ac:dyDescent="0.25">
      <c r="B270" s="230"/>
      <c r="D270" s="256"/>
      <c r="E270" s="261"/>
      <c r="F270" s="218"/>
    </row>
    <row r="271" spans="2:6" s="216" customFormat="1" x14ac:dyDescent="0.25">
      <c r="B271" s="230"/>
      <c r="D271" s="256"/>
      <c r="E271" s="261"/>
      <c r="F271" s="218"/>
    </row>
    <row r="272" spans="2:6" s="216" customFormat="1" x14ac:dyDescent="0.25">
      <c r="B272" s="230"/>
      <c r="D272" s="256"/>
      <c r="E272" s="261"/>
      <c r="F272" s="218"/>
    </row>
    <row r="273" spans="2:6" s="216" customFormat="1" x14ac:dyDescent="0.25">
      <c r="B273" s="230"/>
      <c r="D273" s="256"/>
      <c r="E273" s="261"/>
      <c r="F273" s="218"/>
    </row>
    <row r="274" spans="2:6" s="216" customFormat="1" x14ac:dyDescent="0.25">
      <c r="B274" s="230"/>
      <c r="D274" s="256"/>
      <c r="E274" s="261"/>
      <c r="F274" s="218"/>
    </row>
    <row r="275" spans="2:6" s="216" customFormat="1" x14ac:dyDescent="0.25">
      <c r="B275" s="230"/>
      <c r="D275" s="256"/>
      <c r="E275" s="261"/>
      <c r="F275" s="218"/>
    </row>
    <row r="276" spans="2:6" s="216" customFormat="1" x14ac:dyDescent="0.25">
      <c r="B276" s="230"/>
      <c r="D276" s="256"/>
      <c r="E276" s="261"/>
      <c r="F276" s="218"/>
    </row>
    <row r="277" spans="2:6" s="216" customFormat="1" x14ac:dyDescent="0.25">
      <c r="B277" s="230"/>
      <c r="D277" s="256"/>
      <c r="E277" s="261"/>
      <c r="F277" s="218"/>
    </row>
    <row r="278" spans="2:6" s="216" customFormat="1" x14ac:dyDescent="0.25">
      <c r="B278" s="230"/>
      <c r="D278" s="256"/>
      <c r="E278" s="261"/>
      <c r="F278" s="218"/>
    </row>
    <row r="279" spans="2:6" s="216" customFormat="1" x14ac:dyDescent="0.25">
      <c r="B279" s="230"/>
      <c r="D279" s="256"/>
      <c r="E279" s="261"/>
      <c r="F279" s="218"/>
    </row>
    <row r="280" spans="2:6" s="216" customFormat="1" x14ac:dyDescent="0.25">
      <c r="B280" s="230"/>
      <c r="D280" s="256"/>
      <c r="E280" s="261"/>
      <c r="F280" s="218"/>
    </row>
    <row r="281" spans="2:6" s="216" customFormat="1" x14ac:dyDescent="0.25">
      <c r="B281" s="230"/>
      <c r="D281" s="256"/>
      <c r="E281" s="261"/>
      <c r="F281" s="218"/>
    </row>
    <row r="282" spans="2:6" s="216" customFormat="1" x14ac:dyDescent="0.25">
      <c r="B282" s="230"/>
      <c r="D282" s="256"/>
      <c r="E282" s="261"/>
      <c r="F282" s="218"/>
    </row>
    <row r="283" spans="2:6" s="216" customFormat="1" x14ac:dyDescent="0.25">
      <c r="B283" s="230"/>
      <c r="D283" s="256"/>
      <c r="E283" s="261"/>
      <c r="F283" s="218"/>
    </row>
    <row r="284" spans="2:6" s="216" customFormat="1" x14ac:dyDescent="0.25">
      <c r="B284" s="230"/>
      <c r="D284" s="256"/>
      <c r="E284" s="261"/>
      <c r="F284" s="218"/>
    </row>
    <row r="285" spans="2:6" s="216" customFormat="1" x14ac:dyDescent="0.25">
      <c r="B285" s="230"/>
      <c r="D285" s="256"/>
      <c r="E285" s="261"/>
      <c r="F285" s="218"/>
    </row>
    <row r="286" spans="2:6" s="216" customFormat="1" x14ac:dyDescent="0.25">
      <c r="B286" s="230"/>
      <c r="D286" s="256"/>
      <c r="E286" s="261"/>
      <c r="F286" s="218"/>
    </row>
    <row r="287" spans="2:6" s="216" customFormat="1" x14ac:dyDescent="0.25">
      <c r="B287" s="230"/>
      <c r="D287" s="256"/>
      <c r="E287" s="261"/>
      <c r="F287" s="218"/>
    </row>
    <row r="288" spans="2:6" s="216" customFormat="1" x14ac:dyDescent="0.25">
      <c r="B288" s="230"/>
      <c r="D288" s="256"/>
      <c r="E288" s="261"/>
      <c r="F288" s="218"/>
    </row>
    <row r="289" spans="2:6" s="216" customFormat="1" x14ac:dyDescent="0.25">
      <c r="B289" s="230"/>
      <c r="D289" s="256"/>
      <c r="E289" s="261"/>
      <c r="F289" s="218"/>
    </row>
    <row r="290" spans="2:6" s="216" customFormat="1" x14ac:dyDescent="0.25">
      <c r="B290" s="230"/>
      <c r="D290" s="256"/>
      <c r="E290" s="261"/>
      <c r="F290" s="218"/>
    </row>
    <row r="291" spans="2:6" s="216" customFormat="1" x14ac:dyDescent="0.25">
      <c r="B291" s="230"/>
      <c r="D291" s="256"/>
      <c r="E291" s="261"/>
      <c r="F291" s="218"/>
    </row>
    <row r="292" spans="2:6" s="216" customFormat="1" x14ac:dyDescent="0.25">
      <c r="B292" s="230"/>
      <c r="D292" s="256"/>
      <c r="E292" s="261"/>
      <c r="F292" s="218"/>
    </row>
    <row r="293" spans="2:6" s="216" customFormat="1" x14ac:dyDescent="0.25">
      <c r="B293" s="230"/>
      <c r="D293" s="256"/>
      <c r="E293" s="261"/>
      <c r="F293" s="218"/>
    </row>
    <row r="294" spans="2:6" s="216" customFormat="1" x14ac:dyDescent="0.25">
      <c r="B294" s="230"/>
      <c r="D294" s="256"/>
      <c r="E294" s="261"/>
      <c r="F294" s="218"/>
    </row>
    <row r="295" spans="2:6" s="216" customFormat="1" x14ac:dyDescent="0.25">
      <c r="B295" s="230"/>
      <c r="D295" s="256"/>
      <c r="E295" s="261"/>
      <c r="F295" s="218"/>
    </row>
    <row r="296" spans="2:6" s="216" customFormat="1" x14ac:dyDescent="0.25">
      <c r="B296" s="230"/>
      <c r="D296" s="256"/>
      <c r="E296" s="261"/>
      <c r="F296" s="218"/>
    </row>
    <row r="297" spans="2:6" s="216" customFormat="1" x14ac:dyDescent="0.25">
      <c r="B297" s="230"/>
      <c r="D297" s="256"/>
      <c r="E297" s="261"/>
      <c r="F297" s="218"/>
    </row>
    <row r="298" spans="2:6" s="216" customFormat="1" x14ac:dyDescent="0.25">
      <c r="B298" s="230"/>
      <c r="D298" s="256"/>
      <c r="E298" s="261"/>
      <c r="F298" s="218"/>
    </row>
    <row r="299" spans="2:6" s="216" customFormat="1" x14ac:dyDescent="0.25">
      <c r="B299" s="230"/>
      <c r="D299" s="256"/>
      <c r="E299" s="261"/>
      <c r="F299" s="218"/>
    </row>
    <row r="300" spans="2:6" s="216" customFormat="1" x14ac:dyDescent="0.25">
      <c r="B300" s="230"/>
      <c r="D300" s="256"/>
      <c r="E300" s="261"/>
      <c r="F300" s="218"/>
    </row>
    <row r="301" spans="2:6" s="216" customFormat="1" x14ac:dyDescent="0.25">
      <c r="B301" s="230"/>
      <c r="D301" s="256"/>
      <c r="E301" s="261"/>
      <c r="F301" s="218"/>
    </row>
    <row r="302" spans="2:6" s="216" customFormat="1" x14ac:dyDescent="0.25">
      <c r="B302" s="230"/>
      <c r="D302" s="256"/>
      <c r="E302" s="261"/>
      <c r="F302" s="218"/>
    </row>
    <row r="303" spans="2:6" s="216" customFormat="1" x14ac:dyDescent="0.25">
      <c r="B303" s="230"/>
      <c r="D303" s="256"/>
      <c r="E303" s="261"/>
      <c r="F303" s="218"/>
    </row>
    <row r="304" spans="2:6" s="216" customFormat="1" x14ac:dyDescent="0.25">
      <c r="B304" s="230"/>
      <c r="D304" s="256"/>
      <c r="E304" s="261"/>
      <c r="F304" s="218"/>
    </row>
    <row r="305" spans="2:6" s="216" customFormat="1" x14ac:dyDescent="0.25">
      <c r="B305" s="230"/>
      <c r="D305" s="256"/>
      <c r="E305" s="261"/>
      <c r="F305" s="218"/>
    </row>
    <row r="306" spans="2:6" s="216" customFormat="1" x14ac:dyDescent="0.25">
      <c r="B306" s="230"/>
      <c r="D306" s="256"/>
      <c r="E306" s="261"/>
      <c r="F306" s="218"/>
    </row>
    <row r="307" spans="2:6" s="216" customFormat="1" x14ac:dyDescent="0.25">
      <c r="B307" s="230"/>
      <c r="D307" s="256"/>
      <c r="E307" s="261"/>
      <c r="F307" s="218"/>
    </row>
    <row r="308" spans="2:6" s="216" customFormat="1" x14ac:dyDescent="0.25">
      <c r="B308" s="230"/>
      <c r="D308" s="256"/>
      <c r="E308" s="261"/>
      <c r="F308" s="218"/>
    </row>
    <row r="309" spans="2:6" s="216" customFormat="1" x14ac:dyDescent="0.25">
      <c r="B309" s="230"/>
      <c r="D309" s="256"/>
      <c r="E309" s="261"/>
      <c r="F309" s="218"/>
    </row>
    <row r="310" spans="2:6" s="216" customFormat="1" x14ac:dyDescent="0.25">
      <c r="B310" s="230"/>
      <c r="D310" s="256"/>
      <c r="E310" s="261"/>
      <c r="F310" s="218"/>
    </row>
    <row r="311" spans="2:6" s="216" customFormat="1" x14ac:dyDescent="0.25">
      <c r="B311" s="230"/>
      <c r="D311" s="256"/>
      <c r="E311" s="261"/>
      <c r="F311" s="218"/>
    </row>
    <row r="312" spans="2:6" s="216" customFormat="1" x14ac:dyDescent="0.25">
      <c r="B312" s="230"/>
      <c r="D312" s="256"/>
      <c r="E312" s="261"/>
      <c r="F312" s="218"/>
    </row>
    <row r="313" spans="2:6" s="216" customFormat="1" x14ac:dyDescent="0.25">
      <c r="B313" s="230"/>
      <c r="D313" s="256"/>
      <c r="E313" s="261"/>
      <c r="F313" s="218"/>
    </row>
    <row r="314" spans="2:6" s="216" customFormat="1" x14ac:dyDescent="0.25">
      <c r="B314" s="230"/>
      <c r="D314" s="256"/>
      <c r="E314" s="261"/>
      <c r="F314" s="218"/>
    </row>
    <row r="315" spans="2:6" s="216" customFormat="1" x14ac:dyDescent="0.25">
      <c r="B315" s="230"/>
      <c r="D315" s="256"/>
      <c r="E315" s="261"/>
      <c r="F315" s="218"/>
    </row>
    <row r="316" spans="2:6" s="216" customFormat="1" x14ac:dyDescent="0.25">
      <c r="B316" s="230"/>
      <c r="D316" s="256"/>
      <c r="E316" s="261"/>
      <c r="F316" s="218"/>
    </row>
    <row r="317" spans="2:6" s="216" customFormat="1" x14ac:dyDescent="0.25">
      <c r="B317" s="230"/>
      <c r="D317" s="256"/>
      <c r="E317" s="261"/>
      <c r="F317" s="218"/>
    </row>
    <row r="318" spans="2:6" s="216" customFormat="1" x14ac:dyDescent="0.25">
      <c r="B318" s="230"/>
      <c r="D318" s="256"/>
      <c r="E318" s="261"/>
      <c r="F318" s="218"/>
    </row>
    <row r="319" spans="2:6" s="216" customFormat="1" x14ac:dyDescent="0.25">
      <c r="B319" s="230"/>
      <c r="D319" s="256"/>
      <c r="E319" s="261"/>
      <c r="F319" s="218"/>
    </row>
    <row r="320" spans="2:6" s="216" customFormat="1" x14ac:dyDescent="0.25">
      <c r="B320" s="230"/>
      <c r="D320" s="256"/>
      <c r="E320" s="261"/>
      <c r="F320" s="218"/>
    </row>
    <row r="321" spans="2:6" s="216" customFormat="1" x14ac:dyDescent="0.25">
      <c r="B321" s="230"/>
      <c r="D321" s="256"/>
      <c r="E321" s="261"/>
      <c r="F321" s="218"/>
    </row>
    <row r="322" spans="2:6" s="216" customFormat="1" x14ac:dyDescent="0.25">
      <c r="B322" s="230"/>
      <c r="D322" s="256"/>
      <c r="E322" s="261"/>
      <c r="F322" s="218"/>
    </row>
    <row r="323" spans="2:6" s="216" customFormat="1" x14ac:dyDescent="0.25">
      <c r="B323" s="230"/>
      <c r="D323" s="256"/>
      <c r="E323" s="261"/>
      <c r="F323" s="218"/>
    </row>
    <row r="324" spans="2:6" s="216" customFormat="1" x14ac:dyDescent="0.25">
      <c r="B324" s="230"/>
      <c r="D324" s="256"/>
      <c r="E324" s="261"/>
      <c r="F324" s="218"/>
    </row>
    <row r="325" spans="2:6" s="216" customFormat="1" x14ac:dyDescent="0.25">
      <c r="B325" s="230"/>
      <c r="D325" s="256"/>
      <c r="E325" s="261"/>
      <c r="F325" s="218"/>
    </row>
    <row r="326" spans="2:6" s="216" customFormat="1" x14ac:dyDescent="0.25">
      <c r="B326" s="230"/>
      <c r="D326" s="256"/>
      <c r="E326" s="261"/>
      <c r="F326" s="218"/>
    </row>
    <row r="327" spans="2:6" s="216" customFormat="1" x14ac:dyDescent="0.25">
      <c r="B327" s="230"/>
      <c r="D327" s="256"/>
      <c r="E327" s="261"/>
      <c r="F327" s="218"/>
    </row>
    <row r="328" spans="2:6" s="216" customFormat="1" x14ac:dyDescent="0.25">
      <c r="B328" s="230"/>
      <c r="D328" s="256"/>
      <c r="E328" s="261"/>
      <c r="F328" s="218"/>
    </row>
    <row r="329" spans="2:6" s="216" customFormat="1" x14ac:dyDescent="0.25">
      <c r="B329" s="230"/>
      <c r="D329" s="256"/>
      <c r="E329" s="261"/>
      <c r="F329" s="218"/>
    </row>
    <row r="330" spans="2:6" s="216" customFormat="1" x14ac:dyDescent="0.25">
      <c r="B330" s="230"/>
      <c r="D330" s="256"/>
      <c r="E330" s="261"/>
      <c r="F330" s="218"/>
    </row>
    <row r="331" spans="2:6" s="216" customFormat="1" x14ac:dyDescent="0.25">
      <c r="B331" s="230"/>
      <c r="D331" s="256"/>
      <c r="E331" s="261"/>
      <c r="F331" s="218"/>
    </row>
    <row r="332" spans="2:6" s="216" customFormat="1" x14ac:dyDescent="0.25">
      <c r="B332" s="230"/>
      <c r="D332" s="256"/>
      <c r="E332" s="261"/>
      <c r="F332" s="218"/>
    </row>
    <row r="333" spans="2:6" s="216" customFormat="1" x14ac:dyDescent="0.25">
      <c r="B333" s="230"/>
      <c r="D333" s="256"/>
      <c r="E333" s="261"/>
      <c r="F333" s="218"/>
    </row>
    <row r="334" spans="2:6" s="216" customFormat="1" x14ac:dyDescent="0.25">
      <c r="B334" s="230"/>
      <c r="D334" s="256"/>
      <c r="E334" s="261"/>
      <c r="F334" s="218"/>
    </row>
    <row r="335" spans="2:6" s="216" customFormat="1" x14ac:dyDescent="0.25">
      <c r="B335" s="230"/>
      <c r="D335" s="256"/>
      <c r="E335" s="261"/>
      <c r="F335" s="218"/>
    </row>
    <row r="336" spans="2:6" s="216" customFormat="1" x14ac:dyDescent="0.25">
      <c r="B336" s="230"/>
      <c r="D336" s="256"/>
      <c r="E336" s="261"/>
      <c r="F336" s="218"/>
    </row>
    <row r="337" spans="2:6" s="216" customFormat="1" x14ac:dyDescent="0.25">
      <c r="B337" s="230"/>
      <c r="D337" s="256"/>
      <c r="E337" s="261"/>
      <c r="F337" s="218"/>
    </row>
    <row r="338" spans="2:6" s="216" customFormat="1" x14ac:dyDescent="0.25">
      <c r="B338" s="230"/>
      <c r="D338" s="256"/>
      <c r="E338" s="261"/>
      <c r="F338" s="218"/>
    </row>
    <row r="339" spans="2:6" s="216" customFormat="1" x14ac:dyDescent="0.25">
      <c r="B339" s="230"/>
      <c r="D339" s="256"/>
      <c r="E339" s="261"/>
      <c r="F339" s="218"/>
    </row>
    <row r="340" spans="2:6" s="216" customFormat="1" x14ac:dyDescent="0.25">
      <c r="B340" s="230"/>
      <c r="D340" s="256"/>
      <c r="E340" s="261"/>
      <c r="F340" s="218"/>
    </row>
    <row r="341" spans="2:6" s="216" customFormat="1" x14ac:dyDescent="0.25">
      <c r="B341" s="230"/>
      <c r="D341" s="256"/>
      <c r="E341" s="261"/>
      <c r="F341" s="218"/>
    </row>
    <row r="342" spans="2:6" s="216" customFormat="1" x14ac:dyDescent="0.25">
      <c r="B342" s="230"/>
      <c r="D342" s="256"/>
      <c r="E342" s="261"/>
      <c r="F342" s="218"/>
    </row>
    <row r="343" spans="2:6" s="216" customFormat="1" x14ac:dyDescent="0.25">
      <c r="B343" s="230"/>
      <c r="D343" s="256"/>
      <c r="E343" s="261"/>
      <c r="F343" s="218"/>
    </row>
    <row r="344" spans="2:6" s="216" customFormat="1" x14ac:dyDescent="0.25">
      <c r="B344" s="230"/>
      <c r="D344" s="256"/>
      <c r="E344" s="261"/>
      <c r="F344" s="218"/>
    </row>
    <row r="345" spans="2:6" s="216" customFormat="1" x14ac:dyDescent="0.25">
      <c r="B345" s="230"/>
      <c r="D345" s="256"/>
      <c r="E345" s="261"/>
      <c r="F345" s="218"/>
    </row>
    <row r="346" spans="2:6" s="216" customFormat="1" x14ac:dyDescent="0.25">
      <c r="B346" s="230"/>
      <c r="D346" s="256"/>
      <c r="E346" s="261"/>
      <c r="F346" s="218"/>
    </row>
    <row r="347" spans="2:6" s="216" customFormat="1" x14ac:dyDescent="0.25">
      <c r="B347" s="230"/>
      <c r="D347" s="256"/>
      <c r="E347" s="261"/>
      <c r="F347" s="218"/>
    </row>
    <row r="348" spans="2:6" s="216" customFormat="1" x14ac:dyDescent="0.25">
      <c r="B348" s="230"/>
      <c r="D348" s="256"/>
      <c r="E348" s="261"/>
      <c r="F348" s="218"/>
    </row>
    <row r="349" spans="2:6" s="216" customFormat="1" x14ac:dyDescent="0.25">
      <c r="B349" s="230"/>
      <c r="D349" s="256"/>
      <c r="E349" s="261"/>
      <c r="F349" s="218"/>
    </row>
    <row r="350" spans="2:6" s="216" customFormat="1" x14ac:dyDescent="0.25">
      <c r="B350" s="230"/>
      <c r="D350" s="256"/>
      <c r="E350" s="261"/>
      <c r="F350" s="218"/>
    </row>
    <row r="351" spans="2:6" s="216" customFormat="1" x14ac:dyDescent="0.25">
      <c r="B351" s="230"/>
      <c r="D351" s="256"/>
      <c r="E351" s="261"/>
      <c r="F351" s="218"/>
    </row>
    <row r="352" spans="2:6" s="216" customFormat="1" x14ac:dyDescent="0.25">
      <c r="B352" s="230"/>
      <c r="D352" s="256"/>
      <c r="E352" s="261"/>
      <c r="F352" s="218"/>
    </row>
    <row r="353" spans="2:6" s="216" customFormat="1" x14ac:dyDescent="0.25">
      <c r="B353" s="230"/>
      <c r="D353" s="256"/>
      <c r="E353" s="261"/>
      <c r="F353" s="218"/>
    </row>
    <row r="354" spans="2:6" s="216" customFormat="1" x14ac:dyDescent="0.25">
      <c r="B354" s="230"/>
      <c r="D354" s="256"/>
      <c r="E354" s="261"/>
      <c r="F354" s="218"/>
    </row>
    <row r="355" spans="2:6" s="216" customFormat="1" x14ac:dyDescent="0.25">
      <c r="B355" s="230"/>
      <c r="D355" s="256"/>
      <c r="E355" s="261"/>
      <c r="F355" s="218"/>
    </row>
    <row r="356" spans="2:6" s="216" customFormat="1" x14ac:dyDescent="0.25">
      <c r="B356" s="230"/>
      <c r="D356" s="256"/>
      <c r="E356" s="261"/>
      <c r="F356" s="218"/>
    </row>
    <row r="357" spans="2:6" s="216" customFormat="1" x14ac:dyDescent="0.25">
      <c r="B357" s="230"/>
      <c r="D357" s="256"/>
      <c r="E357" s="261"/>
      <c r="F357" s="218"/>
    </row>
    <row r="358" spans="2:6" s="216" customFormat="1" x14ac:dyDescent="0.25">
      <c r="B358" s="230"/>
      <c r="D358" s="256"/>
      <c r="E358" s="261"/>
      <c r="F358" s="218"/>
    </row>
    <row r="359" spans="2:6" s="216" customFormat="1" x14ac:dyDescent="0.25">
      <c r="B359" s="230"/>
      <c r="D359" s="256"/>
      <c r="E359" s="261"/>
      <c r="F359" s="218"/>
    </row>
    <row r="360" spans="2:6" s="216" customFormat="1" x14ac:dyDescent="0.25">
      <c r="B360" s="230"/>
      <c r="D360" s="256"/>
      <c r="E360" s="261"/>
      <c r="F360" s="218"/>
    </row>
    <row r="361" spans="2:6" s="216" customFormat="1" x14ac:dyDescent="0.25">
      <c r="B361" s="230"/>
      <c r="D361" s="256"/>
      <c r="E361" s="261"/>
      <c r="F361" s="218"/>
    </row>
    <row r="362" spans="2:6" s="216" customFormat="1" x14ac:dyDescent="0.25">
      <c r="B362" s="230"/>
      <c r="D362" s="256"/>
      <c r="E362" s="261"/>
      <c r="F362" s="218"/>
    </row>
    <row r="363" spans="2:6" s="216" customFormat="1" x14ac:dyDescent="0.25">
      <c r="B363" s="230"/>
      <c r="D363" s="256"/>
      <c r="E363" s="261"/>
      <c r="F363" s="218"/>
    </row>
    <row r="364" spans="2:6" s="216" customFormat="1" x14ac:dyDescent="0.25">
      <c r="B364" s="230"/>
      <c r="D364" s="256"/>
      <c r="E364" s="261"/>
      <c r="F364" s="218"/>
    </row>
    <row r="365" spans="2:6" s="216" customFormat="1" x14ac:dyDescent="0.25">
      <c r="B365" s="230"/>
      <c r="D365" s="256"/>
      <c r="E365" s="261"/>
      <c r="F365" s="218"/>
    </row>
    <row r="366" spans="2:6" s="216" customFormat="1" x14ac:dyDescent="0.25">
      <c r="B366" s="230"/>
      <c r="D366" s="256"/>
      <c r="E366" s="261"/>
      <c r="F366" s="218"/>
    </row>
    <row r="367" spans="2:6" s="216" customFormat="1" x14ac:dyDescent="0.25">
      <c r="B367" s="230"/>
      <c r="D367" s="256"/>
      <c r="E367" s="261"/>
      <c r="F367" s="218"/>
    </row>
    <row r="368" spans="2:6" s="216" customFormat="1" x14ac:dyDescent="0.25">
      <c r="B368" s="230"/>
      <c r="D368" s="256"/>
      <c r="E368" s="261"/>
      <c r="F368" s="218"/>
    </row>
    <row r="369" spans="2:6" s="216" customFormat="1" x14ac:dyDescent="0.25">
      <c r="B369" s="230"/>
      <c r="D369" s="256"/>
      <c r="E369" s="261"/>
      <c r="F369" s="218"/>
    </row>
    <row r="370" spans="2:6" s="216" customFormat="1" x14ac:dyDescent="0.25">
      <c r="B370" s="230"/>
      <c r="D370" s="256"/>
      <c r="E370" s="261"/>
      <c r="F370" s="218"/>
    </row>
    <row r="371" spans="2:6" s="216" customFormat="1" x14ac:dyDescent="0.25">
      <c r="B371" s="230"/>
      <c r="D371" s="256"/>
      <c r="E371" s="261"/>
      <c r="F371" s="218"/>
    </row>
    <row r="372" spans="2:6" s="216" customFormat="1" x14ac:dyDescent="0.25">
      <c r="B372" s="230"/>
      <c r="D372" s="256"/>
      <c r="E372" s="261"/>
      <c r="F372" s="218"/>
    </row>
    <row r="373" spans="2:6" s="216" customFormat="1" x14ac:dyDescent="0.25">
      <c r="B373" s="230"/>
      <c r="D373" s="256"/>
      <c r="E373" s="261"/>
      <c r="F373" s="218"/>
    </row>
    <row r="374" spans="2:6" s="216" customFormat="1" x14ac:dyDescent="0.25">
      <c r="B374" s="230"/>
      <c r="D374" s="256"/>
      <c r="E374" s="261"/>
      <c r="F374" s="218"/>
    </row>
    <row r="375" spans="2:6" s="216" customFormat="1" x14ac:dyDescent="0.25">
      <c r="B375" s="230"/>
      <c r="D375" s="256"/>
      <c r="E375" s="261"/>
      <c r="F375" s="218"/>
    </row>
    <row r="376" spans="2:6" s="216" customFormat="1" x14ac:dyDescent="0.25">
      <c r="B376" s="230"/>
      <c r="D376" s="256"/>
      <c r="E376" s="261"/>
      <c r="F376" s="218"/>
    </row>
    <row r="377" spans="2:6" s="216" customFormat="1" x14ac:dyDescent="0.25">
      <c r="B377" s="230"/>
      <c r="D377" s="256"/>
      <c r="E377" s="261"/>
      <c r="F377" s="218"/>
    </row>
    <row r="378" spans="2:6" s="216" customFormat="1" x14ac:dyDescent="0.25">
      <c r="B378" s="230"/>
      <c r="D378" s="256"/>
      <c r="E378" s="261"/>
      <c r="F378" s="218"/>
    </row>
    <row r="379" spans="2:6" s="216" customFormat="1" x14ac:dyDescent="0.25">
      <c r="B379" s="230"/>
      <c r="D379" s="256"/>
      <c r="E379" s="261"/>
      <c r="F379" s="218"/>
    </row>
    <row r="380" spans="2:6" s="216" customFormat="1" x14ac:dyDescent="0.25">
      <c r="B380" s="230"/>
      <c r="D380" s="256"/>
      <c r="E380" s="261"/>
      <c r="F380" s="218"/>
    </row>
    <row r="381" spans="2:6" s="216" customFormat="1" x14ac:dyDescent="0.25">
      <c r="B381" s="230"/>
      <c r="D381" s="256"/>
      <c r="E381" s="261"/>
      <c r="F381" s="218"/>
    </row>
    <row r="382" spans="2:6" s="216" customFormat="1" x14ac:dyDescent="0.25">
      <c r="B382" s="230"/>
      <c r="D382" s="256"/>
      <c r="E382" s="261"/>
      <c r="F382" s="218"/>
    </row>
    <row r="383" spans="2:6" s="216" customFormat="1" x14ac:dyDescent="0.25">
      <c r="B383" s="230"/>
      <c r="D383" s="256"/>
      <c r="E383" s="261"/>
      <c r="F383" s="218"/>
    </row>
    <row r="384" spans="2:6" s="216" customFormat="1" x14ac:dyDescent="0.25">
      <c r="B384" s="230"/>
      <c r="D384" s="256"/>
      <c r="E384" s="261"/>
      <c r="F384" s="218"/>
    </row>
    <row r="385" spans="2:6" s="216" customFormat="1" x14ac:dyDescent="0.25">
      <c r="B385" s="230"/>
      <c r="D385" s="256"/>
      <c r="E385" s="261"/>
      <c r="F385" s="218"/>
    </row>
    <row r="386" spans="2:6" s="216" customFormat="1" x14ac:dyDescent="0.25">
      <c r="B386" s="230"/>
      <c r="D386" s="256"/>
      <c r="E386" s="261"/>
      <c r="F386" s="218"/>
    </row>
    <row r="387" spans="2:6" s="216" customFormat="1" x14ac:dyDescent="0.25">
      <c r="B387" s="230"/>
      <c r="D387" s="256"/>
      <c r="E387" s="261"/>
      <c r="F387" s="218"/>
    </row>
    <row r="388" spans="2:6" s="216" customFormat="1" x14ac:dyDescent="0.25">
      <c r="B388" s="230"/>
      <c r="D388" s="256"/>
      <c r="E388" s="261"/>
      <c r="F388" s="218"/>
    </row>
    <row r="389" spans="2:6" s="216" customFormat="1" x14ac:dyDescent="0.25">
      <c r="B389" s="230"/>
      <c r="D389" s="256"/>
      <c r="E389" s="261"/>
      <c r="F389" s="218"/>
    </row>
    <row r="390" spans="2:6" s="216" customFormat="1" x14ac:dyDescent="0.25">
      <c r="B390" s="230"/>
      <c r="D390" s="256"/>
      <c r="E390" s="261"/>
      <c r="F390" s="218"/>
    </row>
    <row r="391" spans="2:6" s="216" customFormat="1" x14ac:dyDescent="0.25">
      <c r="B391" s="230"/>
      <c r="D391" s="256"/>
      <c r="E391" s="261"/>
      <c r="F391" s="218"/>
    </row>
    <row r="392" spans="2:6" s="216" customFormat="1" x14ac:dyDescent="0.25">
      <c r="B392" s="230"/>
      <c r="D392" s="256"/>
      <c r="E392" s="261"/>
      <c r="F392" s="218"/>
    </row>
    <row r="393" spans="2:6" s="216" customFormat="1" x14ac:dyDescent="0.25">
      <c r="B393" s="230"/>
      <c r="D393" s="256"/>
      <c r="E393" s="261"/>
      <c r="F393" s="218"/>
    </row>
    <row r="394" spans="2:6" s="216" customFormat="1" x14ac:dyDescent="0.25">
      <c r="B394" s="230"/>
      <c r="D394" s="256"/>
      <c r="E394" s="261"/>
      <c r="F394" s="218"/>
    </row>
    <row r="395" spans="2:6" s="216" customFormat="1" x14ac:dyDescent="0.25">
      <c r="B395" s="230"/>
      <c r="D395" s="256"/>
      <c r="E395" s="261"/>
      <c r="F395" s="218"/>
    </row>
    <row r="396" spans="2:6" s="216" customFormat="1" x14ac:dyDescent="0.25">
      <c r="B396" s="230"/>
      <c r="D396" s="256"/>
      <c r="E396" s="261"/>
      <c r="F396" s="218"/>
    </row>
    <row r="397" spans="2:6" s="216" customFormat="1" x14ac:dyDescent="0.25">
      <c r="B397" s="230"/>
      <c r="D397" s="256"/>
      <c r="E397" s="261"/>
      <c r="F397" s="218"/>
    </row>
    <row r="398" spans="2:6" s="216" customFormat="1" x14ac:dyDescent="0.25">
      <c r="B398" s="230"/>
      <c r="D398" s="256"/>
      <c r="E398" s="261"/>
      <c r="F398" s="218"/>
    </row>
    <row r="399" spans="2:6" s="216" customFormat="1" x14ac:dyDescent="0.25">
      <c r="B399" s="230"/>
      <c r="D399" s="256"/>
      <c r="E399" s="261"/>
      <c r="F399" s="218"/>
    </row>
    <row r="400" spans="2:6" s="216" customFormat="1" x14ac:dyDescent="0.25">
      <c r="B400" s="230"/>
      <c r="D400" s="256"/>
      <c r="E400" s="261"/>
      <c r="F400" s="218"/>
    </row>
    <row r="401" spans="2:6" s="216" customFormat="1" x14ac:dyDescent="0.25">
      <c r="B401" s="230"/>
      <c r="D401" s="256"/>
      <c r="E401" s="261"/>
      <c r="F401" s="218"/>
    </row>
    <row r="402" spans="2:6" s="216" customFormat="1" x14ac:dyDescent="0.25">
      <c r="B402" s="230"/>
      <c r="D402" s="256"/>
      <c r="E402" s="261"/>
      <c r="F402" s="218"/>
    </row>
    <row r="403" spans="2:6" s="216" customFormat="1" x14ac:dyDescent="0.25">
      <c r="B403" s="230"/>
      <c r="D403" s="256"/>
      <c r="E403" s="261"/>
      <c r="F403" s="218"/>
    </row>
    <row r="404" spans="2:6" s="216" customFormat="1" x14ac:dyDescent="0.25">
      <c r="B404" s="230"/>
      <c r="D404" s="256"/>
      <c r="E404" s="261"/>
      <c r="F404" s="218"/>
    </row>
    <row r="405" spans="2:6" s="216" customFormat="1" x14ac:dyDescent="0.25">
      <c r="B405" s="230"/>
      <c r="D405" s="256"/>
      <c r="E405" s="261"/>
      <c r="F405" s="218"/>
    </row>
    <row r="406" spans="2:6" s="216" customFormat="1" x14ac:dyDescent="0.25">
      <c r="B406" s="230"/>
      <c r="D406" s="256"/>
      <c r="E406" s="261"/>
      <c r="F406" s="218"/>
    </row>
    <row r="407" spans="2:6" s="216" customFormat="1" x14ac:dyDescent="0.25">
      <c r="B407" s="230"/>
      <c r="D407" s="256"/>
      <c r="E407" s="261"/>
      <c r="F407" s="218"/>
    </row>
    <row r="408" spans="2:6" s="216" customFormat="1" x14ac:dyDescent="0.25">
      <c r="B408" s="230"/>
      <c r="D408" s="256"/>
      <c r="E408" s="261"/>
      <c r="F408" s="218"/>
    </row>
    <row r="409" spans="2:6" s="216" customFormat="1" x14ac:dyDescent="0.25">
      <c r="B409" s="230"/>
      <c r="D409" s="256"/>
      <c r="E409" s="261"/>
      <c r="F409" s="218"/>
    </row>
    <row r="410" spans="2:6" s="216" customFormat="1" x14ac:dyDescent="0.25">
      <c r="B410" s="230"/>
      <c r="D410" s="256"/>
      <c r="E410" s="261"/>
      <c r="F410" s="218"/>
    </row>
    <row r="411" spans="2:6" s="216" customFormat="1" x14ac:dyDescent="0.25">
      <c r="B411" s="230"/>
      <c r="D411" s="256"/>
      <c r="E411" s="261"/>
      <c r="F411" s="218"/>
    </row>
    <row r="412" spans="2:6" s="216" customFormat="1" x14ac:dyDescent="0.25">
      <c r="B412" s="230"/>
      <c r="D412" s="256"/>
      <c r="E412" s="261"/>
      <c r="F412" s="218"/>
    </row>
    <row r="413" spans="2:6" s="216" customFormat="1" x14ac:dyDescent="0.25">
      <c r="B413" s="230"/>
      <c r="D413" s="256"/>
      <c r="E413" s="261"/>
      <c r="F413" s="218"/>
    </row>
    <row r="414" spans="2:6" s="216" customFormat="1" x14ac:dyDescent="0.25">
      <c r="B414" s="230"/>
      <c r="D414" s="256"/>
      <c r="E414" s="261"/>
      <c r="F414" s="218"/>
    </row>
    <row r="415" spans="2:6" s="216" customFormat="1" x14ac:dyDescent="0.25">
      <c r="B415" s="230"/>
      <c r="D415" s="256"/>
      <c r="E415" s="261"/>
      <c r="F415" s="218"/>
    </row>
    <row r="416" spans="2:6" s="216" customFormat="1" x14ac:dyDescent="0.25">
      <c r="B416" s="230"/>
      <c r="D416" s="256"/>
      <c r="E416" s="261"/>
      <c r="F416" s="218"/>
    </row>
    <row r="417" spans="2:6" s="216" customFormat="1" x14ac:dyDescent="0.25">
      <c r="B417" s="230"/>
      <c r="D417" s="256"/>
      <c r="E417" s="261"/>
      <c r="F417" s="218"/>
    </row>
    <row r="418" spans="2:6" s="216" customFormat="1" x14ac:dyDescent="0.25">
      <c r="B418" s="230"/>
      <c r="D418" s="256"/>
      <c r="E418" s="261"/>
      <c r="F418" s="218"/>
    </row>
    <row r="419" spans="2:6" s="216" customFormat="1" x14ac:dyDescent="0.25">
      <c r="B419" s="230"/>
      <c r="D419" s="256"/>
      <c r="E419" s="261"/>
      <c r="F419" s="218"/>
    </row>
    <row r="420" spans="2:6" s="216" customFormat="1" x14ac:dyDescent="0.25">
      <c r="B420" s="230"/>
      <c r="D420" s="256"/>
      <c r="E420" s="261"/>
      <c r="F420" s="218"/>
    </row>
    <row r="421" spans="2:6" s="216" customFormat="1" x14ac:dyDescent="0.25">
      <c r="B421" s="230"/>
      <c r="D421" s="256"/>
      <c r="E421" s="261"/>
      <c r="F421" s="218"/>
    </row>
    <row r="422" spans="2:6" s="216" customFormat="1" x14ac:dyDescent="0.25">
      <c r="B422" s="230"/>
      <c r="D422" s="256"/>
      <c r="E422" s="261"/>
      <c r="F422" s="218"/>
    </row>
    <row r="423" spans="2:6" s="216" customFormat="1" x14ac:dyDescent="0.25">
      <c r="B423" s="230"/>
      <c r="D423" s="256"/>
      <c r="E423" s="261"/>
      <c r="F423" s="218"/>
    </row>
    <row r="424" spans="2:6" s="216" customFormat="1" x14ac:dyDescent="0.25">
      <c r="B424" s="230"/>
      <c r="D424" s="256"/>
      <c r="E424" s="261"/>
      <c r="F424" s="218"/>
    </row>
    <row r="425" spans="2:6" s="216" customFormat="1" x14ac:dyDescent="0.25">
      <c r="B425" s="230"/>
      <c r="D425" s="256"/>
      <c r="E425" s="261"/>
      <c r="F425" s="218"/>
    </row>
    <row r="426" spans="2:6" s="216" customFormat="1" x14ac:dyDescent="0.25">
      <c r="B426" s="230"/>
      <c r="D426" s="256"/>
      <c r="E426" s="261"/>
      <c r="F426" s="218"/>
    </row>
    <row r="427" spans="2:6" s="216" customFormat="1" x14ac:dyDescent="0.25">
      <c r="B427" s="230"/>
      <c r="D427" s="256"/>
      <c r="E427" s="261"/>
      <c r="F427" s="218"/>
    </row>
    <row r="428" spans="2:6" s="216" customFormat="1" x14ac:dyDescent="0.25">
      <c r="B428" s="230"/>
      <c r="D428" s="256"/>
      <c r="E428" s="261"/>
      <c r="F428" s="218"/>
    </row>
    <row r="429" spans="2:6" s="216" customFormat="1" x14ac:dyDescent="0.25">
      <c r="B429" s="230"/>
      <c r="D429" s="256"/>
      <c r="E429" s="261"/>
      <c r="F429" s="218"/>
    </row>
    <row r="430" spans="2:6" s="216" customFormat="1" x14ac:dyDescent="0.25">
      <c r="B430" s="230"/>
      <c r="D430" s="256"/>
      <c r="E430" s="261"/>
      <c r="F430" s="218"/>
    </row>
    <row r="431" spans="2:6" s="216" customFormat="1" x14ac:dyDescent="0.25">
      <c r="B431" s="230"/>
      <c r="D431" s="256"/>
      <c r="E431" s="261"/>
      <c r="F431" s="218"/>
    </row>
    <row r="432" spans="2:6" s="216" customFormat="1" x14ac:dyDescent="0.25">
      <c r="B432" s="230"/>
      <c r="D432" s="256"/>
      <c r="E432" s="261"/>
      <c r="F432" s="218"/>
    </row>
    <row r="433" spans="2:6" s="216" customFormat="1" x14ac:dyDescent="0.25">
      <c r="B433" s="230"/>
      <c r="D433" s="256"/>
      <c r="E433" s="261"/>
      <c r="F433" s="218"/>
    </row>
    <row r="434" spans="2:6" s="216" customFormat="1" x14ac:dyDescent="0.25">
      <c r="B434" s="230"/>
      <c r="D434" s="256"/>
      <c r="E434" s="261"/>
      <c r="F434" s="218"/>
    </row>
    <row r="435" spans="2:6" s="216" customFormat="1" x14ac:dyDescent="0.25">
      <c r="B435" s="230"/>
      <c r="D435" s="256"/>
      <c r="E435" s="261"/>
      <c r="F435" s="218"/>
    </row>
    <row r="436" spans="2:6" s="216" customFormat="1" x14ac:dyDescent="0.25">
      <c r="B436" s="230"/>
      <c r="D436" s="256"/>
      <c r="E436" s="261"/>
      <c r="F436" s="218"/>
    </row>
    <row r="437" spans="2:6" s="216" customFormat="1" x14ac:dyDescent="0.25">
      <c r="B437" s="230"/>
      <c r="D437" s="256"/>
      <c r="E437" s="261"/>
      <c r="F437" s="218"/>
    </row>
    <row r="438" spans="2:6" s="216" customFormat="1" x14ac:dyDescent="0.25">
      <c r="B438" s="230"/>
      <c r="D438" s="256"/>
      <c r="E438" s="261"/>
      <c r="F438" s="218"/>
    </row>
    <row r="439" spans="2:6" s="216" customFormat="1" x14ac:dyDescent="0.25">
      <c r="B439" s="230"/>
      <c r="D439" s="256"/>
      <c r="E439" s="261"/>
      <c r="F439" s="218"/>
    </row>
    <row r="440" spans="2:6" s="216" customFormat="1" x14ac:dyDescent="0.25">
      <c r="B440" s="230"/>
      <c r="D440" s="256"/>
      <c r="E440" s="261"/>
      <c r="F440" s="218"/>
    </row>
    <row r="441" spans="2:6" s="216" customFormat="1" x14ac:dyDescent="0.25">
      <c r="B441" s="230"/>
      <c r="D441" s="256"/>
      <c r="E441" s="261"/>
      <c r="F441" s="218"/>
    </row>
    <row r="442" spans="2:6" s="216" customFormat="1" x14ac:dyDescent="0.25">
      <c r="B442" s="230"/>
      <c r="D442" s="256"/>
      <c r="E442" s="261"/>
      <c r="F442" s="218"/>
    </row>
    <row r="443" spans="2:6" s="216" customFormat="1" x14ac:dyDescent="0.25">
      <c r="B443" s="230"/>
      <c r="D443" s="256"/>
      <c r="E443" s="261"/>
      <c r="F443" s="218"/>
    </row>
    <row r="444" spans="2:6" s="216" customFormat="1" x14ac:dyDescent="0.25">
      <c r="B444" s="230"/>
      <c r="D444" s="256"/>
      <c r="E444" s="261"/>
      <c r="F444" s="218"/>
    </row>
    <row r="445" spans="2:6" s="216" customFormat="1" x14ac:dyDescent="0.25">
      <c r="B445" s="230"/>
      <c r="D445" s="256"/>
      <c r="E445" s="261"/>
      <c r="F445" s="218"/>
    </row>
    <row r="446" spans="2:6" s="216" customFormat="1" x14ac:dyDescent="0.25">
      <c r="B446" s="230"/>
      <c r="D446" s="256"/>
      <c r="E446" s="261"/>
      <c r="F446" s="218"/>
    </row>
    <row r="447" spans="2:6" s="216" customFormat="1" x14ac:dyDescent="0.25">
      <c r="B447" s="230"/>
      <c r="D447" s="256"/>
      <c r="E447" s="261"/>
      <c r="F447" s="218"/>
    </row>
    <row r="448" spans="2:6" s="216" customFormat="1" x14ac:dyDescent="0.25">
      <c r="B448" s="230"/>
      <c r="D448" s="256"/>
      <c r="E448" s="261"/>
      <c r="F448" s="218"/>
    </row>
    <row r="449" spans="2:6" s="216" customFormat="1" x14ac:dyDescent="0.25">
      <c r="B449" s="230"/>
      <c r="D449" s="256"/>
      <c r="E449" s="261"/>
      <c r="F449" s="218"/>
    </row>
    <row r="450" spans="2:6" s="216" customFormat="1" x14ac:dyDescent="0.25">
      <c r="B450" s="230"/>
      <c r="D450" s="256"/>
      <c r="E450" s="261"/>
      <c r="F450" s="218"/>
    </row>
    <row r="451" spans="2:6" s="216" customFormat="1" x14ac:dyDescent="0.25">
      <c r="B451" s="230"/>
      <c r="D451" s="256"/>
      <c r="E451" s="261"/>
      <c r="F451" s="218"/>
    </row>
    <row r="452" spans="2:6" s="216" customFormat="1" x14ac:dyDescent="0.25">
      <c r="B452" s="230"/>
      <c r="D452" s="256"/>
      <c r="E452" s="261"/>
      <c r="F452" s="218"/>
    </row>
    <row r="453" spans="2:6" s="216" customFormat="1" x14ac:dyDescent="0.25">
      <c r="B453" s="230"/>
      <c r="D453" s="256"/>
      <c r="E453" s="261"/>
      <c r="F453" s="218"/>
    </row>
    <row r="454" spans="2:6" s="216" customFormat="1" x14ac:dyDescent="0.25">
      <c r="B454" s="230"/>
      <c r="D454" s="256"/>
      <c r="E454" s="261"/>
      <c r="F454" s="218"/>
    </row>
    <row r="455" spans="2:6" s="216" customFormat="1" x14ac:dyDescent="0.25">
      <c r="B455" s="230"/>
      <c r="D455" s="256"/>
      <c r="E455" s="261"/>
      <c r="F455" s="218"/>
    </row>
    <row r="456" spans="2:6" s="216" customFormat="1" x14ac:dyDescent="0.25">
      <c r="B456" s="230"/>
      <c r="D456" s="256"/>
      <c r="E456" s="261"/>
      <c r="F456" s="218"/>
    </row>
    <row r="457" spans="2:6" s="216" customFormat="1" x14ac:dyDescent="0.25">
      <c r="B457" s="230"/>
      <c r="D457" s="256"/>
      <c r="E457" s="261"/>
      <c r="F457" s="218"/>
    </row>
    <row r="458" spans="2:6" s="216" customFormat="1" x14ac:dyDescent="0.25">
      <c r="B458" s="230"/>
      <c r="D458" s="256"/>
      <c r="E458" s="261"/>
      <c r="F458" s="218"/>
    </row>
    <row r="459" spans="2:6" s="216" customFormat="1" x14ac:dyDescent="0.25">
      <c r="B459" s="230"/>
      <c r="D459" s="256"/>
      <c r="E459" s="261"/>
      <c r="F459" s="218"/>
    </row>
    <row r="460" spans="2:6" s="216" customFormat="1" x14ac:dyDescent="0.25">
      <c r="B460" s="230"/>
      <c r="D460" s="256"/>
      <c r="E460" s="261"/>
      <c r="F460" s="218"/>
    </row>
    <row r="461" spans="2:6" s="216" customFormat="1" x14ac:dyDescent="0.25">
      <c r="B461" s="230"/>
      <c r="D461" s="256"/>
      <c r="E461" s="261"/>
      <c r="F461" s="218"/>
    </row>
    <row r="462" spans="2:6" s="216" customFormat="1" x14ac:dyDescent="0.25">
      <c r="B462" s="230"/>
      <c r="D462" s="256"/>
      <c r="E462" s="261"/>
      <c r="F462" s="218"/>
    </row>
    <row r="463" spans="2:6" s="216" customFormat="1" x14ac:dyDescent="0.25">
      <c r="B463" s="230"/>
      <c r="D463" s="256"/>
      <c r="E463" s="261"/>
      <c r="F463" s="218"/>
    </row>
    <row r="464" spans="2:6" s="216" customFormat="1" x14ac:dyDescent="0.25">
      <c r="B464" s="230"/>
      <c r="D464" s="256"/>
      <c r="E464" s="261"/>
      <c r="F464" s="218"/>
    </row>
    <row r="465" spans="2:6" s="216" customFormat="1" x14ac:dyDescent="0.25">
      <c r="B465" s="230"/>
      <c r="D465" s="256"/>
      <c r="E465" s="261"/>
      <c r="F465" s="218"/>
    </row>
    <row r="466" spans="2:6" s="216" customFormat="1" x14ac:dyDescent="0.25">
      <c r="B466" s="230"/>
      <c r="D466" s="256"/>
      <c r="E466" s="261"/>
      <c r="F466" s="218"/>
    </row>
    <row r="467" spans="2:6" s="216" customFormat="1" x14ac:dyDescent="0.25">
      <c r="B467" s="230"/>
      <c r="D467" s="256"/>
      <c r="E467" s="261"/>
      <c r="F467" s="218"/>
    </row>
    <row r="468" spans="2:6" s="216" customFormat="1" x14ac:dyDescent="0.25">
      <c r="B468" s="230"/>
      <c r="D468" s="256"/>
      <c r="E468" s="261"/>
      <c r="F468" s="218"/>
    </row>
    <row r="469" spans="2:6" s="216" customFormat="1" x14ac:dyDescent="0.25">
      <c r="B469" s="230"/>
      <c r="D469" s="256"/>
      <c r="E469" s="261"/>
      <c r="F469" s="218"/>
    </row>
    <row r="470" spans="2:6" s="216" customFormat="1" x14ac:dyDescent="0.25">
      <c r="B470" s="230"/>
      <c r="D470" s="256"/>
      <c r="E470" s="261"/>
      <c r="F470" s="218"/>
    </row>
    <row r="471" spans="2:6" s="216" customFormat="1" x14ac:dyDescent="0.25">
      <c r="B471" s="230"/>
      <c r="D471" s="256"/>
      <c r="E471" s="261"/>
      <c r="F471" s="218"/>
    </row>
    <row r="472" spans="2:6" s="216" customFormat="1" x14ac:dyDescent="0.25">
      <c r="B472" s="230"/>
      <c r="D472" s="256"/>
      <c r="E472" s="261"/>
      <c r="F472" s="218"/>
    </row>
    <row r="473" spans="2:6" s="216" customFormat="1" x14ac:dyDescent="0.25">
      <c r="B473" s="230"/>
      <c r="D473" s="256"/>
      <c r="E473" s="261"/>
      <c r="F473" s="218"/>
    </row>
    <row r="474" spans="2:6" s="216" customFormat="1" x14ac:dyDescent="0.25">
      <c r="B474" s="230"/>
      <c r="D474" s="256"/>
      <c r="E474" s="261"/>
      <c r="F474" s="218"/>
    </row>
    <row r="475" spans="2:6" s="216" customFormat="1" x14ac:dyDescent="0.25">
      <c r="B475" s="230"/>
      <c r="D475" s="256"/>
      <c r="E475" s="261"/>
      <c r="F475" s="218"/>
    </row>
    <row r="476" spans="2:6" s="216" customFormat="1" x14ac:dyDescent="0.25">
      <c r="B476" s="230"/>
      <c r="D476" s="256"/>
      <c r="E476" s="261"/>
      <c r="F476" s="218"/>
    </row>
    <row r="477" spans="2:6" s="216" customFormat="1" x14ac:dyDescent="0.25">
      <c r="B477" s="230"/>
      <c r="D477" s="256"/>
      <c r="E477" s="261"/>
      <c r="F477" s="218"/>
    </row>
    <row r="478" spans="2:6" s="216" customFormat="1" x14ac:dyDescent="0.25">
      <c r="B478" s="230"/>
      <c r="D478" s="256"/>
      <c r="E478" s="261"/>
      <c r="F478" s="218"/>
    </row>
    <row r="479" spans="2:6" s="216" customFormat="1" x14ac:dyDescent="0.25">
      <c r="B479" s="230"/>
      <c r="D479" s="256"/>
      <c r="E479" s="261"/>
      <c r="F479" s="218"/>
    </row>
    <row r="480" spans="2:6" s="216" customFormat="1" x14ac:dyDescent="0.25">
      <c r="B480" s="230"/>
      <c r="D480" s="256"/>
      <c r="E480" s="261"/>
      <c r="F480" s="218"/>
    </row>
    <row r="481" spans="2:6" s="216" customFormat="1" x14ac:dyDescent="0.25">
      <c r="B481" s="230"/>
      <c r="D481" s="256"/>
      <c r="E481" s="261"/>
      <c r="F481" s="218"/>
    </row>
    <row r="482" spans="2:6" s="216" customFormat="1" x14ac:dyDescent="0.25">
      <c r="B482" s="230"/>
      <c r="D482" s="256"/>
      <c r="E482" s="261"/>
      <c r="F482" s="218"/>
    </row>
    <row r="483" spans="2:6" s="216" customFormat="1" x14ac:dyDescent="0.25">
      <c r="B483" s="230"/>
      <c r="D483" s="256"/>
      <c r="E483" s="261"/>
      <c r="F483" s="218"/>
    </row>
    <row r="484" spans="2:6" s="216" customFormat="1" x14ac:dyDescent="0.25">
      <c r="B484" s="230"/>
      <c r="D484" s="256"/>
      <c r="E484" s="261"/>
      <c r="F484" s="218"/>
    </row>
    <row r="485" spans="2:6" s="216" customFormat="1" x14ac:dyDescent="0.25">
      <c r="B485" s="230"/>
      <c r="D485" s="256"/>
      <c r="E485" s="261"/>
      <c r="F485" s="218"/>
    </row>
    <row r="486" spans="2:6" s="216" customFormat="1" x14ac:dyDescent="0.25">
      <c r="B486" s="230"/>
      <c r="D486" s="256"/>
      <c r="E486" s="261"/>
      <c r="F486" s="218"/>
    </row>
    <row r="487" spans="2:6" s="216" customFormat="1" x14ac:dyDescent="0.25">
      <c r="B487" s="230"/>
      <c r="D487" s="256"/>
      <c r="E487" s="261"/>
      <c r="F487" s="218"/>
    </row>
    <row r="488" spans="2:6" s="216" customFormat="1" x14ac:dyDescent="0.25">
      <c r="B488" s="230"/>
      <c r="D488" s="256"/>
      <c r="E488" s="261"/>
      <c r="F488" s="218"/>
    </row>
    <row r="489" spans="2:6" s="216" customFormat="1" x14ac:dyDescent="0.25">
      <c r="B489" s="230"/>
      <c r="D489" s="256"/>
      <c r="E489" s="261"/>
      <c r="F489" s="218"/>
    </row>
    <row r="490" spans="2:6" s="216" customFormat="1" x14ac:dyDescent="0.25">
      <c r="B490" s="230"/>
      <c r="D490" s="256"/>
      <c r="E490" s="261"/>
      <c r="F490" s="218"/>
    </row>
    <row r="491" spans="2:6" s="216" customFormat="1" x14ac:dyDescent="0.25">
      <c r="B491" s="230"/>
      <c r="D491" s="256"/>
      <c r="E491" s="261"/>
      <c r="F491" s="218"/>
    </row>
    <row r="492" spans="2:6" s="216" customFormat="1" x14ac:dyDescent="0.25">
      <c r="B492" s="230"/>
      <c r="D492" s="256"/>
      <c r="E492" s="261"/>
      <c r="F492" s="218"/>
    </row>
    <row r="493" spans="2:6" s="216" customFormat="1" x14ac:dyDescent="0.25">
      <c r="B493" s="230"/>
      <c r="D493" s="256"/>
      <c r="E493" s="261"/>
      <c r="F493" s="218"/>
    </row>
    <row r="494" spans="2:6" s="216" customFormat="1" x14ac:dyDescent="0.25">
      <c r="B494" s="230"/>
      <c r="D494" s="256"/>
      <c r="E494" s="261"/>
      <c r="F494" s="218"/>
    </row>
    <row r="495" spans="2:6" s="216" customFormat="1" x14ac:dyDescent="0.25">
      <c r="B495" s="230"/>
      <c r="D495" s="256"/>
      <c r="E495" s="261"/>
      <c r="F495" s="218"/>
    </row>
    <row r="496" spans="2:6" s="216" customFormat="1" x14ac:dyDescent="0.25">
      <c r="B496" s="230"/>
      <c r="D496" s="256"/>
      <c r="E496" s="261"/>
      <c r="F496" s="218"/>
    </row>
    <row r="497" spans="2:6" s="216" customFormat="1" x14ac:dyDescent="0.25">
      <c r="B497" s="230"/>
      <c r="D497" s="256"/>
      <c r="E497" s="261"/>
      <c r="F497" s="218"/>
    </row>
    <row r="498" spans="2:6" s="216" customFormat="1" x14ac:dyDescent="0.25">
      <c r="B498" s="230"/>
      <c r="D498" s="256"/>
      <c r="E498" s="261"/>
      <c r="F498" s="218"/>
    </row>
    <row r="499" spans="2:6" s="216" customFormat="1" x14ac:dyDescent="0.25">
      <c r="B499" s="230"/>
      <c r="D499" s="256"/>
      <c r="E499" s="261"/>
      <c r="F499" s="218"/>
    </row>
    <row r="500" spans="2:6" s="216" customFormat="1" x14ac:dyDescent="0.25">
      <c r="B500" s="230"/>
      <c r="D500" s="256"/>
      <c r="E500" s="261"/>
      <c r="F500" s="218"/>
    </row>
    <row r="501" spans="2:6" s="216" customFormat="1" x14ac:dyDescent="0.25">
      <c r="B501" s="230"/>
      <c r="D501" s="256"/>
      <c r="E501" s="261"/>
      <c r="F501" s="218"/>
    </row>
    <row r="502" spans="2:6" s="216" customFormat="1" x14ac:dyDescent="0.25">
      <c r="B502" s="230"/>
      <c r="D502" s="256"/>
      <c r="E502" s="261"/>
      <c r="F502" s="218"/>
    </row>
    <row r="503" spans="2:6" s="216" customFormat="1" x14ac:dyDescent="0.25">
      <c r="B503" s="230"/>
      <c r="D503" s="256"/>
      <c r="E503" s="261"/>
      <c r="F503" s="218"/>
    </row>
    <row r="504" spans="2:6" s="216" customFormat="1" x14ac:dyDescent="0.25">
      <c r="B504" s="230"/>
      <c r="D504" s="256"/>
      <c r="E504" s="261"/>
      <c r="F504" s="218"/>
    </row>
    <row r="505" spans="2:6" s="216" customFormat="1" x14ac:dyDescent="0.25">
      <c r="B505" s="230"/>
      <c r="D505" s="256"/>
      <c r="E505" s="261"/>
      <c r="F505" s="218"/>
    </row>
    <row r="506" spans="2:6" s="216" customFormat="1" x14ac:dyDescent="0.25">
      <c r="B506" s="230"/>
      <c r="D506" s="256"/>
      <c r="E506" s="261"/>
      <c r="F506" s="218"/>
    </row>
    <row r="507" spans="2:6" s="216" customFormat="1" x14ac:dyDescent="0.25">
      <c r="B507" s="230"/>
      <c r="D507" s="256"/>
      <c r="E507" s="261"/>
      <c r="F507" s="218"/>
    </row>
    <row r="508" spans="2:6" s="216" customFormat="1" x14ac:dyDescent="0.25">
      <c r="B508" s="230"/>
      <c r="D508" s="256"/>
      <c r="E508" s="261"/>
      <c r="F508" s="218"/>
    </row>
    <row r="509" spans="2:6" s="216" customFormat="1" x14ac:dyDescent="0.25">
      <c r="B509" s="230"/>
      <c r="D509" s="256"/>
      <c r="E509" s="261"/>
      <c r="F509" s="218"/>
    </row>
    <row r="510" spans="2:6" s="216" customFormat="1" x14ac:dyDescent="0.25">
      <c r="B510" s="230"/>
      <c r="D510" s="256"/>
      <c r="E510" s="261"/>
      <c r="F510" s="218"/>
    </row>
    <row r="511" spans="2:6" s="216" customFormat="1" x14ac:dyDescent="0.25">
      <c r="B511" s="230"/>
      <c r="D511" s="256"/>
      <c r="E511" s="261"/>
      <c r="F511" s="218"/>
    </row>
    <row r="512" spans="2:6" s="216" customFormat="1" x14ac:dyDescent="0.25">
      <c r="B512" s="230"/>
      <c r="D512" s="256"/>
      <c r="E512" s="261"/>
      <c r="F512" s="218"/>
    </row>
    <row r="513" spans="2:6" s="216" customFormat="1" x14ac:dyDescent="0.25">
      <c r="B513" s="230"/>
      <c r="D513" s="256"/>
      <c r="E513" s="261"/>
      <c r="F513" s="218"/>
    </row>
    <row r="514" spans="2:6" s="216" customFormat="1" x14ac:dyDescent="0.25">
      <c r="B514" s="230"/>
      <c r="D514" s="256"/>
      <c r="E514" s="261"/>
      <c r="F514" s="218"/>
    </row>
    <row r="515" spans="2:6" s="216" customFormat="1" x14ac:dyDescent="0.25">
      <c r="B515" s="230"/>
      <c r="D515" s="256"/>
      <c r="E515" s="261"/>
      <c r="F515" s="218"/>
    </row>
    <row r="516" spans="2:6" s="216" customFormat="1" x14ac:dyDescent="0.25">
      <c r="B516" s="230"/>
      <c r="D516" s="256"/>
      <c r="E516" s="261"/>
      <c r="F516" s="218"/>
    </row>
    <row r="517" spans="2:6" s="216" customFormat="1" x14ac:dyDescent="0.25">
      <c r="B517" s="230"/>
      <c r="D517" s="256"/>
      <c r="E517" s="261"/>
      <c r="F517" s="218"/>
    </row>
    <row r="518" spans="2:6" s="216" customFormat="1" x14ac:dyDescent="0.25">
      <c r="B518" s="230"/>
      <c r="D518" s="256"/>
      <c r="E518" s="261"/>
      <c r="F518" s="218"/>
    </row>
    <row r="519" spans="2:6" s="216" customFormat="1" x14ac:dyDescent="0.25">
      <c r="B519" s="230"/>
      <c r="D519" s="256"/>
      <c r="E519" s="261"/>
      <c r="F519" s="218"/>
    </row>
    <row r="520" spans="2:6" s="216" customFormat="1" x14ac:dyDescent="0.25">
      <c r="B520" s="230"/>
      <c r="D520" s="256"/>
      <c r="E520" s="261"/>
      <c r="F520" s="218"/>
    </row>
    <row r="521" spans="2:6" s="216" customFormat="1" x14ac:dyDescent="0.25">
      <c r="B521" s="230"/>
      <c r="D521" s="256"/>
      <c r="E521" s="261"/>
      <c r="F521" s="218"/>
    </row>
    <row r="522" spans="2:6" s="216" customFormat="1" x14ac:dyDescent="0.25">
      <c r="B522" s="230"/>
      <c r="D522" s="256"/>
      <c r="E522" s="261"/>
      <c r="F522" s="218"/>
    </row>
    <row r="523" spans="2:6" s="216" customFormat="1" x14ac:dyDescent="0.25">
      <c r="B523" s="230"/>
      <c r="D523" s="256"/>
      <c r="E523" s="261"/>
      <c r="F523" s="218"/>
    </row>
    <row r="524" spans="2:6" s="216" customFormat="1" x14ac:dyDescent="0.25">
      <c r="B524" s="230"/>
      <c r="D524" s="256"/>
      <c r="E524" s="261"/>
      <c r="F524" s="218"/>
    </row>
    <row r="525" spans="2:6" s="216" customFormat="1" x14ac:dyDescent="0.25">
      <c r="B525" s="230"/>
      <c r="D525" s="256"/>
      <c r="E525" s="261"/>
      <c r="F525" s="218"/>
    </row>
    <row r="526" spans="2:6" s="216" customFormat="1" x14ac:dyDescent="0.25">
      <c r="B526" s="230"/>
      <c r="D526" s="256"/>
      <c r="E526" s="261"/>
      <c r="F526" s="218"/>
    </row>
    <row r="527" spans="2:6" s="216" customFormat="1" x14ac:dyDescent="0.25">
      <c r="B527" s="230"/>
      <c r="D527" s="256"/>
      <c r="E527" s="261"/>
      <c r="F527" s="218"/>
    </row>
    <row r="528" spans="2:6" s="216" customFormat="1" x14ac:dyDescent="0.25">
      <c r="B528" s="230"/>
      <c r="D528" s="256"/>
      <c r="E528" s="261"/>
      <c r="F528" s="218"/>
    </row>
    <row r="529" spans="2:6" s="216" customFormat="1" x14ac:dyDescent="0.25">
      <c r="B529" s="230"/>
      <c r="D529" s="256"/>
      <c r="E529" s="261"/>
      <c r="F529" s="218"/>
    </row>
    <row r="530" spans="2:6" s="216" customFormat="1" x14ac:dyDescent="0.25">
      <c r="B530" s="230"/>
      <c r="D530" s="256"/>
      <c r="E530" s="261"/>
      <c r="F530" s="218"/>
    </row>
    <row r="531" spans="2:6" s="216" customFormat="1" x14ac:dyDescent="0.25">
      <c r="B531" s="230"/>
      <c r="D531" s="256"/>
      <c r="E531" s="261"/>
      <c r="F531" s="218"/>
    </row>
    <row r="532" spans="2:6" s="216" customFormat="1" x14ac:dyDescent="0.25">
      <c r="B532" s="230"/>
      <c r="D532" s="256"/>
      <c r="E532" s="261"/>
      <c r="F532" s="218"/>
    </row>
    <row r="533" spans="2:6" s="216" customFormat="1" x14ac:dyDescent="0.25">
      <c r="B533" s="230"/>
      <c r="D533" s="256"/>
      <c r="E533" s="261"/>
      <c r="F533" s="218"/>
    </row>
    <row r="534" spans="2:6" s="216" customFormat="1" x14ac:dyDescent="0.25">
      <c r="B534" s="230"/>
      <c r="D534" s="256"/>
      <c r="E534" s="261"/>
      <c r="F534" s="218"/>
    </row>
    <row r="535" spans="2:6" s="216" customFormat="1" x14ac:dyDescent="0.25">
      <c r="B535" s="230"/>
      <c r="D535" s="256"/>
      <c r="E535" s="261"/>
      <c r="F535" s="218"/>
    </row>
    <row r="536" spans="2:6" s="216" customFormat="1" x14ac:dyDescent="0.25">
      <c r="B536" s="230"/>
      <c r="D536" s="256"/>
      <c r="E536" s="261"/>
      <c r="F536" s="218"/>
    </row>
    <row r="537" spans="2:6" s="216" customFormat="1" x14ac:dyDescent="0.25">
      <c r="B537" s="230"/>
      <c r="D537" s="256"/>
      <c r="E537" s="261"/>
      <c r="F537" s="218"/>
    </row>
    <row r="538" spans="2:6" s="216" customFormat="1" x14ac:dyDescent="0.25">
      <c r="B538" s="230"/>
      <c r="D538" s="256"/>
      <c r="E538" s="261"/>
      <c r="F538" s="218"/>
    </row>
    <row r="539" spans="2:6" s="216" customFormat="1" x14ac:dyDescent="0.25">
      <c r="B539" s="230"/>
      <c r="D539" s="256"/>
      <c r="E539" s="261"/>
      <c r="F539" s="218"/>
    </row>
    <row r="540" spans="2:6" s="216" customFormat="1" x14ac:dyDescent="0.25">
      <c r="B540" s="230"/>
      <c r="D540" s="256"/>
      <c r="E540" s="261"/>
      <c r="F540" s="218"/>
    </row>
    <row r="541" spans="2:6" s="216" customFormat="1" x14ac:dyDescent="0.25">
      <c r="B541" s="230"/>
      <c r="D541" s="256"/>
      <c r="E541" s="261"/>
      <c r="F541" s="218"/>
    </row>
    <row r="542" spans="2:6" s="216" customFormat="1" x14ac:dyDescent="0.25">
      <c r="B542" s="230"/>
      <c r="D542" s="256"/>
      <c r="E542" s="261"/>
      <c r="F542" s="218"/>
    </row>
    <row r="543" spans="2:6" s="216" customFormat="1" x14ac:dyDescent="0.25">
      <c r="B543" s="230"/>
      <c r="D543" s="256"/>
      <c r="E543" s="261"/>
      <c r="F543" s="218"/>
    </row>
    <row r="544" spans="2:6" s="216" customFormat="1" x14ac:dyDescent="0.25">
      <c r="B544" s="230"/>
      <c r="D544" s="256"/>
      <c r="E544" s="261"/>
      <c r="F544" s="218"/>
    </row>
    <row r="545" spans="2:6" s="216" customFormat="1" x14ac:dyDescent="0.25">
      <c r="B545" s="230"/>
      <c r="D545" s="256"/>
      <c r="E545" s="261"/>
      <c r="F545" s="218"/>
    </row>
    <row r="546" spans="2:6" s="216" customFormat="1" x14ac:dyDescent="0.25">
      <c r="B546" s="230"/>
      <c r="D546" s="256"/>
      <c r="E546" s="261"/>
      <c r="F546" s="218"/>
    </row>
    <row r="547" spans="2:6" s="216" customFormat="1" x14ac:dyDescent="0.25">
      <c r="B547" s="230"/>
      <c r="D547" s="256"/>
      <c r="E547" s="261"/>
      <c r="F547" s="218"/>
    </row>
    <row r="548" spans="2:6" s="216" customFormat="1" x14ac:dyDescent="0.25">
      <c r="B548" s="230"/>
      <c r="D548" s="256"/>
      <c r="E548" s="261"/>
      <c r="F548" s="218"/>
    </row>
    <row r="549" spans="2:6" s="216" customFormat="1" x14ac:dyDescent="0.25">
      <c r="B549" s="230"/>
      <c r="D549" s="256"/>
      <c r="E549" s="261"/>
      <c r="F549" s="218"/>
    </row>
    <row r="550" spans="2:6" s="216" customFormat="1" x14ac:dyDescent="0.25">
      <c r="B550" s="230"/>
      <c r="D550" s="256"/>
      <c r="E550" s="261"/>
      <c r="F550" s="218"/>
    </row>
    <row r="551" spans="2:6" s="216" customFormat="1" x14ac:dyDescent="0.25">
      <c r="B551" s="230"/>
      <c r="D551" s="256"/>
      <c r="E551" s="261"/>
      <c r="F551" s="218"/>
    </row>
    <row r="552" spans="2:6" s="216" customFormat="1" x14ac:dyDescent="0.25">
      <c r="B552" s="230"/>
      <c r="D552" s="256"/>
      <c r="E552" s="261"/>
      <c r="F552" s="218"/>
    </row>
    <row r="553" spans="2:6" s="216" customFormat="1" x14ac:dyDescent="0.25">
      <c r="B553" s="230"/>
      <c r="D553" s="256"/>
      <c r="E553" s="261"/>
      <c r="F553" s="218"/>
    </row>
    <row r="554" spans="2:6" s="216" customFormat="1" x14ac:dyDescent="0.25">
      <c r="B554" s="230"/>
      <c r="D554" s="256"/>
      <c r="E554" s="261"/>
      <c r="F554" s="218"/>
    </row>
    <row r="555" spans="2:6" s="216" customFormat="1" x14ac:dyDescent="0.25">
      <c r="B555" s="230"/>
      <c r="D555" s="256"/>
      <c r="E555" s="261"/>
      <c r="F555" s="218"/>
    </row>
    <row r="556" spans="2:6" s="216" customFormat="1" x14ac:dyDescent="0.25">
      <c r="B556" s="230"/>
      <c r="D556" s="256"/>
      <c r="E556" s="261"/>
      <c r="F556" s="218"/>
    </row>
    <row r="557" spans="2:6" s="216" customFormat="1" x14ac:dyDescent="0.25">
      <c r="B557" s="230"/>
      <c r="D557" s="256"/>
      <c r="E557" s="261"/>
      <c r="F557" s="218"/>
    </row>
    <row r="558" spans="2:6" s="216" customFormat="1" x14ac:dyDescent="0.25">
      <c r="B558" s="230"/>
      <c r="D558" s="256"/>
      <c r="E558" s="261"/>
      <c r="F558" s="218"/>
    </row>
    <row r="559" spans="2:6" s="216" customFormat="1" x14ac:dyDescent="0.25">
      <c r="B559" s="230"/>
      <c r="D559" s="256"/>
      <c r="E559" s="261"/>
      <c r="F559" s="218"/>
    </row>
    <row r="560" spans="2:6" s="216" customFormat="1" x14ac:dyDescent="0.25">
      <c r="B560" s="230"/>
      <c r="D560" s="256"/>
      <c r="E560" s="261"/>
      <c r="F560" s="218"/>
    </row>
    <row r="561" spans="2:6" s="216" customFormat="1" x14ac:dyDescent="0.25">
      <c r="B561" s="230"/>
      <c r="D561" s="256"/>
      <c r="E561" s="261"/>
      <c r="F561" s="218"/>
    </row>
    <row r="562" spans="2:6" s="216" customFormat="1" x14ac:dyDescent="0.25">
      <c r="B562" s="230"/>
      <c r="D562" s="256"/>
      <c r="E562" s="261"/>
      <c r="F562" s="218"/>
    </row>
    <row r="563" spans="2:6" s="216" customFormat="1" x14ac:dyDescent="0.25">
      <c r="B563" s="230"/>
      <c r="D563" s="256"/>
      <c r="E563" s="261"/>
      <c r="F563" s="218"/>
    </row>
    <row r="564" spans="2:6" s="216" customFormat="1" x14ac:dyDescent="0.25">
      <c r="B564" s="230"/>
      <c r="D564" s="256"/>
      <c r="E564" s="261"/>
      <c r="F564" s="218"/>
    </row>
    <row r="565" spans="2:6" s="216" customFormat="1" x14ac:dyDescent="0.25">
      <c r="B565" s="230"/>
      <c r="D565" s="256"/>
      <c r="E565" s="261"/>
      <c r="F565" s="218"/>
    </row>
    <row r="566" spans="2:6" s="216" customFormat="1" x14ac:dyDescent="0.25">
      <c r="B566" s="230"/>
      <c r="D566" s="256"/>
      <c r="E566" s="261"/>
      <c r="F566" s="218"/>
    </row>
    <row r="567" spans="2:6" s="216" customFormat="1" x14ac:dyDescent="0.25">
      <c r="B567" s="230"/>
      <c r="D567" s="256"/>
      <c r="E567" s="261"/>
      <c r="F567" s="218"/>
    </row>
    <row r="568" spans="2:6" s="216" customFormat="1" x14ac:dyDescent="0.25">
      <c r="B568" s="230"/>
      <c r="D568" s="256"/>
      <c r="E568" s="261"/>
      <c r="F568" s="218"/>
    </row>
    <row r="569" spans="2:6" s="216" customFormat="1" x14ac:dyDescent="0.25">
      <c r="B569" s="230"/>
      <c r="D569" s="256"/>
      <c r="E569" s="261"/>
      <c r="F569" s="218"/>
    </row>
    <row r="570" spans="2:6" s="216" customFormat="1" x14ac:dyDescent="0.25">
      <c r="B570" s="230"/>
      <c r="D570" s="256"/>
      <c r="E570" s="261"/>
      <c r="F570" s="218"/>
    </row>
    <row r="571" spans="2:6" s="216" customFormat="1" x14ac:dyDescent="0.25">
      <c r="B571" s="230"/>
      <c r="D571" s="256"/>
      <c r="E571" s="261"/>
      <c r="F571" s="218"/>
    </row>
    <row r="572" spans="2:6" s="216" customFormat="1" x14ac:dyDescent="0.25">
      <c r="B572" s="230"/>
      <c r="D572" s="256"/>
      <c r="E572" s="261"/>
      <c r="F572" s="218"/>
    </row>
    <row r="573" spans="2:6" s="216" customFormat="1" x14ac:dyDescent="0.25">
      <c r="B573" s="230"/>
      <c r="D573" s="256"/>
      <c r="E573" s="261"/>
      <c r="F573" s="218"/>
    </row>
    <row r="574" spans="2:6" s="216" customFormat="1" x14ac:dyDescent="0.25">
      <c r="B574" s="230"/>
      <c r="D574" s="256"/>
      <c r="E574" s="261"/>
      <c r="F574" s="218"/>
    </row>
    <row r="575" spans="2:6" s="216" customFormat="1" x14ac:dyDescent="0.25">
      <c r="B575" s="230"/>
      <c r="D575" s="256"/>
      <c r="E575" s="261"/>
      <c r="F575" s="218"/>
    </row>
    <row r="576" spans="2:6" s="216" customFormat="1" x14ac:dyDescent="0.25">
      <c r="B576" s="230"/>
      <c r="D576" s="256"/>
      <c r="E576" s="261"/>
      <c r="F576" s="218"/>
    </row>
    <row r="577" spans="2:6" s="216" customFormat="1" x14ac:dyDescent="0.25">
      <c r="B577" s="230"/>
      <c r="D577" s="256"/>
      <c r="E577" s="261"/>
      <c r="F577" s="218"/>
    </row>
    <row r="578" spans="2:6" s="216" customFormat="1" x14ac:dyDescent="0.25">
      <c r="B578" s="230"/>
      <c r="D578" s="256"/>
      <c r="E578" s="261"/>
      <c r="F578" s="218"/>
    </row>
    <row r="579" spans="2:6" s="216" customFormat="1" x14ac:dyDescent="0.25">
      <c r="B579" s="230"/>
      <c r="D579" s="256"/>
      <c r="E579" s="261"/>
      <c r="F579" s="218"/>
    </row>
    <row r="580" spans="2:6" s="216" customFormat="1" x14ac:dyDescent="0.25">
      <c r="B580" s="230"/>
      <c r="D580" s="256"/>
      <c r="E580" s="261"/>
      <c r="F580" s="218"/>
    </row>
    <row r="581" spans="2:6" s="216" customFormat="1" x14ac:dyDescent="0.25">
      <c r="B581" s="230"/>
      <c r="D581" s="256"/>
      <c r="E581" s="261"/>
      <c r="F581" s="218"/>
    </row>
    <row r="582" spans="2:6" s="216" customFormat="1" x14ac:dyDescent="0.25">
      <c r="B582" s="230"/>
      <c r="D582" s="256"/>
      <c r="E582" s="261"/>
      <c r="F582" s="218"/>
    </row>
    <row r="583" spans="2:6" s="216" customFormat="1" x14ac:dyDescent="0.25">
      <c r="B583" s="230"/>
      <c r="D583" s="256"/>
      <c r="E583" s="261"/>
      <c r="F583" s="218"/>
    </row>
    <row r="584" spans="2:6" s="216" customFormat="1" x14ac:dyDescent="0.25">
      <c r="B584" s="230"/>
      <c r="D584" s="256"/>
      <c r="E584" s="261"/>
      <c r="F584" s="218"/>
    </row>
    <row r="585" spans="2:6" s="216" customFormat="1" x14ac:dyDescent="0.25">
      <c r="B585" s="230"/>
      <c r="D585" s="256"/>
      <c r="E585" s="261"/>
      <c r="F585" s="218"/>
    </row>
    <row r="586" spans="2:6" s="216" customFormat="1" x14ac:dyDescent="0.25">
      <c r="B586" s="230"/>
      <c r="D586" s="256"/>
      <c r="E586" s="261"/>
      <c r="F586" s="218"/>
    </row>
    <row r="587" spans="2:6" s="216" customFormat="1" x14ac:dyDescent="0.25">
      <c r="B587" s="230"/>
      <c r="D587" s="256"/>
      <c r="E587" s="261"/>
      <c r="F587" s="218"/>
    </row>
    <row r="588" spans="2:6" s="216" customFormat="1" x14ac:dyDescent="0.25">
      <c r="B588" s="230"/>
      <c r="D588" s="256"/>
      <c r="E588" s="261"/>
      <c r="F588" s="218"/>
    </row>
    <row r="589" spans="2:6" s="216" customFormat="1" x14ac:dyDescent="0.25">
      <c r="B589" s="230"/>
      <c r="D589" s="256"/>
      <c r="E589" s="261"/>
      <c r="F589" s="218"/>
    </row>
    <row r="590" spans="2:6" s="216" customFormat="1" x14ac:dyDescent="0.25">
      <c r="B590" s="230"/>
      <c r="D590" s="256"/>
      <c r="E590" s="261"/>
      <c r="F590" s="218"/>
    </row>
    <row r="591" spans="2:6" s="216" customFormat="1" x14ac:dyDescent="0.25">
      <c r="B591" s="230"/>
      <c r="D591" s="256"/>
      <c r="E591" s="261"/>
      <c r="F591" s="218"/>
    </row>
    <row r="592" spans="2:6" s="216" customFormat="1" x14ac:dyDescent="0.25">
      <c r="B592" s="230"/>
      <c r="D592" s="256"/>
      <c r="E592" s="261"/>
      <c r="F592" s="218"/>
    </row>
    <row r="593" spans="2:6" s="216" customFormat="1" x14ac:dyDescent="0.25">
      <c r="B593" s="230"/>
      <c r="D593" s="256"/>
      <c r="E593" s="261"/>
      <c r="F593" s="218"/>
    </row>
    <row r="594" spans="2:6" s="216" customFormat="1" x14ac:dyDescent="0.25">
      <c r="B594" s="230"/>
      <c r="D594" s="256"/>
      <c r="E594" s="261"/>
      <c r="F594" s="218"/>
    </row>
    <row r="595" spans="2:6" s="216" customFormat="1" x14ac:dyDescent="0.25">
      <c r="B595" s="230"/>
      <c r="D595" s="256"/>
      <c r="E595" s="261"/>
      <c r="F595" s="218"/>
    </row>
    <row r="596" spans="2:6" s="216" customFormat="1" x14ac:dyDescent="0.25">
      <c r="B596" s="230"/>
      <c r="D596" s="256"/>
      <c r="E596" s="261"/>
      <c r="F596" s="218"/>
    </row>
    <row r="597" spans="2:6" s="216" customFormat="1" x14ac:dyDescent="0.25">
      <c r="B597" s="230"/>
      <c r="D597" s="256"/>
      <c r="E597" s="261"/>
      <c r="F597" s="218"/>
    </row>
    <row r="598" spans="2:6" s="216" customFormat="1" x14ac:dyDescent="0.25">
      <c r="B598" s="230"/>
      <c r="D598" s="256"/>
      <c r="E598" s="261"/>
      <c r="F598" s="218"/>
    </row>
    <row r="599" spans="2:6" s="216" customFormat="1" x14ac:dyDescent="0.25">
      <c r="B599" s="230"/>
      <c r="D599" s="256"/>
      <c r="E599" s="261"/>
      <c r="F599" s="218"/>
    </row>
    <row r="600" spans="2:6" s="216" customFormat="1" x14ac:dyDescent="0.25">
      <c r="B600" s="230"/>
      <c r="D600" s="256"/>
      <c r="E600" s="261"/>
      <c r="F600" s="218"/>
    </row>
    <row r="601" spans="2:6" s="216" customFormat="1" x14ac:dyDescent="0.25">
      <c r="B601" s="230"/>
      <c r="D601" s="256"/>
      <c r="E601" s="261"/>
      <c r="F601" s="218"/>
    </row>
    <row r="602" spans="2:6" s="216" customFormat="1" x14ac:dyDescent="0.25">
      <c r="B602" s="230"/>
      <c r="D602" s="256"/>
      <c r="E602" s="261"/>
      <c r="F602" s="218"/>
    </row>
    <row r="603" spans="2:6" s="216" customFormat="1" x14ac:dyDescent="0.25">
      <c r="B603" s="230"/>
      <c r="D603" s="256"/>
      <c r="E603" s="261"/>
      <c r="F603" s="218"/>
    </row>
    <row r="604" spans="2:6" s="216" customFormat="1" x14ac:dyDescent="0.25">
      <c r="B604" s="230"/>
      <c r="D604" s="256"/>
      <c r="E604" s="261"/>
      <c r="F604" s="218"/>
    </row>
    <row r="605" spans="2:6" s="216" customFormat="1" x14ac:dyDescent="0.25">
      <c r="B605" s="230"/>
      <c r="D605" s="256"/>
      <c r="E605" s="261"/>
      <c r="F605" s="218"/>
    </row>
    <row r="606" spans="2:6" s="216" customFormat="1" x14ac:dyDescent="0.25">
      <c r="B606" s="230"/>
      <c r="D606" s="256"/>
      <c r="E606" s="261"/>
      <c r="F606" s="218"/>
    </row>
    <row r="607" spans="2:6" s="216" customFormat="1" x14ac:dyDescent="0.25">
      <c r="B607" s="230"/>
      <c r="D607" s="256"/>
      <c r="E607" s="261"/>
      <c r="F607" s="218"/>
    </row>
    <row r="608" spans="2:6" s="216" customFormat="1" x14ac:dyDescent="0.25">
      <c r="B608" s="230"/>
      <c r="D608" s="256"/>
      <c r="E608" s="261"/>
      <c r="F608" s="218"/>
    </row>
    <row r="609" spans="2:6" s="216" customFormat="1" x14ac:dyDescent="0.25">
      <c r="B609" s="230"/>
      <c r="D609" s="256"/>
      <c r="E609" s="261"/>
      <c r="F609" s="218"/>
    </row>
    <row r="610" spans="2:6" s="216" customFormat="1" x14ac:dyDescent="0.25">
      <c r="B610" s="230"/>
      <c r="D610" s="256"/>
      <c r="E610" s="261"/>
      <c r="F610" s="218"/>
    </row>
    <row r="611" spans="2:6" s="216" customFormat="1" x14ac:dyDescent="0.25">
      <c r="B611" s="230"/>
      <c r="D611" s="256"/>
      <c r="E611" s="261"/>
      <c r="F611" s="218"/>
    </row>
    <row r="612" spans="2:6" s="216" customFormat="1" x14ac:dyDescent="0.25">
      <c r="B612" s="230"/>
      <c r="D612" s="256"/>
      <c r="E612" s="261"/>
      <c r="F612" s="218"/>
    </row>
    <row r="613" spans="2:6" s="216" customFormat="1" x14ac:dyDescent="0.25">
      <c r="B613" s="230"/>
      <c r="D613" s="256"/>
      <c r="E613" s="261"/>
      <c r="F613" s="218"/>
    </row>
    <row r="614" spans="2:6" s="216" customFormat="1" x14ac:dyDescent="0.25">
      <c r="B614" s="230"/>
      <c r="D614" s="256"/>
      <c r="E614" s="261"/>
      <c r="F614" s="218"/>
    </row>
    <row r="615" spans="2:6" s="216" customFormat="1" x14ac:dyDescent="0.25">
      <c r="B615" s="230"/>
      <c r="D615" s="256"/>
      <c r="E615" s="261"/>
      <c r="F615" s="218"/>
    </row>
    <row r="616" spans="2:6" s="216" customFormat="1" x14ac:dyDescent="0.25">
      <c r="B616" s="230"/>
      <c r="D616" s="256"/>
      <c r="E616" s="261"/>
      <c r="F616" s="218"/>
    </row>
    <row r="617" spans="2:6" s="216" customFormat="1" x14ac:dyDescent="0.25">
      <c r="B617" s="230"/>
      <c r="D617" s="256"/>
      <c r="E617" s="261"/>
      <c r="F617" s="218"/>
    </row>
    <row r="618" spans="2:6" s="216" customFormat="1" x14ac:dyDescent="0.25">
      <c r="B618" s="230"/>
      <c r="D618" s="256"/>
      <c r="E618" s="261"/>
      <c r="F618" s="218"/>
    </row>
    <row r="619" spans="2:6" s="216" customFormat="1" x14ac:dyDescent="0.25">
      <c r="B619" s="230"/>
      <c r="D619" s="256"/>
      <c r="E619" s="261"/>
      <c r="F619" s="218"/>
    </row>
    <row r="620" spans="2:6" s="216" customFormat="1" x14ac:dyDescent="0.25">
      <c r="B620" s="230"/>
      <c r="D620" s="256"/>
      <c r="E620" s="261"/>
      <c r="F620" s="218"/>
    </row>
    <row r="621" spans="2:6" s="216" customFormat="1" x14ac:dyDescent="0.25">
      <c r="B621" s="230"/>
      <c r="D621" s="256"/>
      <c r="E621" s="261"/>
      <c r="F621" s="218"/>
    </row>
    <row r="622" spans="2:6" s="216" customFormat="1" x14ac:dyDescent="0.25">
      <c r="B622" s="230"/>
      <c r="D622" s="256"/>
      <c r="E622" s="261"/>
      <c r="F622" s="218"/>
    </row>
    <row r="623" spans="2:6" s="216" customFormat="1" x14ac:dyDescent="0.25">
      <c r="B623" s="230"/>
      <c r="D623" s="256"/>
      <c r="E623" s="261"/>
      <c r="F623" s="218"/>
    </row>
    <row r="624" spans="2:6" s="216" customFormat="1" x14ac:dyDescent="0.25">
      <c r="B624" s="230"/>
      <c r="D624" s="256"/>
      <c r="E624" s="261"/>
      <c r="F624" s="218"/>
    </row>
    <row r="625" spans="2:6" s="216" customFormat="1" x14ac:dyDescent="0.25">
      <c r="B625" s="230"/>
      <c r="D625" s="256"/>
      <c r="E625" s="261"/>
      <c r="F625" s="218"/>
    </row>
    <row r="626" spans="2:6" s="216" customFormat="1" x14ac:dyDescent="0.25">
      <c r="B626" s="230"/>
      <c r="D626" s="256"/>
      <c r="E626" s="261"/>
      <c r="F626" s="218"/>
    </row>
    <row r="627" spans="2:6" s="216" customFormat="1" x14ac:dyDescent="0.25">
      <c r="B627" s="230"/>
      <c r="D627" s="256"/>
      <c r="E627" s="261"/>
      <c r="F627" s="218"/>
    </row>
    <row r="628" spans="2:6" s="216" customFormat="1" x14ac:dyDescent="0.25">
      <c r="B628" s="230"/>
      <c r="D628" s="256"/>
      <c r="E628" s="261"/>
      <c r="F628" s="218"/>
    </row>
    <row r="629" spans="2:6" s="216" customFormat="1" x14ac:dyDescent="0.25">
      <c r="B629" s="230"/>
      <c r="D629" s="256"/>
      <c r="E629" s="261"/>
      <c r="F629" s="218"/>
    </row>
    <row r="630" spans="2:6" s="216" customFormat="1" x14ac:dyDescent="0.25">
      <c r="B630" s="230"/>
      <c r="D630" s="256"/>
      <c r="E630" s="261"/>
      <c r="F630" s="218"/>
    </row>
    <row r="631" spans="2:6" s="216" customFormat="1" x14ac:dyDescent="0.25">
      <c r="B631" s="230"/>
      <c r="D631" s="256"/>
      <c r="E631" s="261"/>
      <c r="F631" s="218"/>
    </row>
    <row r="632" spans="2:6" s="216" customFormat="1" x14ac:dyDescent="0.25">
      <c r="B632" s="230"/>
      <c r="D632" s="256"/>
      <c r="E632" s="261"/>
      <c r="F632" s="218"/>
    </row>
    <row r="633" spans="2:6" s="216" customFormat="1" x14ac:dyDescent="0.25">
      <c r="B633" s="230"/>
      <c r="D633" s="256"/>
      <c r="E633" s="261"/>
      <c r="F633" s="218"/>
    </row>
    <row r="634" spans="2:6" s="216" customFormat="1" x14ac:dyDescent="0.25">
      <c r="B634" s="230"/>
      <c r="D634" s="256"/>
      <c r="E634" s="261"/>
      <c r="F634" s="218"/>
    </row>
    <row r="635" spans="2:6" s="216" customFormat="1" x14ac:dyDescent="0.25">
      <c r="B635" s="230"/>
      <c r="D635" s="256"/>
      <c r="E635" s="261"/>
      <c r="F635" s="218"/>
    </row>
    <row r="636" spans="2:6" s="216" customFormat="1" x14ac:dyDescent="0.25">
      <c r="B636" s="230"/>
      <c r="D636" s="256"/>
      <c r="E636" s="261"/>
      <c r="F636" s="218"/>
    </row>
    <row r="637" spans="2:6" s="216" customFormat="1" x14ac:dyDescent="0.25">
      <c r="B637" s="230"/>
      <c r="D637" s="256"/>
      <c r="E637" s="261"/>
      <c r="F637" s="218"/>
    </row>
    <row r="638" spans="2:6" s="216" customFormat="1" x14ac:dyDescent="0.25">
      <c r="B638" s="230"/>
      <c r="D638" s="256"/>
      <c r="E638" s="261"/>
      <c r="F638" s="218"/>
    </row>
    <row r="639" spans="2:6" s="216" customFormat="1" x14ac:dyDescent="0.25">
      <c r="B639" s="230"/>
      <c r="D639" s="256"/>
      <c r="E639" s="261"/>
      <c r="F639" s="218"/>
    </row>
    <row r="640" spans="2:6" s="216" customFormat="1" x14ac:dyDescent="0.25">
      <c r="B640" s="230"/>
      <c r="D640" s="256"/>
      <c r="E640" s="261"/>
      <c r="F640" s="218"/>
    </row>
    <row r="641" spans="2:6" s="216" customFormat="1" x14ac:dyDescent="0.25">
      <c r="B641" s="230"/>
      <c r="D641" s="256"/>
      <c r="E641" s="261"/>
      <c r="F641" s="218"/>
    </row>
    <row r="642" spans="2:6" s="216" customFormat="1" x14ac:dyDescent="0.25">
      <c r="B642" s="230"/>
      <c r="D642" s="256"/>
      <c r="E642" s="261"/>
      <c r="F642" s="218"/>
    </row>
    <row r="643" spans="2:6" s="216" customFormat="1" x14ac:dyDescent="0.25">
      <c r="B643" s="230"/>
      <c r="D643" s="256"/>
      <c r="E643" s="261"/>
      <c r="F643" s="218"/>
    </row>
    <row r="644" spans="2:6" s="216" customFormat="1" x14ac:dyDescent="0.25">
      <c r="B644" s="230"/>
      <c r="D644" s="256"/>
      <c r="E644" s="261"/>
      <c r="F644" s="218"/>
    </row>
    <row r="645" spans="2:6" s="216" customFormat="1" x14ac:dyDescent="0.25">
      <c r="B645" s="230"/>
      <c r="D645" s="256"/>
      <c r="E645" s="261"/>
      <c r="F645" s="218"/>
    </row>
    <row r="646" spans="2:6" s="216" customFormat="1" x14ac:dyDescent="0.25">
      <c r="B646" s="230"/>
      <c r="D646" s="256"/>
      <c r="E646" s="261"/>
      <c r="F646" s="218"/>
    </row>
    <row r="647" spans="2:6" s="216" customFormat="1" x14ac:dyDescent="0.25">
      <c r="B647" s="230"/>
      <c r="D647" s="256"/>
      <c r="E647" s="261"/>
      <c r="F647" s="218"/>
    </row>
    <row r="648" spans="2:6" s="216" customFormat="1" x14ac:dyDescent="0.25">
      <c r="B648" s="230"/>
      <c r="D648" s="256"/>
      <c r="E648" s="261"/>
      <c r="F648" s="218"/>
    </row>
    <row r="649" spans="2:6" s="216" customFormat="1" x14ac:dyDescent="0.25">
      <c r="B649" s="230"/>
      <c r="D649" s="256"/>
      <c r="E649" s="261"/>
      <c r="F649" s="218"/>
    </row>
    <row r="650" spans="2:6" s="216" customFormat="1" x14ac:dyDescent="0.25">
      <c r="B650" s="230"/>
      <c r="D650" s="256"/>
      <c r="E650" s="261"/>
      <c r="F650" s="218"/>
    </row>
    <row r="651" spans="2:6" s="216" customFormat="1" x14ac:dyDescent="0.25">
      <c r="B651" s="230"/>
      <c r="D651" s="256"/>
      <c r="E651" s="261"/>
      <c r="F651" s="218"/>
    </row>
    <row r="652" spans="2:6" s="216" customFormat="1" x14ac:dyDescent="0.25">
      <c r="B652" s="230"/>
      <c r="D652" s="256"/>
      <c r="E652" s="261"/>
      <c r="F652" s="218"/>
    </row>
    <row r="653" spans="2:6" s="216" customFormat="1" x14ac:dyDescent="0.25">
      <c r="B653" s="230"/>
      <c r="D653" s="256"/>
      <c r="E653" s="261"/>
      <c r="F653" s="218"/>
    </row>
    <row r="654" spans="2:6" s="216" customFormat="1" x14ac:dyDescent="0.25">
      <c r="B654" s="230"/>
      <c r="D654" s="256"/>
      <c r="E654" s="261"/>
      <c r="F654" s="218"/>
    </row>
    <row r="655" spans="2:6" s="216" customFormat="1" x14ac:dyDescent="0.25">
      <c r="B655" s="230"/>
      <c r="D655" s="256"/>
      <c r="E655" s="261"/>
      <c r="F655" s="218"/>
    </row>
    <row r="656" spans="2:6" s="216" customFormat="1" x14ac:dyDescent="0.25">
      <c r="B656" s="230"/>
      <c r="D656" s="256"/>
      <c r="E656" s="261"/>
      <c r="F656" s="218"/>
    </row>
    <row r="657" spans="2:6" s="216" customFormat="1" x14ac:dyDescent="0.25">
      <c r="B657" s="230"/>
      <c r="D657" s="256"/>
      <c r="E657" s="261"/>
      <c r="F657" s="218"/>
    </row>
    <row r="658" spans="2:6" s="216" customFormat="1" x14ac:dyDescent="0.25">
      <c r="B658" s="230"/>
      <c r="D658" s="256"/>
      <c r="E658" s="261"/>
      <c r="F658" s="218"/>
    </row>
    <row r="659" spans="2:6" s="216" customFormat="1" x14ac:dyDescent="0.25">
      <c r="B659" s="230"/>
      <c r="D659" s="256"/>
      <c r="E659" s="261"/>
      <c r="F659" s="218"/>
    </row>
    <row r="660" spans="2:6" s="216" customFormat="1" x14ac:dyDescent="0.25">
      <c r="B660" s="230"/>
      <c r="D660" s="256"/>
      <c r="E660" s="261"/>
      <c r="F660" s="218"/>
    </row>
    <row r="661" spans="2:6" s="216" customFormat="1" x14ac:dyDescent="0.25">
      <c r="B661" s="230"/>
      <c r="D661" s="256"/>
      <c r="E661" s="261"/>
      <c r="F661" s="218"/>
    </row>
    <row r="662" spans="2:6" s="216" customFormat="1" x14ac:dyDescent="0.25">
      <c r="B662" s="230"/>
      <c r="D662" s="256"/>
      <c r="E662" s="261"/>
      <c r="F662" s="218"/>
    </row>
    <row r="663" spans="2:6" s="216" customFormat="1" x14ac:dyDescent="0.25">
      <c r="B663" s="230"/>
      <c r="D663" s="256"/>
      <c r="E663" s="261"/>
      <c r="F663" s="218"/>
    </row>
    <row r="664" spans="2:6" s="216" customFormat="1" x14ac:dyDescent="0.25">
      <c r="B664" s="230"/>
      <c r="D664" s="256"/>
      <c r="E664" s="261"/>
      <c r="F664" s="218"/>
    </row>
    <row r="665" spans="2:6" s="216" customFormat="1" x14ac:dyDescent="0.25">
      <c r="B665" s="230"/>
      <c r="D665" s="256"/>
      <c r="E665" s="261"/>
      <c r="F665" s="218"/>
    </row>
    <row r="666" spans="2:6" s="216" customFormat="1" x14ac:dyDescent="0.25">
      <c r="B666" s="230"/>
      <c r="D666" s="256"/>
      <c r="E666" s="261"/>
      <c r="F666" s="218"/>
    </row>
    <row r="667" spans="2:6" s="216" customFormat="1" x14ac:dyDescent="0.25">
      <c r="B667" s="230"/>
      <c r="D667" s="256"/>
      <c r="E667" s="261"/>
      <c r="F667" s="218"/>
    </row>
    <row r="668" spans="2:6" s="216" customFormat="1" x14ac:dyDescent="0.25">
      <c r="B668" s="230"/>
      <c r="D668" s="256"/>
      <c r="E668" s="261"/>
      <c r="F668" s="218"/>
    </row>
    <row r="669" spans="2:6" s="216" customFormat="1" x14ac:dyDescent="0.25">
      <c r="B669" s="230"/>
      <c r="D669" s="256"/>
      <c r="E669" s="261"/>
      <c r="F669" s="218"/>
    </row>
    <row r="670" spans="2:6" s="216" customFormat="1" x14ac:dyDescent="0.25">
      <c r="B670" s="230"/>
      <c r="D670" s="256"/>
      <c r="E670" s="261"/>
      <c r="F670" s="218"/>
    </row>
    <row r="671" spans="2:6" s="216" customFormat="1" x14ac:dyDescent="0.25">
      <c r="B671" s="230"/>
      <c r="D671" s="256"/>
      <c r="E671" s="261"/>
      <c r="F671" s="218"/>
    </row>
    <row r="672" spans="2:6" s="216" customFormat="1" x14ac:dyDescent="0.25">
      <c r="B672" s="230"/>
      <c r="D672" s="256"/>
      <c r="E672" s="261"/>
      <c r="F672" s="218"/>
    </row>
    <row r="673" spans="2:6" s="216" customFormat="1" x14ac:dyDescent="0.25">
      <c r="B673" s="230"/>
      <c r="D673" s="256"/>
      <c r="E673" s="261"/>
      <c r="F673" s="218"/>
    </row>
    <row r="674" spans="2:6" s="216" customFormat="1" x14ac:dyDescent="0.25">
      <c r="B674" s="230"/>
      <c r="D674" s="256"/>
      <c r="E674" s="261"/>
      <c r="F674" s="218"/>
    </row>
    <row r="675" spans="2:6" s="216" customFormat="1" x14ac:dyDescent="0.25">
      <c r="B675" s="230"/>
      <c r="D675" s="256"/>
      <c r="E675" s="261"/>
      <c r="F675" s="218"/>
    </row>
    <row r="676" spans="2:6" s="216" customFormat="1" x14ac:dyDescent="0.25">
      <c r="B676" s="230"/>
      <c r="D676" s="256"/>
      <c r="E676" s="261"/>
      <c r="F676" s="218"/>
    </row>
    <row r="677" spans="2:6" s="216" customFormat="1" x14ac:dyDescent="0.25">
      <c r="B677" s="230"/>
      <c r="D677" s="256"/>
      <c r="E677" s="261"/>
      <c r="F677" s="218"/>
    </row>
    <row r="678" spans="2:6" s="216" customFormat="1" x14ac:dyDescent="0.25">
      <c r="B678" s="230"/>
      <c r="D678" s="256"/>
      <c r="E678" s="261"/>
      <c r="F678" s="218"/>
    </row>
    <row r="679" spans="2:6" s="216" customFormat="1" x14ac:dyDescent="0.25">
      <c r="B679" s="230"/>
      <c r="D679" s="256"/>
      <c r="E679" s="261"/>
      <c r="F679" s="218"/>
    </row>
    <row r="680" spans="2:6" s="216" customFormat="1" x14ac:dyDescent="0.25">
      <c r="B680" s="230"/>
      <c r="D680" s="256"/>
      <c r="E680" s="261"/>
      <c r="F680" s="218"/>
    </row>
    <row r="681" spans="2:6" s="216" customFormat="1" x14ac:dyDescent="0.25">
      <c r="B681" s="230"/>
      <c r="D681" s="256"/>
      <c r="E681" s="261"/>
      <c r="F681" s="218"/>
    </row>
    <row r="682" spans="2:6" s="216" customFormat="1" x14ac:dyDescent="0.25">
      <c r="B682" s="230"/>
      <c r="D682" s="256"/>
      <c r="E682" s="261"/>
      <c r="F682" s="218"/>
    </row>
    <row r="683" spans="2:6" s="216" customFormat="1" x14ac:dyDescent="0.25">
      <c r="B683" s="230"/>
      <c r="D683" s="256"/>
      <c r="E683" s="261"/>
      <c r="F683" s="218"/>
    </row>
    <row r="684" spans="2:6" s="216" customFormat="1" x14ac:dyDescent="0.25">
      <c r="B684" s="230"/>
      <c r="D684" s="256"/>
      <c r="E684" s="261"/>
      <c r="F684" s="218"/>
    </row>
    <row r="685" spans="2:6" s="216" customFormat="1" x14ac:dyDescent="0.25">
      <c r="B685" s="230"/>
      <c r="D685" s="256"/>
      <c r="E685" s="261"/>
      <c r="F685" s="218"/>
    </row>
    <row r="686" spans="2:6" s="216" customFormat="1" x14ac:dyDescent="0.25">
      <c r="B686" s="230"/>
      <c r="D686" s="256"/>
      <c r="E686" s="261"/>
      <c r="F686" s="218"/>
    </row>
    <row r="687" spans="2:6" s="216" customFormat="1" x14ac:dyDescent="0.25">
      <c r="B687" s="230"/>
      <c r="D687" s="256"/>
      <c r="E687" s="261"/>
      <c r="F687" s="218"/>
    </row>
    <row r="688" spans="2:6" s="216" customFormat="1" x14ac:dyDescent="0.25">
      <c r="B688" s="230"/>
      <c r="D688" s="256"/>
      <c r="E688" s="261"/>
      <c r="F688" s="218"/>
    </row>
    <row r="689" spans="2:6" s="216" customFormat="1" x14ac:dyDescent="0.25">
      <c r="B689" s="230"/>
      <c r="D689" s="256"/>
      <c r="E689" s="261"/>
      <c r="F689" s="218"/>
    </row>
    <row r="690" spans="2:6" s="216" customFormat="1" x14ac:dyDescent="0.25">
      <c r="B690" s="230"/>
      <c r="D690" s="256"/>
      <c r="E690" s="261"/>
      <c r="F690" s="218"/>
    </row>
    <row r="691" spans="2:6" s="216" customFormat="1" x14ac:dyDescent="0.25">
      <c r="B691" s="230"/>
      <c r="D691" s="256"/>
      <c r="E691" s="261"/>
      <c r="F691" s="218"/>
    </row>
    <row r="692" spans="2:6" s="216" customFormat="1" x14ac:dyDescent="0.25">
      <c r="B692" s="230"/>
      <c r="D692" s="256"/>
      <c r="E692" s="261"/>
      <c r="F692" s="218"/>
    </row>
    <row r="693" spans="2:6" s="216" customFormat="1" x14ac:dyDescent="0.25">
      <c r="B693" s="230"/>
      <c r="D693" s="256"/>
      <c r="E693" s="261"/>
      <c r="F693" s="218"/>
    </row>
    <row r="694" spans="2:6" s="216" customFormat="1" x14ac:dyDescent="0.25">
      <c r="B694" s="230"/>
      <c r="D694" s="256"/>
      <c r="E694" s="261"/>
      <c r="F694" s="218"/>
    </row>
    <row r="695" spans="2:6" s="216" customFormat="1" x14ac:dyDescent="0.25">
      <c r="B695" s="230"/>
      <c r="D695" s="256"/>
      <c r="E695" s="261"/>
      <c r="F695" s="218"/>
    </row>
    <row r="696" spans="2:6" s="216" customFormat="1" x14ac:dyDescent="0.25">
      <c r="B696" s="230"/>
      <c r="D696" s="256"/>
      <c r="E696" s="261"/>
      <c r="F696" s="218"/>
    </row>
    <row r="697" spans="2:6" s="216" customFormat="1" x14ac:dyDescent="0.25">
      <c r="B697" s="230"/>
      <c r="D697" s="256"/>
      <c r="E697" s="261"/>
      <c r="F697" s="218"/>
    </row>
    <row r="698" spans="2:6" s="216" customFormat="1" x14ac:dyDescent="0.25">
      <c r="B698" s="230"/>
      <c r="D698" s="256"/>
      <c r="E698" s="261"/>
      <c r="F698" s="218"/>
    </row>
    <row r="699" spans="2:6" s="216" customFormat="1" x14ac:dyDescent="0.25">
      <c r="B699" s="230"/>
      <c r="D699" s="256"/>
      <c r="E699" s="261"/>
      <c r="F699" s="218"/>
    </row>
    <row r="700" spans="2:6" s="216" customFormat="1" x14ac:dyDescent="0.25">
      <c r="B700" s="230"/>
      <c r="D700" s="256"/>
      <c r="E700" s="261"/>
      <c r="F700" s="218"/>
    </row>
    <row r="701" spans="2:6" s="216" customFormat="1" x14ac:dyDescent="0.25">
      <c r="B701" s="230"/>
      <c r="D701" s="256"/>
      <c r="E701" s="261"/>
      <c r="F701" s="218"/>
    </row>
    <row r="702" spans="2:6" s="216" customFormat="1" x14ac:dyDescent="0.25">
      <c r="B702" s="230"/>
      <c r="D702" s="256"/>
      <c r="E702" s="261"/>
      <c r="F702" s="218"/>
    </row>
    <row r="703" spans="2:6" s="216" customFormat="1" x14ac:dyDescent="0.25">
      <c r="B703" s="230"/>
      <c r="D703" s="256"/>
      <c r="E703" s="261"/>
      <c r="F703" s="218"/>
    </row>
    <row r="704" spans="2:6" s="216" customFormat="1" x14ac:dyDescent="0.25">
      <c r="B704" s="230"/>
      <c r="D704" s="256"/>
      <c r="E704" s="261"/>
      <c r="F704" s="218"/>
    </row>
    <row r="705" spans="2:6" s="216" customFormat="1" x14ac:dyDescent="0.25">
      <c r="B705" s="230"/>
      <c r="D705" s="256"/>
      <c r="E705" s="261"/>
      <c r="F705" s="218"/>
    </row>
    <row r="706" spans="2:6" s="216" customFormat="1" x14ac:dyDescent="0.25">
      <c r="B706" s="230"/>
      <c r="D706" s="256"/>
      <c r="E706" s="261"/>
      <c r="F706" s="218"/>
    </row>
    <row r="707" spans="2:6" s="216" customFormat="1" x14ac:dyDescent="0.25">
      <c r="B707" s="230"/>
      <c r="D707" s="256"/>
      <c r="E707" s="261"/>
      <c r="F707" s="218"/>
    </row>
    <row r="708" spans="2:6" s="216" customFormat="1" x14ac:dyDescent="0.25">
      <c r="B708" s="230"/>
      <c r="D708" s="256"/>
      <c r="E708" s="261"/>
      <c r="F708" s="218"/>
    </row>
    <row r="709" spans="2:6" s="216" customFormat="1" x14ac:dyDescent="0.25">
      <c r="B709" s="230"/>
      <c r="D709" s="256"/>
      <c r="E709" s="261"/>
      <c r="F709" s="218"/>
    </row>
    <row r="710" spans="2:6" s="216" customFormat="1" x14ac:dyDescent="0.25">
      <c r="B710" s="230"/>
      <c r="D710" s="256"/>
      <c r="E710" s="261"/>
      <c r="F710" s="218"/>
    </row>
    <row r="711" spans="2:6" s="216" customFormat="1" x14ac:dyDescent="0.25">
      <c r="B711" s="230"/>
      <c r="D711" s="256"/>
      <c r="E711" s="261"/>
      <c r="F711" s="218"/>
    </row>
    <row r="712" spans="2:6" s="216" customFormat="1" x14ac:dyDescent="0.25">
      <c r="B712" s="230"/>
      <c r="D712" s="256"/>
      <c r="E712" s="261"/>
      <c r="F712" s="218"/>
    </row>
    <row r="713" spans="2:6" s="216" customFormat="1" x14ac:dyDescent="0.25">
      <c r="B713" s="230"/>
      <c r="D713" s="256"/>
      <c r="E713" s="261"/>
      <c r="F713" s="218"/>
    </row>
    <row r="714" spans="2:6" s="216" customFormat="1" x14ac:dyDescent="0.25">
      <c r="B714" s="230"/>
      <c r="D714" s="256"/>
      <c r="E714" s="261"/>
      <c r="F714" s="218"/>
    </row>
    <row r="715" spans="2:6" s="216" customFormat="1" x14ac:dyDescent="0.25">
      <c r="B715" s="230"/>
      <c r="D715" s="256"/>
      <c r="E715" s="261"/>
      <c r="F715" s="218"/>
    </row>
    <row r="716" spans="2:6" s="216" customFormat="1" x14ac:dyDescent="0.25">
      <c r="B716" s="230"/>
      <c r="D716" s="256"/>
      <c r="E716" s="261"/>
      <c r="F716" s="218"/>
    </row>
    <row r="717" spans="2:6" s="216" customFormat="1" x14ac:dyDescent="0.25">
      <c r="B717" s="230"/>
      <c r="D717" s="256"/>
      <c r="E717" s="261"/>
      <c r="F717" s="218"/>
    </row>
    <row r="718" spans="2:6" s="216" customFormat="1" x14ac:dyDescent="0.25">
      <c r="B718" s="230"/>
      <c r="D718" s="256"/>
      <c r="E718" s="261"/>
      <c r="F718" s="218"/>
    </row>
    <row r="719" spans="2:6" s="216" customFormat="1" x14ac:dyDescent="0.25">
      <c r="B719" s="230"/>
      <c r="D719" s="256"/>
      <c r="E719" s="261"/>
      <c r="F719" s="218"/>
    </row>
    <row r="720" spans="2:6" s="216" customFormat="1" x14ac:dyDescent="0.25">
      <c r="B720" s="230"/>
      <c r="D720" s="256"/>
      <c r="E720" s="261"/>
      <c r="F720" s="218"/>
    </row>
    <row r="721" spans="2:6" s="216" customFormat="1" x14ac:dyDescent="0.25">
      <c r="B721" s="230"/>
      <c r="D721" s="256"/>
      <c r="E721" s="261"/>
      <c r="F721" s="218"/>
    </row>
    <row r="722" spans="2:6" s="216" customFormat="1" x14ac:dyDescent="0.25">
      <c r="B722" s="230"/>
      <c r="D722" s="256"/>
      <c r="E722" s="261"/>
      <c r="F722" s="218"/>
    </row>
    <row r="723" spans="2:6" s="216" customFormat="1" x14ac:dyDescent="0.25">
      <c r="B723" s="230"/>
      <c r="D723" s="256"/>
      <c r="E723" s="261"/>
      <c r="F723" s="218"/>
    </row>
    <row r="724" spans="2:6" s="216" customFormat="1" x14ac:dyDescent="0.25">
      <c r="B724" s="230"/>
      <c r="D724" s="256"/>
      <c r="E724" s="261"/>
      <c r="F724" s="218"/>
    </row>
    <row r="725" spans="2:6" s="216" customFormat="1" x14ac:dyDescent="0.25">
      <c r="B725" s="230"/>
      <c r="D725" s="256"/>
      <c r="E725" s="261"/>
      <c r="F725" s="218"/>
    </row>
    <row r="726" spans="2:6" s="216" customFormat="1" x14ac:dyDescent="0.25">
      <c r="B726" s="230"/>
      <c r="D726" s="256"/>
      <c r="E726" s="261"/>
      <c r="F726" s="218"/>
    </row>
    <row r="727" spans="2:6" s="216" customFormat="1" x14ac:dyDescent="0.25">
      <c r="B727" s="230"/>
      <c r="D727" s="256"/>
      <c r="E727" s="261"/>
      <c r="F727" s="218"/>
    </row>
    <row r="728" spans="2:6" s="216" customFormat="1" x14ac:dyDescent="0.25">
      <c r="B728" s="230"/>
      <c r="D728" s="256"/>
      <c r="E728" s="261"/>
      <c r="F728" s="218"/>
    </row>
    <row r="729" spans="2:6" s="216" customFormat="1" x14ac:dyDescent="0.25">
      <c r="B729" s="230"/>
      <c r="D729" s="256"/>
      <c r="E729" s="261"/>
      <c r="F729" s="218"/>
    </row>
    <row r="730" spans="2:6" s="216" customFormat="1" x14ac:dyDescent="0.25">
      <c r="B730" s="230"/>
      <c r="D730" s="256"/>
      <c r="E730" s="261"/>
      <c r="F730" s="218"/>
    </row>
    <row r="731" spans="2:6" s="216" customFormat="1" x14ac:dyDescent="0.25">
      <c r="B731" s="230"/>
      <c r="D731" s="256"/>
      <c r="E731" s="261"/>
      <c r="F731" s="218"/>
    </row>
    <row r="732" spans="2:6" s="216" customFormat="1" x14ac:dyDescent="0.25">
      <c r="B732" s="230"/>
      <c r="D732" s="256"/>
      <c r="E732" s="261"/>
      <c r="F732" s="218"/>
    </row>
    <row r="733" spans="2:6" s="216" customFormat="1" x14ac:dyDescent="0.25">
      <c r="B733" s="230"/>
      <c r="D733" s="256"/>
      <c r="E733" s="261"/>
      <c r="F733" s="218"/>
    </row>
    <row r="734" spans="2:6" s="216" customFormat="1" x14ac:dyDescent="0.25">
      <c r="B734" s="230"/>
      <c r="D734" s="256"/>
      <c r="E734" s="261"/>
      <c r="F734" s="218"/>
    </row>
    <row r="735" spans="2:6" s="216" customFormat="1" x14ac:dyDescent="0.25">
      <c r="B735" s="230"/>
      <c r="D735" s="256"/>
      <c r="E735" s="261"/>
      <c r="F735" s="218"/>
    </row>
    <row r="736" spans="2:6" s="216" customFormat="1" x14ac:dyDescent="0.25">
      <c r="B736" s="230"/>
      <c r="D736" s="256"/>
      <c r="E736" s="261"/>
      <c r="F736" s="218"/>
    </row>
    <row r="737" spans="2:6" s="216" customFormat="1" x14ac:dyDescent="0.25">
      <c r="B737" s="230"/>
      <c r="D737" s="256"/>
      <c r="E737" s="261"/>
      <c r="F737" s="218"/>
    </row>
    <row r="738" spans="2:6" s="216" customFormat="1" x14ac:dyDescent="0.25">
      <c r="B738" s="230"/>
      <c r="D738" s="256"/>
      <c r="E738" s="261"/>
      <c r="F738" s="218"/>
    </row>
    <row r="739" spans="2:6" s="216" customFormat="1" x14ac:dyDescent="0.25">
      <c r="B739" s="230"/>
      <c r="D739" s="256"/>
      <c r="E739" s="261"/>
      <c r="F739" s="218"/>
    </row>
    <row r="740" spans="2:6" s="216" customFormat="1" x14ac:dyDescent="0.25">
      <c r="B740" s="230"/>
      <c r="D740" s="256"/>
      <c r="E740" s="261"/>
      <c r="F740" s="218"/>
    </row>
    <row r="741" spans="2:6" s="216" customFormat="1" x14ac:dyDescent="0.25">
      <c r="B741" s="230"/>
      <c r="D741" s="256"/>
      <c r="E741" s="261"/>
      <c r="F741" s="218"/>
    </row>
    <row r="742" spans="2:6" s="216" customFormat="1" x14ac:dyDescent="0.25">
      <c r="B742" s="230"/>
      <c r="D742" s="256"/>
      <c r="E742" s="261"/>
      <c r="F742" s="218"/>
    </row>
    <row r="743" spans="2:6" s="216" customFormat="1" x14ac:dyDescent="0.25">
      <c r="B743" s="230"/>
      <c r="D743" s="256"/>
      <c r="E743" s="261"/>
      <c r="F743" s="218"/>
    </row>
    <row r="744" spans="2:6" s="216" customFormat="1" x14ac:dyDescent="0.25">
      <c r="B744" s="230"/>
      <c r="D744" s="256"/>
      <c r="E744" s="261"/>
      <c r="F744" s="218"/>
    </row>
    <row r="745" spans="2:6" s="216" customFormat="1" x14ac:dyDescent="0.25">
      <c r="B745" s="230"/>
      <c r="D745" s="256"/>
      <c r="E745" s="261"/>
      <c r="F745" s="218"/>
    </row>
    <row r="746" spans="2:6" s="216" customFormat="1" x14ac:dyDescent="0.25">
      <c r="B746" s="230"/>
      <c r="D746" s="256"/>
      <c r="E746" s="261"/>
      <c r="F746" s="218"/>
    </row>
    <row r="747" spans="2:6" s="216" customFormat="1" x14ac:dyDescent="0.25">
      <c r="B747" s="230"/>
      <c r="D747" s="256"/>
      <c r="E747" s="261"/>
      <c r="F747" s="218"/>
    </row>
    <row r="748" spans="2:6" s="216" customFormat="1" x14ac:dyDescent="0.25">
      <c r="B748" s="230"/>
      <c r="D748" s="256"/>
      <c r="E748" s="261"/>
      <c r="F748" s="218"/>
    </row>
    <row r="749" spans="2:6" s="216" customFormat="1" x14ac:dyDescent="0.25">
      <c r="B749" s="230"/>
      <c r="D749" s="256"/>
      <c r="E749" s="261"/>
      <c r="F749" s="218"/>
    </row>
    <row r="750" spans="2:6" s="216" customFormat="1" x14ac:dyDescent="0.25">
      <c r="B750" s="230"/>
      <c r="D750" s="256"/>
      <c r="E750" s="261"/>
      <c r="F750" s="218"/>
    </row>
    <row r="751" spans="2:6" s="216" customFormat="1" x14ac:dyDescent="0.25">
      <c r="B751" s="230"/>
      <c r="D751" s="256"/>
      <c r="E751" s="261"/>
      <c r="F751" s="218"/>
    </row>
    <row r="752" spans="2:6" s="216" customFormat="1" x14ac:dyDescent="0.25">
      <c r="B752" s="230"/>
      <c r="D752" s="256"/>
      <c r="E752" s="261"/>
      <c r="F752" s="218"/>
    </row>
    <row r="753" spans="2:6" s="216" customFormat="1" x14ac:dyDescent="0.25">
      <c r="B753" s="230"/>
      <c r="D753" s="256"/>
      <c r="E753" s="261"/>
      <c r="F753" s="218"/>
    </row>
    <row r="754" spans="2:6" s="216" customFormat="1" x14ac:dyDescent="0.25">
      <c r="B754" s="230"/>
      <c r="D754" s="256"/>
      <c r="E754" s="261"/>
      <c r="F754" s="218"/>
    </row>
    <row r="755" spans="2:6" s="216" customFormat="1" x14ac:dyDescent="0.25">
      <c r="B755" s="230"/>
      <c r="D755" s="256"/>
      <c r="E755" s="261"/>
      <c r="F755" s="218"/>
    </row>
    <row r="756" spans="2:6" s="216" customFormat="1" x14ac:dyDescent="0.25">
      <c r="B756" s="230"/>
      <c r="D756" s="256"/>
      <c r="E756" s="261"/>
      <c r="F756" s="218"/>
    </row>
    <row r="757" spans="2:6" s="216" customFormat="1" x14ac:dyDescent="0.25">
      <c r="B757" s="230"/>
      <c r="D757" s="256"/>
      <c r="E757" s="261"/>
      <c r="F757" s="218"/>
    </row>
    <row r="758" spans="2:6" s="216" customFormat="1" x14ac:dyDescent="0.25">
      <c r="B758" s="230"/>
      <c r="D758" s="256"/>
      <c r="E758" s="261"/>
      <c r="F758" s="218"/>
    </row>
    <row r="759" spans="2:6" s="216" customFormat="1" x14ac:dyDescent="0.25">
      <c r="B759" s="230"/>
      <c r="D759" s="256"/>
      <c r="E759" s="261"/>
      <c r="F759" s="218"/>
    </row>
    <row r="760" spans="2:6" s="216" customFormat="1" x14ac:dyDescent="0.25">
      <c r="B760" s="230"/>
      <c r="D760" s="256"/>
      <c r="E760" s="261"/>
      <c r="F760" s="218"/>
    </row>
    <row r="761" spans="2:6" s="216" customFormat="1" x14ac:dyDescent="0.25">
      <c r="B761" s="230"/>
      <c r="D761" s="256"/>
      <c r="E761" s="261"/>
      <c r="F761" s="218"/>
    </row>
    <row r="762" spans="2:6" s="216" customFormat="1" x14ac:dyDescent="0.25">
      <c r="B762" s="230"/>
      <c r="D762" s="256"/>
      <c r="E762" s="261"/>
      <c r="F762" s="218"/>
    </row>
    <row r="763" spans="2:6" s="216" customFormat="1" x14ac:dyDescent="0.25">
      <c r="B763" s="230"/>
      <c r="D763" s="256"/>
      <c r="E763" s="261"/>
      <c r="F763" s="218"/>
    </row>
    <row r="764" spans="2:6" s="216" customFormat="1" x14ac:dyDescent="0.25">
      <c r="B764" s="230"/>
      <c r="D764" s="256"/>
      <c r="E764" s="261"/>
      <c r="F764" s="218"/>
    </row>
    <row r="765" spans="2:6" s="216" customFormat="1" x14ac:dyDescent="0.25">
      <c r="B765" s="230"/>
      <c r="D765" s="256"/>
      <c r="E765" s="261"/>
      <c r="F765" s="218"/>
    </row>
    <row r="766" spans="2:6" s="216" customFormat="1" x14ac:dyDescent="0.25">
      <c r="B766" s="230"/>
      <c r="D766" s="256"/>
      <c r="E766" s="261"/>
      <c r="F766" s="218"/>
    </row>
    <row r="767" spans="2:6" s="216" customFormat="1" x14ac:dyDescent="0.25">
      <c r="B767" s="230"/>
      <c r="D767" s="256"/>
      <c r="E767" s="261"/>
      <c r="F767" s="218"/>
    </row>
    <row r="768" spans="2:6" s="216" customFormat="1" x14ac:dyDescent="0.25">
      <c r="B768" s="230"/>
      <c r="D768" s="256"/>
      <c r="E768" s="261"/>
      <c r="F768" s="218"/>
    </row>
    <row r="769" spans="2:6" s="216" customFormat="1" x14ac:dyDescent="0.25">
      <c r="B769" s="230"/>
      <c r="D769" s="256"/>
      <c r="E769" s="261"/>
      <c r="F769" s="218"/>
    </row>
    <row r="770" spans="2:6" s="216" customFormat="1" x14ac:dyDescent="0.25">
      <c r="B770" s="230"/>
      <c r="D770" s="256"/>
      <c r="E770" s="261"/>
      <c r="F770" s="218"/>
    </row>
    <row r="771" spans="2:6" s="216" customFormat="1" x14ac:dyDescent="0.25">
      <c r="B771" s="230"/>
      <c r="D771" s="256"/>
      <c r="E771" s="261"/>
      <c r="F771" s="218"/>
    </row>
    <row r="772" spans="2:6" s="216" customFormat="1" x14ac:dyDescent="0.25">
      <c r="B772" s="230"/>
      <c r="D772" s="256"/>
      <c r="E772" s="261"/>
      <c r="F772" s="218"/>
    </row>
    <row r="773" spans="2:6" s="216" customFormat="1" x14ac:dyDescent="0.25">
      <c r="B773" s="230"/>
      <c r="D773" s="256"/>
      <c r="E773" s="261"/>
      <c r="F773" s="218"/>
    </row>
    <row r="774" spans="2:6" s="216" customFormat="1" x14ac:dyDescent="0.25">
      <c r="B774" s="230"/>
      <c r="D774" s="256"/>
      <c r="E774" s="261"/>
      <c r="F774" s="218"/>
    </row>
    <row r="775" spans="2:6" s="216" customFormat="1" x14ac:dyDescent="0.25">
      <c r="B775" s="230"/>
      <c r="D775" s="256"/>
      <c r="E775" s="261"/>
      <c r="F775" s="218"/>
    </row>
    <row r="776" spans="2:6" s="216" customFormat="1" x14ac:dyDescent="0.25">
      <c r="B776" s="230"/>
      <c r="D776" s="256"/>
      <c r="E776" s="261"/>
      <c r="F776" s="218"/>
    </row>
    <row r="777" spans="2:6" s="216" customFormat="1" x14ac:dyDescent="0.25">
      <c r="B777" s="230"/>
      <c r="D777" s="256"/>
      <c r="E777" s="261"/>
      <c r="F777" s="218"/>
    </row>
    <row r="778" spans="2:6" s="216" customFormat="1" x14ac:dyDescent="0.25">
      <c r="B778" s="230"/>
      <c r="D778" s="256"/>
      <c r="E778" s="261"/>
      <c r="F778" s="218"/>
    </row>
    <row r="779" spans="2:6" s="216" customFormat="1" x14ac:dyDescent="0.25">
      <c r="B779" s="230"/>
      <c r="D779" s="256"/>
      <c r="E779" s="261"/>
      <c r="F779" s="218"/>
    </row>
    <row r="780" spans="2:6" s="216" customFormat="1" x14ac:dyDescent="0.25">
      <c r="B780" s="230"/>
      <c r="D780" s="256"/>
      <c r="E780" s="261"/>
      <c r="F780" s="218"/>
    </row>
    <row r="781" spans="2:6" s="216" customFormat="1" x14ac:dyDescent="0.25">
      <c r="B781" s="230"/>
      <c r="D781" s="256"/>
      <c r="E781" s="261"/>
      <c r="F781" s="218"/>
    </row>
    <row r="782" spans="2:6" s="216" customFormat="1" x14ac:dyDescent="0.25">
      <c r="B782" s="230"/>
      <c r="D782" s="256"/>
      <c r="E782" s="261"/>
      <c r="F782" s="218"/>
    </row>
    <row r="783" spans="2:6" s="216" customFormat="1" x14ac:dyDescent="0.25">
      <c r="B783" s="230"/>
      <c r="D783" s="256"/>
      <c r="E783" s="261"/>
      <c r="F783" s="218"/>
    </row>
    <row r="784" spans="2:6" s="216" customFormat="1" x14ac:dyDescent="0.25">
      <c r="B784" s="230"/>
      <c r="D784" s="256"/>
      <c r="E784" s="261"/>
      <c r="F784" s="218"/>
    </row>
    <row r="785" spans="2:6" s="216" customFormat="1" x14ac:dyDescent="0.25">
      <c r="B785" s="230"/>
      <c r="D785" s="256"/>
      <c r="E785" s="261"/>
      <c r="F785" s="218"/>
    </row>
    <row r="786" spans="2:6" s="216" customFormat="1" x14ac:dyDescent="0.25">
      <c r="B786" s="230"/>
      <c r="D786" s="256"/>
      <c r="E786" s="261"/>
      <c r="F786" s="218"/>
    </row>
    <row r="787" spans="2:6" s="216" customFormat="1" x14ac:dyDescent="0.25">
      <c r="B787" s="230"/>
      <c r="D787" s="256"/>
      <c r="E787" s="261"/>
      <c r="F787" s="218"/>
    </row>
    <row r="788" spans="2:6" s="216" customFormat="1" x14ac:dyDescent="0.25">
      <c r="B788" s="230"/>
      <c r="D788" s="256"/>
      <c r="E788" s="261"/>
      <c r="F788" s="218"/>
    </row>
    <row r="789" spans="2:6" s="216" customFormat="1" x14ac:dyDescent="0.25">
      <c r="B789" s="230"/>
      <c r="D789" s="256"/>
      <c r="E789" s="261"/>
      <c r="F789" s="218"/>
    </row>
    <row r="790" spans="2:6" s="216" customFormat="1" x14ac:dyDescent="0.25">
      <c r="B790" s="230"/>
      <c r="D790" s="256"/>
      <c r="E790" s="261"/>
      <c r="F790" s="218"/>
    </row>
    <row r="791" spans="2:6" s="216" customFormat="1" x14ac:dyDescent="0.25">
      <c r="B791" s="230"/>
      <c r="D791" s="256"/>
      <c r="E791" s="261"/>
      <c r="F791" s="218"/>
    </row>
    <row r="792" spans="2:6" s="216" customFormat="1" x14ac:dyDescent="0.25">
      <c r="B792" s="230"/>
      <c r="D792" s="256"/>
      <c r="E792" s="261"/>
      <c r="F792" s="218"/>
    </row>
    <row r="793" spans="2:6" s="216" customFormat="1" x14ac:dyDescent="0.25">
      <c r="B793" s="230"/>
      <c r="D793" s="256"/>
      <c r="E793" s="261"/>
      <c r="F793" s="218"/>
    </row>
    <row r="794" spans="2:6" s="216" customFormat="1" x14ac:dyDescent="0.25">
      <c r="B794" s="230"/>
      <c r="D794" s="256"/>
      <c r="E794" s="261"/>
      <c r="F794" s="218"/>
    </row>
    <row r="795" spans="2:6" s="216" customFormat="1" x14ac:dyDescent="0.25">
      <c r="B795" s="230"/>
      <c r="D795" s="256"/>
      <c r="E795" s="261"/>
      <c r="F795" s="218"/>
    </row>
    <row r="796" spans="2:6" s="216" customFormat="1" x14ac:dyDescent="0.25">
      <c r="B796" s="230"/>
      <c r="D796" s="256"/>
      <c r="E796" s="261"/>
      <c r="F796" s="218"/>
    </row>
    <row r="797" spans="2:6" s="216" customFormat="1" x14ac:dyDescent="0.25">
      <c r="B797" s="230"/>
      <c r="D797" s="256"/>
      <c r="E797" s="261"/>
      <c r="F797" s="218"/>
    </row>
    <row r="798" spans="2:6" s="216" customFormat="1" x14ac:dyDescent="0.25">
      <c r="B798" s="230"/>
      <c r="D798" s="256"/>
      <c r="E798" s="261"/>
      <c r="F798" s="218"/>
    </row>
    <row r="799" spans="2:6" s="216" customFormat="1" x14ac:dyDescent="0.25">
      <c r="B799" s="230"/>
      <c r="D799" s="256"/>
      <c r="E799" s="261"/>
      <c r="F799" s="218"/>
    </row>
    <row r="800" spans="2:6" s="216" customFormat="1" x14ac:dyDescent="0.25">
      <c r="B800" s="230"/>
      <c r="D800" s="256"/>
      <c r="E800" s="261"/>
      <c r="F800" s="218"/>
    </row>
    <row r="801" spans="2:6" s="216" customFormat="1" x14ac:dyDescent="0.25">
      <c r="B801" s="230"/>
      <c r="D801" s="256"/>
      <c r="E801" s="261"/>
      <c r="F801" s="218"/>
    </row>
    <row r="802" spans="2:6" s="216" customFormat="1" x14ac:dyDescent="0.25">
      <c r="B802" s="230"/>
      <c r="D802" s="256"/>
      <c r="E802" s="261"/>
      <c r="F802" s="218"/>
    </row>
    <row r="803" spans="2:6" s="216" customFormat="1" x14ac:dyDescent="0.25">
      <c r="B803" s="230"/>
      <c r="D803" s="256"/>
      <c r="E803" s="261"/>
      <c r="F803" s="218"/>
    </row>
    <row r="804" spans="2:6" s="216" customFormat="1" x14ac:dyDescent="0.25">
      <c r="B804" s="230"/>
      <c r="D804" s="256"/>
      <c r="E804" s="261"/>
      <c r="F804" s="218"/>
    </row>
    <row r="805" spans="2:6" s="216" customFormat="1" x14ac:dyDescent="0.25">
      <c r="B805" s="230"/>
      <c r="D805" s="256"/>
      <c r="E805" s="261"/>
      <c r="F805" s="218"/>
    </row>
    <row r="806" spans="2:6" s="216" customFormat="1" x14ac:dyDescent="0.25">
      <c r="B806" s="230"/>
      <c r="D806" s="256"/>
      <c r="E806" s="261"/>
      <c r="F806" s="218"/>
    </row>
    <row r="807" spans="2:6" s="216" customFormat="1" x14ac:dyDescent="0.25">
      <c r="B807" s="230"/>
      <c r="D807" s="256"/>
      <c r="E807" s="261"/>
      <c r="F807" s="218"/>
    </row>
    <row r="808" spans="2:6" s="216" customFormat="1" x14ac:dyDescent="0.25">
      <c r="B808" s="230"/>
      <c r="D808" s="256"/>
      <c r="E808" s="261"/>
      <c r="F808" s="218"/>
    </row>
    <row r="809" spans="2:6" s="216" customFormat="1" x14ac:dyDescent="0.25">
      <c r="B809" s="230"/>
      <c r="D809" s="256"/>
      <c r="E809" s="261"/>
      <c r="F809" s="218"/>
    </row>
    <row r="810" spans="2:6" s="216" customFormat="1" x14ac:dyDescent="0.25">
      <c r="B810" s="230"/>
      <c r="D810" s="256"/>
      <c r="E810" s="261"/>
      <c r="F810" s="218"/>
    </row>
    <row r="811" spans="2:6" s="216" customFormat="1" x14ac:dyDescent="0.25">
      <c r="B811" s="230"/>
      <c r="D811" s="256"/>
      <c r="E811" s="261"/>
      <c r="F811" s="218"/>
    </row>
    <row r="812" spans="2:6" s="216" customFormat="1" x14ac:dyDescent="0.25">
      <c r="B812" s="230"/>
      <c r="D812" s="256"/>
      <c r="E812" s="261"/>
      <c r="F812" s="218"/>
    </row>
    <row r="813" spans="2:6" s="216" customFormat="1" x14ac:dyDescent="0.25">
      <c r="B813" s="230"/>
      <c r="D813" s="256"/>
      <c r="E813" s="261"/>
      <c r="F813" s="218"/>
    </row>
    <row r="814" spans="2:6" s="216" customFormat="1" x14ac:dyDescent="0.25">
      <c r="B814" s="230"/>
      <c r="D814" s="256"/>
      <c r="E814" s="261"/>
      <c r="F814" s="218"/>
    </row>
    <row r="815" spans="2:6" s="216" customFormat="1" x14ac:dyDescent="0.25">
      <c r="B815" s="230"/>
      <c r="D815" s="256"/>
      <c r="E815" s="261"/>
      <c r="F815" s="218"/>
    </row>
    <row r="816" spans="2:6" s="216" customFormat="1" x14ac:dyDescent="0.25">
      <c r="B816" s="230"/>
      <c r="D816" s="256"/>
      <c r="E816" s="261"/>
      <c r="F816" s="218"/>
    </row>
    <row r="817" spans="2:6" s="216" customFormat="1" x14ac:dyDescent="0.25">
      <c r="B817" s="230"/>
      <c r="D817" s="256"/>
      <c r="E817" s="261"/>
      <c r="F817" s="218"/>
    </row>
    <row r="818" spans="2:6" s="216" customFormat="1" x14ac:dyDescent="0.25">
      <c r="B818" s="230"/>
      <c r="D818" s="256"/>
      <c r="E818" s="261"/>
      <c r="F818" s="218"/>
    </row>
    <row r="819" spans="2:6" s="216" customFormat="1" x14ac:dyDescent="0.25">
      <c r="B819" s="230"/>
      <c r="D819" s="256"/>
      <c r="E819" s="261"/>
      <c r="F819" s="218"/>
    </row>
    <row r="820" spans="2:6" s="216" customFormat="1" x14ac:dyDescent="0.25">
      <c r="B820" s="230"/>
      <c r="D820" s="256"/>
      <c r="E820" s="261"/>
      <c r="F820" s="218"/>
    </row>
    <row r="821" spans="2:6" s="216" customFormat="1" x14ac:dyDescent="0.25">
      <c r="B821" s="230"/>
      <c r="D821" s="256"/>
      <c r="E821" s="261"/>
      <c r="F821" s="218"/>
    </row>
    <row r="822" spans="2:6" s="216" customFormat="1" x14ac:dyDescent="0.25">
      <c r="B822" s="230"/>
      <c r="D822" s="256"/>
      <c r="E822" s="261"/>
      <c r="F822" s="218"/>
    </row>
    <row r="823" spans="2:6" s="216" customFormat="1" x14ac:dyDescent="0.25">
      <c r="B823" s="230"/>
      <c r="D823" s="256"/>
      <c r="E823" s="261"/>
      <c r="F823" s="218"/>
    </row>
    <row r="824" spans="2:6" s="216" customFormat="1" x14ac:dyDescent="0.25">
      <c r="B824" s="230"/>
      <c r="D824" s="256"/>
      <c r="E824" s="261"/>
      <c r="F824" s="218"/>
    </row>
    <row r="825" spans="2:6" s="216" customFormat="1" x14ac:dyDescent="0.25">
      <c r="B825" s="230"/>
      <c r="D825" s="256"/>
      <c r="E825" s="261"/>
      <c r="F825" s="218"/>
    </row>
    <row r="826" spans="2:6" s="216" customFormat="1" x14ac:dyDescent="0.25">
      <c r="B826" s="230"/>
      <c r="D826" s="256"/>
      <c r="E826" s="261"/>
      <c r="F826" s="218"/>
    </row>
    <row r="827" spans="2:6" s="216" customFormat="1" x14ac:dyDescent="0.25">
      <c r="B827" s="230"/>
      <c r="D827" s="256"/>
      <c r="E827" s="261"/>
      <c r="F827" s="218"/>
    </row>
    <row r="828" spans="2:6" s="216" customFormat="1" x14ac:dyDescent="0.25">
      <c r="B828" s="230"/>
      <c r="D828" s="256"/>
      <c r="E828" s="261"/>
      <c r="F828" s="218"/>
    </row>
    <row r="829" spans="2:6" s="216" customFormat="1" x14ac:dyDescent="0.25">
      <c r="B829" s="230"/>
      <c r="D829" s="256"/>
      <c r="E829" s="261"/>
      <c r="F829" s="218"/>
    </row>
    <row r="830" spans="2:6" s="216" customFormat="1" x14ac:dyDescent="0.25">
      <c r="B830" s="230"/>
      <c r="D830" s="256"/>
      <c r="E830" s="261"/>
      <c r="F830" s="218"/>
    </row>
    <row r="831" spans="2:6" s="216" customFormat="1" x14ac:dyDescent="0.25">
      <c r="B831" s="230"/>
      <c r="D831" s="256"/>
      <c r="E831" s="261"/>
      <c r="F831" s="218"/>
    </row>
    <row r="832" spans="2:6" s="216" customFormat="1" x14ac:dyDescent="0.25">
      <c r="B832" s="230"/>
      <c r="D832" s="256"/>
      <c r="E832" s="261"/>
      <c r="F832" s="218"/>
    </row>
    <row r="833" spans="2:6" s="216" customFormat="1" x14ac:dyDescent="0.25">
      <c r="B833" s="230"/>
      <c r="D833" s="256"/>
      <c r="E833" s="261"/>
      <c r="F833" s="218"/>
    </row>
    <row r="834" spans="2:6" s="216" customFormat="1" x14ac:dyDescent="0.25">
      <c r="B834" s="230"/>
      <c r="D834" s="256"/>
      <c r="E834" s="261"/>
      <c r="F834" s="218"/>
    </row>
    <row r="835" spans="2:6" s="216" customFormat="1" x14ac:dyDescent="0.25">
      <c r="B835" s="230"/>
      <c r="D835" s="256"/>
      <c r="E835" s="261"/>
      <c r="F835" s="218"/>
    </row>
    <row r="836" spans="2:6" s="216" customFormat="1" x14ac:dyDescent="0.25">
      <c r="B836" s="230"/>
      <c r="D836" s="256"/>
      <c r="E836" s="261"/>
      <c r="F836" s="218"/>
    </row>
    <row r="837" spans="2:6" s="216" customFormat="1" x14ac:dyDescent="0.25">
      <c r="B837" s="230"/>
      <c r="D837" s="256"/>
      <c r="E837" s="261"/>
      <c r="F837" s="218"/>
    </row>
    <row r="838" spans="2:6" s="216" customFormat="1" x14ac:dyDescent="0.25">
      <c r="B838" s="230"/>
      <c r="D838" s="256"/>
      <c r="E838" s="261"/>
      <c r="F838" s="218"/>
    </row>
    <row r="839" spans="2:6" s="216" customFormat="1" x14ac:dyDescent="0.25">
      <c r="B839" s="230"/>
      <c r="D839" s="256"/>
      <c r="E839" s="261"/>
      <c r="F839" s="218"/>
    </row>
    <row r="840" spans="2:6" s="216" customFormat="1" x14ac:dyDescent="0.25">
      <c r="B840" s="230"/>
      <c r="D840" s="256"/>
      <c r="E840" s="261"/>
      <c r="F840" s="218"/>
    </row>
    <row r="841" spans="2:6" s="216" customFormat="1" x14ac:dyDescent="0.25">
      <c r="B841" s="230"/>
      <c r="D841" s="256"/>
      <c r="E841" s="261"/>
      <c r="F841" s="218"/>
    </row>
    <row r="842" spans="2:6" s="216" customFormat="1" x14ac:dyDescent="0.25">
      <c r="B842" s="230"/>
      <c r="D842" s="256"/>
      <c r="E842" s="261"/>
      <c r="F842" s="218"/>
    </row>
    <row r="843" spans="2:6" s="216" customFormat="1" x14ac:dyDescent="0.25">
      <c r="B843" s="230"/>
      <c r="D843" s="256"/>
      <c r="E843" s="261"/>
      <c r="F843" s="218"/>
    </row>
    <row r="844" spans="2:6" s="216" customFormat="1" x14ac:dyDescent="0.25">
      <c r="B844" s="230"/>
      <c r="D844" s="256"/>
      <c r="E844" s="261"/>
      <c r="F844" s="218"/>
    </row>
    <row r="845" spans="2:6" s="216" customFormat="1" x14ac:dyDescent="0.25">
      <c r="B845" s="230"/>
      <c r="D845" s="256"/>
      <c r="E845" s="261"/>
      <c r="F845" s="218"/>
    </row>
    <row r="846" spans="2:6" s="216" customFormat="1" x14ac:dyDescent="0.25">
      <c r="B846" s="230"/>
      <c r="D846" s="256"/>
      <c r="E846" s="261"/>
      <c r="F846" s="218"/>
    </row>
    <row r="847" spans="2:6" s="216" customFormat="1" x14ac:dyDescent="0.25">
      <c r="B847" s="230"/>
      <c r="D847" s="256"/>
      <c r="E847" s="261"/>
      <c r="F847" s="218"/>
    </row>
    <row r="848" spans="2:6" s="216" customFormat="1" x14ac:dyDescent="0.25">
      <c r="B848" s="230"/>
      <c r="D848" s="256"/>
      <c r="E848" s="261"/>
      <c r="F848" s="218"/>
    </row>
    <row r="849" spans="2:6" s="216" customFormat="1" x14ac:dyDescent="0.25">
      <c r="B849" s="230"/>
      <c r="D849" s="256"/>
      <c r="E849" s="261"/>
      <c r="F849" s="218"/>
    </row>
    <row r="850" spans="2:6" s="216" customFormat="1" x14ac:dyDescent="0.25">
      <c r="B850" s="230"/>
      <c r="D850" s="256"/>
      <c r="E850" s="261"/>
      <c r="F850" s="218"/>
    </row>
    <row r="851" spans="2:6" s="216" customFormat="1" x14ac:dyDescent="0.25">
      <c r="B851" s="230"/>
      <c r="D851" s="256"/>
      <c r="E851" s="261"/>
      <c r="F851" s="218"/>
    </row>
    <row r="852" spans="2:6" s="216" customFormat="1" x14ac:dyDescent="0.25">
      <c r="B852" s="230"/>
      <c r="D852" s="256"/>
      <c r="E852" s="261"/>
      <c r="F852" s="218"/>
    </row>
    <row r="853" spans="2:6" s="216" customFormat="1" x14ac:dyDescent="0.25">
      <c r="B853" s="230"/>
      <c r="D853" s="256"/>
      <c r="E853" s="261"/>
      <c r="F853" s="218"/>
    </row>
    <row r="854" spans="2:6" s="216" customFormat="1" x14ac:dyDescent="0.25">
      <c r="B854" s="230"/>
      <c r="D854" s="256"/>
      <c r="E854" s="261"/>
      <c r="F854" s="218"/>
    </row>
    <row r="855" spans="2:6" s="216" customFormat="1" x14ac:dyDescent="0.25">
      <c r="B855" s="230"/>
      <c r="D855" s="256"/>
      <c r="E855" s="261"/>
      <c r="F855" s="218"/>
    </row>
    <row r="856" spans="2:6" s="216" customFormat="1" x14ac:dyDescent="0.25">
      <c r="B856" s="230"/>
      <c r="D856" s="256"/>
      <c r="E856" s="261"/>
      <c r="F856" s="218"/>
    </row>
    <row r="857" spans="2:6" s="216" customFormat="1" x14ac:dyDescent="0.25">
      <c r="B857" s="230"/>
      <c r="D857" s="256"/>
      <c r="E857" s="261"/>
      <c r="F857" s="218"/>
    </row>
    <row r="858" spans="2:6" s="216" customFormat="1" x14ac:dyDescent="0.25">
      <c r="B858" s="230"/>
      <c r="D858" s="256"/>
      <c r="E858" s="261"/>
      <c r="F858" s="218"/>
    </row>
    <row r="859" spans="2:6" s="216" customFormat="1" x14ac:dyDescent="0.25">
      <c r="B859" s="230"/>
      <c r="D859" s="256"/>
      <c r="E859" s="261"/>
      <c r="F859" s="218"/>
    </row>
    <row r="860" spans="2:6" s="216" customFormat="1" x14ac:dyDescent="0.25">
      <c r="B860" s="230"/>
      <c r="D860" s="256"/>
      <c r="E860" s="261"/>
      <c r="F860" s="218"/>
    </row>
    <row r="861" spans="2:6" s="216" customFormat="1" x14ac:dyDescent="0.25">
      <c r="B861" s="230"/>
      <c r="D861" s="256"/>
      <c r="E861" s="261"/>
      <c r="F861" s="218"/>
    </row>
    <row r="862" spans="2:6" s="216" customFormat="1" x14ac:dyDescent="0.25">
      <c r="B862" s="230"/>
      <c r="D862" s="256"/>
      <c r="E862" s="261"/>
      <c r="F862" s="218"/>
    </row>
    <row r="863" spans="2:6" s="216" customFormat="1" x14ac:dyDescent="0.25">
      <c r="B863" s="230"/>
      <c r="D863" s="256"/>
      <c r="E863" s="261"/>
      <c r="F863" s="218"/>
    </row>
    <row r="864" spans="2:6" s="216" customFormat="1" x14ac:dyDescent="0.25">
      <c r="B864" s="230"/>
      <c r="D864" s="256"/>
      <c r="E864" s="261"/>
      <c r="F864" s="218"/>
    </row>
    <row r="865" spans="2:6" s="216" customFormat="1" x14ac:dyDescent="0.25">
      <c r="B865" s="230"/>
      <c r="D865" s="256"/>
      <c r="E865" s="261"/>
      <c r="F865" s="218"/>
    </row>
    <row r="866" spans="2:6" s="216" customFormat="1" x14ac:dyDescent="0.25">
      <c r="B866" s="230"/>
      <c r="D866" s="256"/>
      <c r="E866" s="261"/>
      <c r="F866" s="218"/>
    </row>
    <row r="867" spans="2:6" s="216" customFormat="1" x14ac:dyDescent="0.25">
      <c r="B867" s="230"/>
      <c r="D867" s="256"/>
      <c r="E867" s="261"/>
      <c r="F867" s="218"/>
    </row>
    <row r="868" spans="2:6" s="216" customFormat="1" x14ac:dyDescent="0.25">
      <c r="B868" s="230"/>
      <c r="D868" s="256"/>
      <c r="E868" s="261"/>
      <c r="F868" s="218"/>
    </row>
    <row r="869" spans="2:6" s="216" customFormat="1" x14ac:dyDescent="0.25">
      <c r="B869" s="230"/>
      <c r="D869" s="256"/>
      <c r="E869" s="261"/>
      <c r="F869" s="218"/>
    </row>
    <row r="870" spans="2:6" s="216" customFormat="1" x14ac:dyDescent="0.25">
      <c r="B870" s="230"/>
      <c r="D870" s="256"/>
      <c r="E870" s="261"/>
      <c r="F870" s="218"/>
    </row>
    <row r="871" spans="2:6" s="216" customFormat="1" x14ac:dyDescent="0.25">
      <c r="B871" s="230"/>
      <c r="D871" s="256"/>
      <c r="E871" s="261"/>
      <c r="F871" s="218"/>
    </row>
    <row r="872" spans="2:6" s="216" customFormat="1" x14ac:dyDescent="0.25">
      <c r="B872" s="230"/>
      <c r="D872" s="256"/>
      <c r="E872" s="261"/>
      <c r="F872" s="218"/>
    </row>
    <row r="873" spans="2:6" s="216" customFormat="1" x14ac:dyDescent="0.25">
      <c r="B873" s="230"/>
      <c r="D873" s="256"/>
      <c r="E873" s="261"/>
      <c r="F873" s="218"/>
    </row>
    <row r="874" spans="2:6" s="216" customFormat="1" x14ac:dyDescent="0.25">
      <c r="B874" s="230"/>
      <c r="D874" s="256"/>
      <c r="E874" s="261"/>
      <c r="F874" s="218"/>
    </row>
    <row r="875" spans="2:6" s="216" customFormat="1" x14ac:dyDescent="0.25">
      <c r="B875" s="230"/>
      <c r="D875" s="256"/>
      <c r="E875" s="261"/>
      <c r="F875" s="218"/>
    </row>
    <row r="876" spans="2:6" s="216" customFormat="1" x14ac:dyDescent="0.25">
      <c r="B876" s="230"/>
      <c r="D876" s="256"/>
      <c r="E876" s="261"/>
      <c r="F876" s="218"/>
    </row>
    <row r="877" spans="2:6" s="216" customFormat="1" x14ac:dyDescent="0.25">
      <c r="B877" s="230"/>
      <c r="D877" s="256"/>
      <c r="E877" s="261"/>
      <c r="F877" s="218"/>
    </row>
    <row r="878" spans="2:6" s="216" customFormat="1" x14ac:dyDescent="0.25">
      <c r="B878" s="230"/>
      <c r="D878" s="256"/>
      <c r="E878" s="261"/>
      <c r="F878" s="218"/>
    </row>
    <row r="879" spans="2:6" s="216" customFormat="1" x14ac:dyDescent="0.25">
      <c r="B879" s="230"/>
      <c r="D879" s="256"/>
      <c r="E879" s="261"/>
      <c r="F879" s="218"/>
    </row>
    <row r="880" spans="2:6" s="216" customFormat="1" x14ac:dyDescent="0.25">
      <c r="B880" s="230"/>
      <c r="D880" s="256"/>
      <c r="E880" s="261"/>
      <c r="F880" s="218"/>
    </row>
    <row r="881" spans="2:6" s="216" customFormat="1" x14ac:dyDescent="0.25">
      <c r="B881" s="230"/>
      <c r="D881" s="256"/>
      <c r="E881" s="261"/>
      <c r="F881" s="218"/>
    </row>
    <row r="882" spans="2:6" s="216" customFormat="1" x14ac:dyDescent="0.25">
      <c r="B882" s="230"/>
      <c r="D882" s="256"/>
      <c r="E882" s="261"/>
      <c r="F882" s="218"/>
    </row>
    <row r="883" spans="2:6" s="216" customFormat="1" x14ac:dyDescent="0.25">
      <c r="B883" s="230"/>
      <c r="D883" s="256"/>
      <c r="E883" s="261"/>
      <c r="F883" s="218"/>
    </row>
    <row r="884" spans="2:6" s="216" customFormat="1" x14ac:dyDescent="0.25">
      <c r="B884" s="230"/>
      <c r="D884" s="256"/>
      <c r="E884" s="261"/>
      <c r="F884" s="218"/>
    </row>
    <row r="885" spans="2:6" s="216" customFormat="1" x14ac:dyDescent="0.25">
      <c r="B885" s="230"/>
      <c r="D885" s="256"/>
      <c r="E885" s="261"/>
      <c r="F885" s="218"/>
    </row>
    <row r="886" spans="2:6" s="216" customFormat="1" x14ac:dyDescent="0.25">
      <c r="B886" s="230"/>
      <c r="D886" s="256"/>
      <c r="E886" s="261"/>
      <c r="F886" s="218"/>
    </row>
    <row r="887" spans="2:6" s="216" customFormat="1" x14ac:dyDescent="0.25">
      <c r="B887" s="230"/>
      <c r="D887" s="256"/>
      <c r="E887" s="261"/>
      <c r="F887" s="218"/>
    </row>
    <row r="888" spans="2:6" s="216" customFormat="1" x14ac:dyDescent="0.25">
      <c r="B888" s="230"/>
      <c r="D888" s="256"/>
      <c r="E888" s="261"/>
      <c r="F888" s="218"/>
    </row>
    <row r="889" spans="2:6" s="216" customFormat="1" x14ac:dyDescent="0.25">
      <c r="B889" s="230"/>
      <c r="D889" s="256"/>
      <c r="E889" s="261"/>
      <c r="F889" s="218"/>
    </row>
    <row r="890" spans="2:6" s="216" customFormat="1" x14ac:dyDescent="0.25">
      <c r="B890" s="230"/>
      <c r="D890" s="256"/>
      <c r="E890" s="261"/>
      <c r="F890" s="218"/>
    </row>
    <row r="891" spans="2:6" s="216" customFormat="1" x14ac:dyDescent="0.25">
      <c r="B891" s="230"/>
      <c r="D891" s="256"/>
      <c r="E891" s="261"/>
      <c r="F891" s="218"/>
    </row>
    <row r="892" spans="2:6" s="216" customFormat="1" x14ac:dyDescent="0.25">
      <c r="B892" s="230"/>
      <c r="D892" s="256"/>
      <c r="E892" s="261"/>
      <c r="F892" s="218"/>
    </row>
    <row r="893" spans="2:6" s="216" customFormat="1" x14ac:dyDescent="0.25">
      <c r="B893" s="230"/>
      <c r="D893" s="256"/>
      <c r="E893" s="261"/>
      <c r="F893" s="218"/>
    </row>
    <row r="894" spans="2:6" s="216" customFormat="1" x14ac:dyDescent="0.25">
      <c r="B894" s="230"/>
      <c r="D894" s="256"/>
      <c r="E894" s="261"/>
      <c r="F894" s="218"/>
    </row>
    <row r="895" spans="2:6" s="216" customFormat="1" x14ac:dyDescent="0.25">
      <c r="B895" s="230"/>
      <c r="D895" s="256"/>
      <c r="E895" s="261"/>
      <c r="F895" s="218"/>
    </row>
    <row r="896" spans="2:6" s="216" customFormat="1" x14ac:dyDescent="0.25">
      <c r="B896" s="230"/>
      <c r="D896" s="256"/>
      <c r="E896" s="261"/>
      <c r="F896" s="218"/>
    </row>
    <row r="897" spans="2:6" s="216" customFormat="1" x14ac:dyDescent="0.25">
      <c r="B897" s="230"/>
      <c r="D897" s="256"/>
      <c r="E897" s="261"/>
      <c r="F897" s="218"/>
    </row>
    <row r="898" spans="2:6" s="216" customFormat="1" x14ac:dyDescent="0.25">
      <c r="B898" s="230"/>
      <c r="D898" s="256"/>
      <c r="E898" s="261"/>
      <c r="F898" s="218"/>
    </row>
    <row r="899" spans="2:6" s="216" customFormat="1" x14ac:dyDescent="0.25">
      <c r="B899" s="230"/>
      <c r="D899" s="256"/>
      <c r="E899" s="261"/>
      <c r="F899" s="218"/>
    </row>
    <row r="900" spans="2:6" s="216" customFormat="1" x14ac:dyDescent="0.25">
      <c r="B900" s="230"/>
      <c r="D900" s="256"/>
      <c r="E900" s="261"/>
      <c r="F900" s="218"/>
    </row>
    <row r="901" spans="2:6" s="216" customFormat="1" x14ac:dyDescent="0.25">
      <c r="B901" s="230"/>
      <c r="D901" s="256"/>
      <c r="E901" s="261"/>
      <c r="F901" s="218"/>
    </row>
    <row r="902" spans="2:6" s="216" customFormat="1" x14ac:dyDescent="0.25">
      <c r="B902" s="230"/>
      <c r="D902" s="256"/>
      <c r="E902" s="261"/>
      <c r="F902" s="218"/>
    </row>
    <row r="903" spans="2:6" s="216" customFormat="1" x14ac:dyDescent="0.25">
      <c r="B903" s="230"/>
      <c r="D903" s="256"/>
      <c r="E903" s="261"/>
      <c r="F903" s="218"/>
    </row>
    <row r="904" spans="2:6" s="216" customFormat="1" x14ac:dyDescent="0.25">
      <c r="B904" s="230"/>
      <c r="D904" s="256"/>
      <c r="E904" s="261"/>
      <c r="F904" s="218"/>
    </row>
    <row r="905" spans="2:6" s="216" customFormat="1" x14ac:dyDescent="0.25">
      <c r="B905" s="230"/>
      <c r="D905" s="256"/>
      <c r="E905" s="261"/>
      <c r="F905" s="218"/>
    </row>
    <row r="906" spans="2:6" s="216" customFormat="1" x14ac:dyDescent="0.25">
      <c r="B906" s="230"/>
      <c r="D906" s="256"/>
      <c r="E906" s="261"/>
      <c r="F906" s="218"/>
    </row>
    <row r="907" spans="2:6" s="216" customFormat="1" x14ac:dyDescent="0.25">
      <c r="B907" s="230"/>
      <c r="D907" s="256"/>
      <c r="E907" s="261"/>
      <c r="F907" s="218"/>
    </row>
    <row r="908" spans="2:6" s="216" customFormat="1" x14ac:dyDescent="0.25">
      <c r="B908" s="230"/>
      <c r="D908" s="256"/>
      <c r="E908" s="261"/>
      <c r="F908" s="218"/>
    </row>
    <row r="909" spans="2:6" s="216" customFormat="1" x14ac:dyDescent="0.25">
      <c r="B909" s="230"/>
      <c r="D909" s="256"/>
      <c r="E909" s="261"/>
      <c r="F909" s="218"/>
    </row>
    <row r="910" spans="2:6" s="216" customFormat="1" x14ac:dyDescent="0.25">
      <c r="B910" s="230"/>
      <c r="D910" s="256"/>
      <c r="E910" s="261"/>
      <c r="F910" s="218"/>
    </row>
    <row r="911" spans="2:6" s="216" customFormat="1" x14ac:dyDescent="0.25">
      <c r="B911" s="230"/>
      <c r="D911" s="256"/>
      <c r="E911" s="261"/>
      <c r="F911" s="218"/>
    </row>
    <row r="912" spans="2:6" s="216" customFormat="1" x14ac:dyDescent="0.25">
      <c r="B912" s="230"/>
      <c r="D912" s="256"/>
      <c r="E912" s="261"/>
      <c r="F912" s="218"/>
    </row>
    <row r="913" spans="2:6" s="216" customFormat="1" x14ac:dyDescent="0.25">
      <c r="B913" s="230"/>
      <c r="D913" s="256"/>
      <c r="E913" s="261"/>
      <c r="F913" s="218"/>
    </row>
    <row r="914" spans="2:6" s="216" customFormat="1" x14ac:dyDescent="0.25">
      <c r="B914" s="230"/>
      <c r="D914" s="256"/>
      <c r="E914" s="261"/>
      <c r="F914" s="218"/>
    </row>
    <row r="915" spans="2:6" s="216" customFormat="1" x14ac:dyDescent="0.25">
      <c r="B915" s="230"/>
      <c r="D915" s="256"/>
      <c r="E915" s="261"/>
      <c r="F915" s="218"/>
    </row>
    <row r="916" spans="2:6" s="216" customFormat="1" x14ac:dyDescent="0.25">
      <c r="B916" s="230"/>
      <c r="D916" s="256"/>
      <c r="E916" s="261"/>
      <c r="F916" s="218"/>
    </row>
    <row r="917" spans="2:6" s="216" customFormat="1" x14ac:dyDescent="0.25">
      <c r="B917" s="230"/>
      <c r="D917" s="256"/>
      <c r="E917" s="261"/>
      <c r="F917" s="218"/>
    </row>
    <row r="918" spans="2:6" s="216" customFormat="1" x14ac:dyDescent="0.25">
      <c r="B918" s="230"/>
      <c r="D918" s="256"/>
      <c r="E918" s="261"/>
      <c r="F918" s="218"/>
    </row>
    <row r="919" spans="2:6" s="216" customFormat="1" x14ac:dyDescent="0.25">
      <c r="B919" s="230"/>
      <c r="D919" s="256"/>
      <c r="E919" s="261"/>
      <c r="F919" s="218"/>
    </row>
    <row r="920" spans="2:6" s="216" customFormat="1" x14ac:dyDescent="0.25">
      <c r="B920" s="230"/>
      <c r="D920" s="256"/>
      <c r="E920" s="261"/>
      <c r="F920" s="218"/>
    </row>
    <row r="921" spans="2:6" s="216" customFormat="1" x14ac:dyDescent="0.25">
      <c r="B921" s="230"/>
      <c r="D921" s="256"/>
      <c r="E921" s="261"/>
      <c r="F921" s="218"/>
    </row>
    <row r="922" spans="2:6" s="216" customFormat="1" x14ac:dyDescent="0.25">
      <c r="B922" s="230"/>
      <c r="D922" s="256"/>
      <c r="E922" s="261"/>
      <c r="F922" s="218"/>
    </row>
    <row r="923" spans="2:6" s="216" customFormat="1" x14ac:dyDescent="0.25">
      <c r="B923" s="230"/>
      <c r="D923" s="256"/>
      <c r="E923" s="261"/>
      <c r="F923" s="218"/>
    </row>
    <row r="924" spans="2:6" s="216" customFormat="1" x14ac:dyDescent="0.25">
      <c r="B924" s="230"/>
      <c r="D924" s="256"/>
      <c r="E924" s="261"/>
      <c r="F924" s="218"/>
    </row>
    <row r="925" spans="2:6" s="216" customFormat="1" x14ac:dyDescent="0.25">
      <c r="B925" s="230"/>
      <c r="D925" s="256"/>
      <c r="E925" s="261"/>
      <c r="F925" s="218"/>
    </row>
    <row r="926" spans="2:6" s="216" customFormat="1" x14ac:dyDescent="0.25">
      <c r="B926" s="230"/>
      <c r="D926" s="256"/>
      <c r="E926" s="261"/>
      <c r="F926" s="218"/>
    </row>
    <row r="927" spans="2:6" s="216" customFormat="1" x14ac:dyDescent="0.25">
      <c r="B927" s="230"/>
      <c r="D927" s="256"/>
      <c r="E927" s="261"/>
      <c r="F927" s="218"/>
    </row>
    <row r="928" spans="2:6" s="216" customFormat="1" x14ac:dyDescent="0.25">
      <c r="B928" s="230"/>
      <c r="D928" s="256"/>
      <c r="E928" s="261"/>
      <c r="F928" s="218"/>
    </row>
    <row r="929" spans="2:6" s="216" customFormat="1" x14ac:dyDescent="0.25">
      <c r="B929" s="230"/>
      <c r="D929" s="256"/>
      <c r="E929" s="261"/>
      <c r="F929" s="218"/>
    </row>
    <row r="930" spans="2:6" s="216" customFormat="1" x14ac:dyDescent="0.25">
      <c r="B930" s="230"/>
      <c r="D930" s="256"/>
      <c r="E930" s="261"/>
      <c r="F930" s="218"/>
    </row>
    <row r="931" spans="2:6" s="216" customFormat="1" x14ac:dyDescent="0.25">
      <c r="B931" s="230"/>
      <c r="D931" s="256"/>
      <c r="E931" s="261"/>
      <c r="F931" s="218"/>
    </row>
    <row r="932" spans="2:6" s="216" customFormat="1" x14ac:dyDescent="0.25">
      <c r="B932" s="230"/>
      <c r="D932" s="256"/>
      <c r="E932" s="261"/>
      <c r="F932" s="218"/>
    </row>
    <row r="933" spans="2:6" s="216" customFormat="1" x14ac:dyDescent="0.25">
      <c r="B933" s="230"/>
      <c r="D933" s="256"/>
      <c r="E933" s="261"/>
      <c r="F933" s="218"/>
    </row>
    <row r="934" spans="2:6" s="216" customFormat="1" x14ac:dyDescent="0.25">
      <c r="B934" s="230"/>
      <c r="D934" s="256"/>
      <c r="E934" s="261"/>
      <c r="F934" s="218"/>
    </row>
    <row r="935" spans="2:6" s="216" customFormat="1" x14ac:dyDescent="0.25">
      <c r="B935" s="230"/>
      <c r="D935" s="256"/>
      <c r="E935" s="261"/>
      <c r="F935" s="218"/>
    </row>
    <row r="936" spans="2:6" s="216" customFormat="1" x14ac:dyDescent="0.25">
      <c r="B936" s="230"/>
      <c r="D936" s="256"/>
      <c r="E936" s="261"/>
      <c r="F936" s="218"/>
    </row>
    <row r="937" spans="2:6" s="216" customFormat="1" x14ac:dyDescent="0.25">
      <c r="B937" s="230"/>
      <c r="D937" s="256"/>
      <c r="E937" s="261"/>
      <c r="F937" s="218"/>
    </row>
    <row r="938" spans="2:6" s="216" customFormat="1" x14ac:dyDescent="0.25">
      <c r="B938" s="230"/>
      <c r="D938" s="256"/>
      <c r="E938" s="261"/>
      <c r="F938" s="218"/>
    </row>
    <row r="939" spans="2:6" s="216" customFormat="1" x14ac:dyDescent="0.25">
      <c r="B939" s="230"/>
      <c r="D939" s="256"/>
      <c r="E939" s="261"/>
      <c r="F939" s="218"/>
    </row>
    <row r="940" spans="2:6" s="216" customFormat="1" x14ac:dyDescent="0.25">
      <c r="B940" s="230"/>
      <c r="D940" s="256"/>
      <c r="E940" s="261"/>
      <c r="F940" s="218"/>
    </row>
    <row r="941" spans="2:6" s="216" customFormat="1" x14ac:dyDescent="0.25">
      <c r="B941" s="230"/>
      <c r="D941" s="256"/>
      <c r="E941" s="261"/>
      <c r="F941" s="218"/>
    </row>
    <row r="942" spans="2:6" s="216" customFormat="1" x14ac:dyDescent="0.25">
      <c r="B942" s="230"/>
      <c r="D942" s="256"/>
      <c r="E942" s="261"/>
      <c r="F942" s="218"/>
    </row>
    <row r="943" spans="2:6" s="216" customFormat="1" x14ac:dyDescent="0.25">
      <c r="B943" s="230"/>
      <c r="D943" s="256"/>
      <c r="E943" s="261"/>
      <c r="F943" s="218"/>
    </row>
    <row r="944" spans="2:6" s="216" customFormat="1" x14ac:dyDescent="0.25">
      <c r="B944" s="230"/>
      <c r="D944" s="256"/>
      <c r="E944" s="261"/>
      <c r="F944" s="218"/>
    </row>
    <row r="945" spans="2:6" s="216" customFormat="1" x14ac:dyDescent="0.25">
      <c r="B945" s="230"/>
      <c r="D945" s="256"/>
      <c r="E945" s="261"/>
      <c r="F945" s="218"/>
    </row>
    <row r="946" spans="2:6" s="216" customFormat="1" x14ac:dyDescent="0.25">
      <c r="B946" s="230"/>
      <c r="D946" s="256"/>
      <c r="E946" s="261"/>
      <c r="F946" s="218"/>
    </row>
    <row r="947" spans="2:6" s="216" customFormat="1" x14ac:dyDescent="0.25">
      <c r="B947" s="230"/>
      <c r="D947" s="256"/>
      <c r="E947" s="261"/>
      <c r="F947" s="218"/>
    </row>
    <row r="948" spans="2:6" s="216" customFormat="1" x14ac:dyDescent="0.25">
      <c r="B948" s="230"/>
      <c r="D948" s="256"/>
      <c r="E948" s="261"/>
      <c r="F948" s="218"/>
    </row>
    <row r="949" spans="2:6" s="216" customFormat="1" x14ac:dyDescent="0.25">
      <c r="B949" s="230"/>
      <c r="D949" s="256"/>
      <c r="E949" s="261"/>
      <c r="F949" s="218"/>
    </row>
    <row r="950" spans="2:6" s="216" customFormat="1" x14ac:dyDescent="0.25">
      <c r="B950" s="230"/>
      <c r="D950" s="256"/>
      <c r="E950" s="261"/>
      <c r="F950" s="218"/>
    </row>
    <row r="951" spans="2:6" s="216" customFormat="1" x14ac:dyDescent="0.25">
      <c r="B951" s="230"/>
      <c r="D951" s="256"/>
      <c r="E951" s="261"/>
      <c r="F951" s="218"/>
    </row>
    <row r="952" spans="2:6" s="216" customFormat="1" x14ac:dyDescent="0.25">
      <c r="B952" s="230"/>
      <c r="D952" s="256"/>
      <c r="E952" s="261"/>
      <c r="F952" s="218"/>
    </row>
    <row r="953" spans="2:6" s="216" customFormat="1" x14ac:dyDescent="0.25">
      <c r="B953" s="230"/>
      <c r="D953" s="256"/>
      <c r="E953" s="261"/>
      <c r="F953" s="218"/>
    </row>
    <row r="954" spans="2:6" s="216" customFormat="1" x14ac:dyDescent="0.25">
      <c r="B954" s="230"/>
      <c r="D954" s="256"/>
      <c r="E954" s="261"/>
      <c r="F954" s="218"/>
    </row>
    <row r="955" spans="2:6" s="216" customFormat="1" x14ac:dyDescent="0.25">
      <c r="B955" s="230"/>
      <c r="D955" s="256"/>
      <c r="E955" s="261"/>
      <c r="F955" s="218"/>
    </row>
    <row r="956" spans="2:6" s="216" customFormat="1" x14ac:dyDescent="0.25">
      <c r="B956" s="230"/>
      <c r="D956" s="256"/>
      <c r="E956" s="261"/>
      <c r="F956" s="218"/>
    </row>
    <row r="957" spans="2:6" s="216" customFormat="1" x14ac:dyDescent="0.25">
      <c r="B957" s="230"/>
      <c r="D957" s="256"/>
      <c r="E957" s="261"/>
      <c r="F957" s="218"/>
    </row>
    <row r="958" spans="2:6" s="216" customFormat="1" x14ac:dyDescent="0.25">
      <c r="B958" s="230"/>
      <c r="D958" s="256"/>
      <c r="E958" s="261"/>
      <c r="F958" s="218"/>
    </row>
    <row r="959" spans="2:6" s="216" customFormat="1" x14ac:dyDescent="0.25">
      <c r="B959" s="230"/>
      <c r="D959" s="256"/>
      <c r="E959" s="261"/>
      <c r="F959" s="218"/>
    </row>
    <row r="960" spans="2:6" s="216" customFormat="1" x14ac:dyDescent="0.25">
      <c r="B960" s="230"/>
      <c r="D960" s="256"/>
      <c r="E960" s="261"/>
      <c r="F960" s="218"/>
    </row>
    <row r="961" spans="2:6" s="216" customFormat="1" x14ac:dyDescent="0.25">
      <c r="B961" s="230"/>
      <c r="D961" s="256"/>
      <c r="E961" s="261"/>
      <c r="F961" s="218"/>
    </row>
    <row r="962" spans="2:6" s="216" customFormat="1" x14ac:dyDescent="0.25">
      <c r="B962" s="230"/>
      <c r="D962" s="256"/>
      <c r="E962" s="261"/>
      <c r="F962" s="218"/>
    </row>
    <row r="963" spans="2:6" s="216" customFormat="1" x14ac:dyDescent="0.25">
      <c r="B963" s="230"/>
      <c r="D963" s="256"/>
      <c r="E963" s="261"/>
      <c r="F963" s="218"/>
    </row>
    <row r="964" spans="2:6" s="216" customFormat="1" x14ac:dyDescent="0.25">
      <c r="B964" s="230"/>
      <c r="D964" s="256"/>
      <c r="E964" s="261"/>
      <c r="F964" s="218"/>
    </row>
    <row r="965" spans="2:6" s="216" customFormat="1" x14ac:dyDescent="0.25">
      <c r="B965" s="230"/>
      <c r="D965" s="256"/>
      <c r="E965" s="261"/>
      <c r="F965" s="218"/>
    </row>
    <row r="966" spans="2:6" s="216" customFormat="1" x14ac:dyDescent="0.25">
      <c r="B966" s="230"/>
      <c r="D966" s="256"/>
      <c r="E966" s="261"/>
      <c r="F966" s="218"/>
    </row>
    <row r="967" spans="2:6" s="216" customFormat="1" x14ac:dyDescent="0.25">
      <c r="B967" s="230"/>
      <c r="D967" s="256"/>
      <c r="E967" s="261"/>
      <c r="F967" s="218"/>
    </row>
    <row r="968" spans="2:6" s="216" customFormat="1" x14ac:dyDescent="0.25">
      <c r="B968" s="230"/>
      <c r="D968" s="256"/>
      <c r="E968" s="261"/>
      <c r="F968" s="218"/>
    </row>
    <row r="969" spans="2:6" s="216" customFormat="1" x14ac:dyDescent="0.25">
      <c r="B969" s="230"/>
      <c r="D969" s="256"/>
      <c r="E969" s="261"/>
      <c r="F969" s="218"/>
    </row>
    <row r="970" spans="2:6" s="216" customFormat="1" x14ac:dyDescent="0.25">
      <c r="B970" s="230"/>
      <c r="D970" s="256"/>
      <c r="E970" s="261"/>
      <c r="F970" s="218"/>
    </row>
    <row r="971" spans="2:6" s="216" customFormat="1" x14ac:dyDescent="0.25">
      <c r="B971" s="230"/>
      <c r="D971" s="256"/>
      <c r="E971" s="261"/>
      <c r="F971" s="218"/>
    </row>
    <row r="972" spans="2:6" s="216" customFormat="1" x14ac:dyDescent="0.25">
      <c r="B972" s="230"/>
      <c r="D972" s="256"/>
      <c r="E972" s="261"/>
      <c r="F972" s="218"/>
    </row>
    <row r="973" spans="2:6" s="216" customFormat="1" x14ac:dyDescent="0.25">
      <c r="B973" s="230"/>
      <c r="D973" s="256"/>
      <c r="E973" s="261"/>
      <c r="F973" s="218"/>
    </row>
    <row r="974" spans="2:6" s="216" customFormat="1" x14ac:dyDescent="0.25">
      <c r="B974" s="230"/>
      <c r="D974" s="256"/>
      <c r="E974" s="261"/>
      <c r="F974" s="218"/>
    </row>
    <row r="975" spans="2:6" s="216" customFormat="1" x14ac:dyDescent="0.25">
      <c r="B975" s="230"/>
      <c r="D975" s="256"/>
      <c r="E975" s="261"/>
      <c r="F975" s="218"/>
    </row>
    <row r="976" spans="2:6" s="216" customFormat="1" x14ac:dyDescent="0.25">
      <c r="B976" s="230"/>
      <c r="D976" s="256"/>
      <c r="E976" s="261"/>
      <c r="F976" s="218"/>
    </row>
    <row r="977" spans="2:6" s="216" customFormat="1" x14ac:dyDescent="0.25">
      <c r="B977" s="230"/>
      <c r="D977" s="256"/>
      <c r="E977" s="261"/>
      <c r="F977" s="218"/>
    </row>
    <row r="978" spans="2:6" s="216" customFormat="1" x14ac:dyDescent="0.25">
      <c r="B978" s="230"/>
      <c r="D978" s="256"/>
      <c r="E978" s="261"/>
      <c r="F978" s="218"/>
    </row>
    <row r="979" spans="2:6" s="216" customFormat="1" x14ac:dyDescent="0.25">
      <c r="B979" s="230"/>
      <c r="D979" s="256"/>
      <c r="E979" s="261"/>
      <c r="F979" s="218"/>
    </row>
    <row r="980" spans="2:6" s="216" customFormat="1" x14ac:dyDescent="0.25">
      <c r="B980" s="230"/>
      <c r="D980" s="256"/>
      <c r="E980" s="261"/>
      <c r="F980" s="218"/>
    </row>
    <row r="981" spans="2:6" s="216" customFormat="1" x14ac:dyDescent="0.25">
      <c r="B981" s="230"/>
      <c r="D981" s="256"/>
      <c r="E981" s="261"/>
      <c r="F981" s="218"/>
    </row>
    <row r="982" spans="2:6" s="216" customFormat="1" x14ac:dyDescent="0.25">
      <c r="B982" s="230"/>
      <c r="D982" s="256"/>
      <c r="E982" s="261"/>
      <c r="F982" s="218"/>
    </row>
    <row r="983" spans="2:6" s="216" customFormat="1" x14ac:dyDescent="0.25">
      <c r="B983" s="230"/>
      <c r="D983" s="256"/>
      <c r="E983" s="261"/>
      <c r="F983" s="218"/>
    </row>
    <row r="984" spans="2:6" s="216" customFormat="1" x14ac:dyDescent="0.25">
      <c r="B984" s="230"/>
      <c r="D984" s="256"/>
      <c r="E984" s="261"/>
      <c r="F984" s="218"/>
    </row>
    <row r="985" spans="2:6" s="216" customFormat="1" x14ac:dyDescent="0.25">
      <c r="B985" s="230"/>
      <c r="D985" s="256"/>
      <c r="E985" s="261"/>
      <c r="F985" s="218"/>
    </row>
    <row r="986" spans="2:6" s="216" customFormat="1" x14ac:dyDescent="0.25">
      <c r="B986" s="230"/>
      <c r="D986" s="256"/>
      <c r="E986" s="261"/>
      <c r="F986" s="218"/>
    </row>
    <row r="987" spans="2:6" s="216" customFormat="1" x14ac:dyDescent="0.25">
      <c r="B987" s="230"/>
      <c r="D987" s="256"/>
      <c r="E987" s="261"/>
      <c r="F987" s="218"/>
    </row>
    <row r="988" spans="2:6" s="216" customFormat="1" x14ac:dyDescent="0.25">
      <c r="B988" s="230"/>
      <c r="D988" s="256"/>
      <c r="E988" s="261"/>
      <c r="F988" s="218"/>
    </row>
    <row r="989" spans="2:6" s="216" customFormat="1" x14ac:dyDescent="0.25">
      <c r="B989" s="230"/>
      <c r="D989" s="256"/>
      <c r="E989" s="261"/>
      <c r="F989" s="218"/>
    </row>
    <row r="990" spans="2:6" s="216" customFormat="1" x14ac:dyDescent="0.25">
      <c r="B990" s="230"/>
      <c r="D990" s="256"/>
      <c r="E990" s="261"/>
      <c r="F990" s="218"/>
    </row>
    <row r="991" spans="2:6" s="216" customFormat="1" x14ac:dyDescent="0.25">
      <c r="B991" s="230"/>
      <c r="D991" s="256"/>
      <c r="E991" s="261"/>
      <c r="F991" s="218"/>
    </row>
    <row r="992" spans="2:6" s="216" customFormat="1" x14ac:dyDescent="0.25">
      <c r="B992" s="230"/>
      <c r="D992" s="256"/>
      <c r="E992" s="261"/>
      <c r="F992" s="218"/>
    </row>
    <row r="993" spans="2:6" s="216" customFormat="1" x14ac:dyDescent="0.25">
      <c r="B993" s="230"/>
      <c r="D993" s="256"/>
      <c r="E993" s="261"/>
      <c r="F993" s="218"/>
    </row>
    <row r="994" spans="2:6" s="216" customFormat="1" x14ac:dyDescent="0.25">
      <c r="B994" s="230"/>
      <c r="D994" s="256"/>
      <c r="E994" s="261"/>
      <c r="F994" s="218"/>
    </row>
    <row r="995" spans="2:6" s="216" customFormat="1" x14ac:dyDescent="0.25">
      <c r="B995" s="230"/>
      <c r="D995" s="256"/>
      <c r="E995" s="261"/>
      <c r="F995" s="218"/>
    </row>
    <row r="996" spans="2:6" s="216" customFormat="1" x14ac:dyDescent="0.25">
      <c r="B996" s="230"/>
      <c r="D996" s="256"/>
      <c r="E996" s="261"/>
      <c r="F996" s="218"/>
    </row>
    <row r="997" spans="2:6" s="216" customFormat="1" x14ac:dyDescent="0.25">
      <c r="B997" s="230"/>
      <c r="D997" s="256"/>
      <c r="E997" s="261"/>
      <c r="F997" s="218"/>
    </row>
    <row r="998" spans="2:6" s="216" customFormat="1" x14ac:dyDescent="0.25">
      <c r="B998" s="230"/>
      <c r="D998" s="256"/>
      <c r="E998" s="261"/>
      <c r="F998" s="218"/>
    </row>
    <row r="999" spans="2:6" s="216" customFormat="1" x14ac:dyDescent="0.25">
      <c r="B999" s="230"/>
      <c r="D999" s="256"/>
      <c r="E999" s="261"/>
      <c r="F999" s="218"/>
    </row>
    <row r="1000" spans="2:6" s="216" customFormat="1" x14ac:dyDescent="0.25">
      <c r="B1000" s="230"/>
      <c r="D1000" s="256"/>
      <c r="E1000" s="261"/>
      <c r="F1000" s="218"/>
    </row>
    <row r="1001" spans="2:6" s="216" customFormat="1" x14ac:dyDescent="0.25">
      <c r="B1001" s="230"/>
      <c r="D1001" s="256"/>
      <c r="E1001" s="261"/>
      <c r="F1001" s="218"/>
    </row>
    <row r="1002" spans="2:6" s="216" customFormat="1" x14ac:dyDescent="0.25">
      <c r="B1002" s="230"/>
      <c r="D1002" s="256"/>
      <c r="E1002" s="261"/>
      <c r="F1002" s="218"/>
    </row>
    <row r="1003" spans="2:6" s="216" customFormat="1" x14ac:dyDescent="0.25">
      <c r="B1003" s="230"/>
      <c r="D1003" s="256"/>
      <c r="E1003" s="261"/>
      <c r="F1003" s="218"/>
    </row>
    <row r="1004" spans="2:6" s="216" customFormat="1" x14ac:dyDescent="0.25">
      <c r="B1004" s="230"/>
      <c r="D1004" s="256"/>
      <c r="E1004" s="261"/>
      <c r="F1004" s="218"/>
    </row>
    <row r="1005" spans="2:6" s="216" customFormat="1" x14ac:dyDescent="0.25">
      <c r="B1005" s="230"/>
      <c r="D1005" s="256"/>
      <c r="E1005" s="261"/>
      <c r="F1005" s="218"/>
    </row>
    <row r="1006" spans="2:6" s="216" customFormat="1" x14ac:dyDescent="0.25">
      <c r="B1006" s="230"/>
      <c r="D1006" s="256"/>
      <c r="E1006" s="261"/>
      <c r="F1006" s="218"/>
    </row>
    <row r="1007" spans="2:6" s="216" customFormat="1" x14ac:dyDescent="0.25">
      <c r="B1007" s="230"/>
      <c r="D1007" s="256"/>
      <c r="E1007" s="261"/>
      <c r="F1007" s="218"/>
    </row>
    <row r="1008" spans="2:6" s="216" customFormat="1" x14ac:dyDescent="0.25">
      <c r="B1008" s="230"/>
      <c r="D1008" s="256"/>
      <c r="E1008" s="261"/>
      <c r="F1008" s="218"/>
    </row>
    <row r="1009" spans="2:6" s="216" customFormat="1" x14ac:dyDescent="0.25">
      <c r="B1009" s="230"/>
      <c r="D1009" s="256"/>
      <c r="E1009" s="261"/>
      <c r="F1009" s="218"/>
    </row>
    <row r="1010" spans="2:6" s="216" customFormat="1" x14ac:dyDescent="0.25">
      <c r="B1010" s="230"/>
      <c r="D1010" s="256"/>
      <c r="E1010" s="261"/>
      <c r="F1010" s="218"/>
    </row>
    <row r="1011" spans="2:6" s="216" customFormat="1" x14ac:dyDescent="0.25">
      <c r="B1011" s="230"/>
      <c r="D1011" s="256"/>
      <c r="E1011" s="261"/>
      <c r="F1011" s="218"/>
    </row>
    <row r="1012" spans="2:6" s="216" customFormat="1" x14ac:dyDescent="0.25">
      <c r="B1012" s="230"/>
      <c r="D1012" s="256"/>
      <c r="E1012" s="261"/>
      <c r="F1012" s="218"/>
    </row>
    <row r="1013" spans="2:6" s="216" customFormat="1" x14ac:dyDescent="0.25">
      <c r="B1013" s="230"/>
      <c r="D1013" s="256"/>
      <c r="E1013" s="261"/>
      <c r="F1013" s="218"/>
    </row>
    <row r="1014" spans="2:6" s="216" customFormat="1" x14ac:dyDescent="0.25">
      <c r="B1014" s="230"/>
      <c r="D1014" s="256"/>
      <c r="E1014" s="261"/>
      <c r="F1014" s="218"/>
    </row>
    <row r="1015" spans="2:6" s="216" customFormat="1" x14ac:dyDescent="0.25">
      <c r="B1015" s="230"/>
      <c r="D1015" s="256"/>
      <c r="E1015" s="261"/>
      <c r="F1015" s="218"/>
    </row>
    <row r="1016" spans="2:6" s="216" customFormat="1" x14ac:dyDescent="0.25">
      <c r="B1016" s="230"/>
      <c r="D1016" s="256"/>
      <c r="E1016" s="261"/>
      <c r="F1016" s="218"/>
    </row>
    <row r="1017" spans="2:6" s="216" customFormat="1" x14ac:dyDescent="0.25">
      <c r="B1017" s="230"/>
      <c r="D1017" s="256"/>
      <c r="E1017" s="261"/>
      <c r="F1017" s="218"/>
    </row>
    <row r="1018" spans="2:6" s="216" customFormat="1" x14ac:dyDescent="0.25">
      <c r="B1018" s="230"/>
      <c r="D1018" s="256"/>
      <c r="E1018" s="261"/>
      <c r="F1018" s="218"/>
    </row>
    <row r="1019" spans="2:6" s="216" customFormat="1" x14ac:dyDescent="0.25">
      <c r="B1019" s="230"/>
      <c r="D1019" s="256"/>
      <c r="E1019" s="261"/>
      <c r="F1019" s="218"/>
    </row>
    <row r="1020" spans="2:6" s="216" customFormat="1" x14ac:dyDescent="0.25">
      <c r="B1020" s="230"/>
      <c r="D1020" s="256"/>
      <c r="E1020" s="261"/>
      <c r="F1020" s="218"/>
    </row>
    <row r="1021" spans="2:6" s="216" customFormat="1" x14ac:dyDescent="0.25">
      <c r="B1021" s="230"/>
      <c r="D1021" s="256"/>
      <c r="E1021" s="261"/>
      <c r="F1021" s="218"/>
    </row>
    <row r="1022" spans="2:6" s="216" customFormat="1" x14ac:dyDescent="0.25">
      <c r="B1022" s="230"/>
      <c r="D1022" s="256"/>
      <c r="E1022" s="261"/>
      <c r="F1022" s="218"/>
    </row>
    <row r="1023" spans="2:6" s="216" customFormat="1" x14ac:dyDescent="0.25">
      <c r="B1023" s="230"/>
      <c r="D1023" s="256"/>
      <c r="E1023" s="261"/>
      <c r="F1023" s="218"/>
    </row>
    <row r="1024" spans="2:6" s="216" customFormat="1" x14ac:dyDescent="0.25">
      <c r="B1024" s="230"/>
      <c r="D1024" s="256"/>
      <c r="E1024" s="261"/>
      <c r="F1024" s="218"/>
    </row>
    <row r="1025" spans="2:6" s="216" customFormat="1" x14ac:dyDescent="0.25">
      <c r="B1025" s="230"/>
      <c r="D1025" s="256"/>
      <c r="E1025" s="261"/>
      <c r="F1025" s="218"/>
    </row>
    <row r="1026" spans="2:6" s="216" customFormat="1" x14ac:dyDescent="0.25">
      <c r="B1026" s="230"/>
      <c r="D1026" s="256"/>
      <c r="E1026" s="261"/>
      <c r="F1026" s="218"/>
    </row>
    <row r="1027" spans="2:6" s="216" customFormat="1" x14ac:dyDescent="0.25">
      <c r="B1027" s="230"/>
      <c r="D1027" s="256"/>
      <c r="E1027" s="261"/>
      <c r="F1027" s="218"/>
    </row>
    <row r="1028" spans="2:6" s="216" customFormat="1" x14ac:dyDescent="0.25">
      <c r="B1028" s="230"/>
      <c r="D1028" s="256"/>
      <c r="E1028" s="261"/>
      <c r="F1028" s="218"/>
    </row>
    <row r="1029" spans="2:6" s="216" customFormat="1" x14ac:dyDescent="0.25">
      <c r="B1029" s="230"/>
      <c r="D1029" s="256"/>
      <c r="E1029" s="261"/>
      <c r="F1029" s="218"/>
    </row>
    <row r="1030" spans="2:6" s="216" customFormat="1" x14ac:dyDescent="0.25">
      <c r="B1030" s="230"/>
      <c r="D1030" s="256"/>
      <c r="E1030" s="261"/>
      <c r="F1030" s="218"/>
    </row>
    <row r="1031" spans="2:6" s="216" customFormat="1" x14ac:dyDescent="0.25">
      <c r="B1031" s="230"/>
      <c r="D1031" s="256"/>
      <c r="E1031" s="261"/>
      <c r="F1031" s="218"/>
    </row>
    <row r="1032" spans="2:6" s="216" customFormat="1" x14ac:dyDescent="0.25">
      <c r="B1032" s="230"/>
      <c r="D1032" s="256"/>
      <c r="E1032" s="261"/>
      <c r="F1032" s="218"/>
    </row>
    <row r="1033" spans="2:6" s="216" customFormat="1" x14ac:dyDescent="0.25">
      <c r="B1033" s="230"/>
      <c r="D1033" s="256"/>
      <c r="E1033" s="261"/>
      <c r="F1033" s="218"/>
    </row>
    <row r="1034" spans="2:6" s="216" customFormat="1" x14ac:dyDescent="0.25">
      <c r="B1034" s="230"/>
      <c r="D1034" s="256"/>
      <c r="E1034" s="261"/>
      <c r="F1034" s="218"/>
    </row>
    <row r="1035" spans="2:6" s="216" customFormat="1" x14ac:dyDescent="0.25">
      <c r="B1035" s="230"/>
      <c r="D1035" s="256"/>
      <c r="E1035" s="261"/>
      <c r="F1035" s="218"/>
    </row>
    <row r="1036" spans="2:6" s="216" customFormat="1" x14ac:dyDescent="0.25">
      <c r="B1036" s="230"/>
      <c r="D1036" s="256"/>
      <c r="E1036" s="261"/>
      <c r="F1036" s="218"/>
    </row>
    <row r="1037" spans="2:6" s="216" customFormat="1" x14ac:dyDescent="0.25">
      <c r="B1037" s="230"/>
      <c r="D1037" s="256"/>
      <c r="E1037" s="261"/>
      <c r="F1037" s="218"/>
    </row>
    <row r="1038" spans="2:6" s="216" customFormat="1" x14ac:dyDescent="0.25">
      <c r="B1038" s="230"/>
      <c r="D1038" s="256"/>
      <c r="E1038" s="261"/>
      <c r="F1038" s="218"/>
    </row>
    <row r="1039" spans="2:6" s="216" customFormat="1" x14ac:dyDescent="0.25">
      <c r="B1039" s="230"/>
      <c r="D1039" s="256"/>
      <c r="E1039" s="261"/>
      <c r="F1039" s="218"/>
    </row>
    <row r="1040" spans="2:6" s="216" customFormat="1" x14ac:dyDescent="0.25">
      <c r="B1040" s="230"/>
      <c r="D1040" s="256"/>
      <c r="E1040" s="261"/>
      <c r="F1040" s="218"/>
    </row>
    <row r="1041" spans="2:6" s="216" customFormat="1" x14ac:dyDescent="0.25">
      <c r="B1041" s="230"/>
      <c r="D1041" s="256"/>
      <c r="E1041" s="261"/>
      <c r="F1041" s="218"/>
    </row>
    <row r="1042" spans="2:6" s="216" customFormat="1" x14ac:dyDescent="0.25">
      <c r="B1042" s="230"/>
      <c r="D1042" s="256"/>
      <c r="E1042" s="261"/>
      <c r="F1042" s="218"/>
    </row>
    <row r="1043" spans="2:6" s="216" customFormat="1" x14ac:dyDescent="0.25">
      <c r="B1043" s="230"/>
      <c r="D1043" s="256"/>
      <c r="E1043" s="261"/>
      <c r="F1043" s="218"/>
    </row>
    <row r="1044" spans="2:6" s="216" customFormat="1" x14ac:dyDescent="0.25">
      <c r="B1044" s="230"/>
      <c r="D1044" s="256"/>
      <c r="E1044" s="261"/>
      <c r="F1044" s="218"/>
    </row>
    <row r="1045" spans="2:6" s="216" customFormat="1" x14ac:dyDescent="0.25">
      <c r="B1045" s="230"/>
      <c r="D1045" s="256"/>
      <c r="E1045" s="261"/>
      <c r="F1045" s="218"/>
    </row>
    <row r="1046" spans="2:6" s="216" customFormat="1" x14ac:dyDescent="0.25">
      <c r="B1046" s="230"/>
      <c r="D1046" s="256"/>
      <c r="E1046" s="261"/>
      <c r="F1046" s="218"/>
    </row>
    <row r="1047" spans="2:6" s="216" customFormat="1" x14ac:dyDescent="0.25">
      <c r="B1047" s="230"/>
      <c r="D1047" s="256"/>
      <c r="E1047" s="261"/>
      <c r="F1047" s="218"/>
    </row>
    <row r="1048" spans="2:6" s="216" customFormat="1" x14ac:dyDescent="0.25">
      <c r="B1048" s="230"/>
      <c r="D1048" s="256"/>
      <c r="E1048" s="261"/>
      <c r="F1048" s="218"/>
    </row>
    <row r="1049" spans="2:6" s="216" customFormat="1" x14ac:dyDescent="0.25">
      <c r="B1049" s="230"/>
      <c r="D1049" s="256"/>
      <c r="E1049" s="261"/>
      <c r="F1049" s="218"/>
    </row>
    <row r="1050" spans="2:6" s="216" customFormat="1" x14ac:dyDescent="0.25">
      <c r="B1050" s="230"/>
      <c r="D1050" s="256"/>
      <c r="E1050" s="261"/>
      <c r="F1050" s="218"/>
    </row>
    <row r="1051" spans="2:6" s="216" customFormat="1" x14ac:dyDescent="0.25">
      <c r="B1051" s="230"/>
      <c r="D1051" s="256"/>
      <c r="E1051" s="261"/>
      <c r="F1051" s="218"/>
    </row>
    <row r="1052" spans="2:6" s="216" customFormat="1" x14ac:dyDescent="0.25">
      <c r="B1052" s="230"/>
      <c r="D1052" s="256"/>
      <c r="E1052" s="261"/>
      <c r="F1052" s="218"/>
    </row>
    <row r="1053" spans="2:6" s="216" customFormat="1" x14ac:dyDescent="0.25">
      <c r="B1053" s="230"/>
      <c r="D1053" s="256"/>
      <c r="E1053" s="261"/>
      <c r="F1053" s="218"/>
    </row>
    <row r="1054" spans="2:6" s="216" customFormat="1" x14ac:dyDescent="0.25">
      <c r="B1054" s="230"/>
      <c r="D1054" s="256"/>
      <c r="E1054" s="261"/>
      <c r="F1054" s="218"/>
    </row>
    <row r="1055" spans="2:6" s="216" customFormat="1" x14ac:dyDescent="0.25">
      <c r="B1055" s="230"/>
      <c r="D1055" s="256"/>
      <c r="E1055" s="261"/>
      <c r="F1055" s="218"/>
    </row>
    <row r="1056" spans="2:6" s="216" customFormat="1" x14ac:dyDescent="0.25">
      <c r="B1056" s="230"/>
      <c r="D1056" s="256"/>
      <c r="E1056" s="261"/>
      <c r="F1056" s="218"/>
    </row>
    <row r="1057" spans="2:6" s="216" customFormat="1" x14ac:dyDescent="0.25">
      <c r="B1057" s="230"/>
      <c r="D1057" s="256"/>
      <c r="E1057" s="261"/>
      <c r="F1057" s="218"/>
    </row>
    <row r="1058" spans="2:6" s="216" customFormat="1" x14ac:dyDescent="0.25">
      <c r="B1058" s="230"/>
      <c r="D1058" s="256"/>
      <c r="E1058" s="261"/>
      <c r="F1058" s="218"/>
    </row>
    <row r="1059" spans="2:6" s="216" customFormat="1" x14ac:dyDescent="0.25">
      <c r="B1059" s="230"/>
      <c r="D1059" s="256"/>
      <c r="E1059" s="261"/>
      <c r="F1059" s="218"/>
    </row>
    <row r="1060" spans="2:6" s="216" customFormat="1" x14ac:dyDescent="0.25">
      <c r="B1060" s="230"/>
      <c r="D1060" s="256"/>
      <c r="E1060" s="261"/>
      <c r="F1060" s="218"/>
    </row>
    <row r="1061" spans="2:6" s="216" customFormat="1" x14ac:dyDescent="0.25">
      <c r="B1061" s="230"/>
      <c r="D1061" s="256"/>
      <c r="E1061" s="261"/>
      <c r="F1061" s="218"/>
    </row>
    <row r="1062" spans="2:6" s="216" customFormat="1" x14ac:dyDescent="0.25">
      <c r="B1062" s="230"/>
      <c r="D1062" s="256"/>
      <c r="E1062" s="261"/>
      <c r="F1062" s="218"/>
    </row>
    <row r="1063" spans="2:6" s="216" customFormat="1" x14ac:dyDescent="0.25">
      <c r="B1063" s="230"/>
      <c r="D1063" s="256"/>
      <c r="E1063" s="261"/>
      <c r="F1063" s="218"/>
    </row>
    <row r="1064" spans="2:6" s="216" customFormat="1" x14ac:dyDescent="0.25">
      <c r="B1064" s="230"/>
      <c r="D1064" s="256"/>
      <c r="E1064" s="261"/>
      <c r="F1064" s="218"/>
    </row>
    <row r="1065" spans="2:6" s="216" customFormat="1" x14ac:dyDescent="0.25">
      <c r="B1065" s="230"/>
      <c r="D1065" s="256"/>
      <c r="E1065" s="261"/>
      <c r="F1065" s="218"/>
    </row>
    <row r="1066" spans="2:6" s="216" customFormat="1" x14ac:dyDescent="0.25">
      <c r="B1066" s="230"/>
      <c r="D1066" s="256"/>
      <c r="E1066" s="261"/>
      <c r="F1066" s="218"/>
    </row>
    <row r="1067" spans="2:6" s="216" customFormat="1" x14ac:dyDescent="0.25">
      <c r="B1067" s="230"/>
      <c r="D1067" s="256"/>
      <c r="E1067" s="261"/>
      <c r="F1067" s="218"/>
    </row>
    <row r="1068" spans="2:6" s="216" customFormat="1" x14ac:dyDescent="0.25">
      <c r="B1068" s="230"/>
      <c r="D1068" s="256"/>
      <c r="E1068" s="261"/>
      <c r="F1068" s="218"/>
    </row>
    <row r="1069" spans="2:6" s="216" customFormat="1" x14ac:dyDescent="0.25">
      <c r="B1069" s="230"/>
      <c r="D1069" s="256"/>
      <c r="E1069" s="261"/>
      <c r="F1069" s="218"/>
    </row>
    <row r="1070" spans="2:6" s="216" customFormat="1" x14ac:dyDescent="0.25">
      <c r="B1070" s="230"/>
      <c r="D1070" s="256"/>
      <c r="E1070" s="261"/>
      <c r="F1070" s="218"/>
    </row>
    <row r="1071" spans="2:6" s="216" customFormat="1" x14ac:dyDescent="0.25">
      <c r="B1071" s="230"/>
      <c r="D1071" s="256"/>
      <c r="E1071" s="261"/>
      <c r="F1071" s="218"/>
    </row>
    <row r="1072" spans="2:6" s="216" customFormat="1" x14ac:dyDescent="0.25">
      <c r="B1072" s="230"/>
      <c r="D1072" s="256"/>
      <c r="E1072" s="261"/>
      <c r="F1072" s="218"/>
    </row>
    <row r="1073" spans="2:6" s="216" customFormat="1" x14ac:dyDescent="0.25">
      <c r="B1073" s="230"/>
      <c r="D1073" s="256"/>
      <c r="E1073" s="261"/>
      <c r="F1073" s="218"/>
    </row>
    <row r="1074" spans="2:6" s="216" customFormat="1" x14ac:dyDescent="0.25">
      <c r="B1074" s="230"/>
      <c r="D1074" s="256"/>
      <c r="E1074" s="261"/>
      <c r="F1074" s="218"/>
    </row>
    <row r="1075" spans="2:6" s="216" customFormat="1" x14ac:dyDescent="0.25">
      <c r="B1075" s="230"/>
      <c r="D1075" s="256"/>
      <c r="E1075" s="261"/>
      <c r="F1075" s="218"/>
    </row>
    <row r="1076" spans="2:6" s="216" customFormat="1" x14ac:dyDescent="0.25">
      <c r="B1076" s="230"/>
      <c r="D1076" s="256"/>
      <c r="E1076" s="261"/>
      <c r="F1076" s="218"/>
    </row>
    <row r="1077" spans="2:6" s="216" customFormat="1" x14ac:dyDescent="0.25">
      <c r="B1077" s="230"/>
      <c r="D1077" s="256"/>
      <c r="E1077" s="261"/>
      <c r="F1077" s="218"/>
    </row>
    <row r="1078" spans="2:6" s="216" customFormat="1" x14ac:dyDescent="0.25">
      <c r="B1078" s="230"/>
      <c r="D1078" s="256"/>
      <c r="E1078" s="261"/>
      <c r="F1078" s="218"/>
    </row>
    <row r="1079" spans="2:6" s="216" customFormat="1" x14ac:dyDescent="0.25">
      <c r="B1079" s="230"/>
      <c r="D1079" s="256"/>
      <c r="E1079" s="261"/>
      <c r="F1079" s="218"/>
    </row>
    <row r="1080" spans="2:6" s="216" customFormat="1" x14ac:dyDescent="0.25">
      <c r="B1080" s="230"/>
      <c r="D1080" s="256"/>
      <c r="E1080" s="261"/>
      <c r="F1080" s="218"/>
    </row>
    <row r="1081" spans="2:6" s="216" customFormat="1" x14ac:dyDescent="0.25">
      <c r="B1081" s="230"/>
      <c r="D1081" s="256"/>
      <c r="E1081" s="261"/>
      <c r="F1081" s="218"/>
    </row>
    <row r="1082" spans="2:6" s="216" customFormat="1" x14ac:dyDescent="0.25">
      <c r="B1082" s="230"/>
      <c r="D1082" s="256"/>
      <c r="E1082" s="261"/>
      <c r="F1082" s="218"/>
    </row>
    <row r="1083" spans="2:6" s="216" customFormat="1" x14ac:dyDescent="0.25">
      <c r="B1083" s="230"/>
      <c r="D1083" s="256"/>
      <c r="E1083" s="261"/>
      <c r="F1083" s="218"/>
    </row>
    <row r="1084" spans="2:6" s="216" customFormat="1" x14ac:dyDescent="0.25">
      <c r="B1084" s="230"/>
      <c r="D1084" s="256"/>
      <c r="E1084" s="261"/>
      <c r="F1084" s="218"/>
    </row>
    <row r="1085" spans="2:6" s="216" customFormat="1" x14ac:dyDescent="0.25">
      <c r="B1085" s="230"/>
      <c r="D1085" s="256"/>
      <c r="E1085" s="261"/>
      <c r="F1085" s="218"/>
    </row>
    <row r="1086" spans="2:6" s="216" customFormat="1" x14ac:dyDescent="0.25">
      <c r="B1086" s="230"/>
      <c r="D1086" s="256"/>
      <c r="E1086" s="261"/>
      <c r="F1086" s="218"/>
    </row>
    <row r="1087" spans="2:6" s="216" customFormat="1" x14ac:dyDescent="0.25">
      <c r="B1087" s="230"/>
      <c r="D1087" s="256"/>
      <c r="E1087" s="261"/>
      <c r="F1087" s="218"/>
    </row>
    <row r="1088" spans="2:6" s="216" customFormat="1" x14ac:dyDescent="0.25">
      <c r="B1088" s="230"/>
      <c r="D1088" s="256"/>
      <c r="E1088" s="261"/>
      <c r="F1088" s="218"/>
    </row>
    <row r="1089" spans="2:6" s="216" customFormat="1" x14ac:dyDescent="0.25">
      <c r="B1089" s="230"/>
      <c r="D1089" s="256"/>
      <c r="E1089" s="261"/>
      <c r="F1089" s="218"/>
    </row>
    <row r="1090" spans="2:6" s="216" customFormat="1" x14ac:dyDescent="0.25">
      <c r="B1090" s="230"/>
      <c r="D1090" s="256"/>
      <c r="E1090" s="261"/>
      <c r="F1090" s="218"/>
    </row>
    <row r="1091" spans="2:6" s="216" customFormat="1" x14ac:dyDescent="0.25">
      <c r="B1091" s="230"/>
      <c r="D1091" s="256"/>
      <c r="E1091" s="261"/>
      <c r="F1091" s="218"/>
    </row>
    <row r="1092" spans="2:6" s="216" customFormat="1" x14ac:dyDescent="0.25">
      <c r="B1092" s="230"/>
      <c r="D1092" s="256"/>
      <c r="E1092" s="261"/>
      <c r="F1092" s="218"/>
    </row>
    <row r="1093" spans="2:6" s="216" customFormat="1" x14ac:dyDescent="0.25">
      <c r="B1093" s="230"/>
      <c r="D1093" s="256"/>
      <c r="E1093" s="261"/>
      <c r="F1093" s="218"/>
    </row>
    <row r="1094" spans="2:6" s="216" customFormat="1" x14ac:dyDescent="0.25">
      <c r="B1094" s="230"/>
      <c r="D1094" s="256"/>
      <c r="E1094" s="261"/>
      <c r="F1094" s="218"/>
    </row>
    <row r="1095" spans="2:6" s="216" customFormat="1" x14ac:dyDescent="0.25">
      <c r="B1095" s="230"/>
      <c r="D1095" s="256"/>
      <c r="E1095" s="261"/>
      <c r="F1095" s="218"/>
    </row>
    <row r="1096" spans="2:6" s="216" customFormat="1" x14ac:dyDescent="0.25">
      <c r="B1096" s="230"/>
      <c r="D1096" s="256"/>
      <c r="E1096" s="261"/>
      <c r="F1096" s="218"/>
    </row>
    <row r="1097" spans="2:6" s="216" customFormat="1" x14ac:dyDescent="0.25">
      <c r="B1097" s="230"/>
      <c r="D1097" s="256"/>
      <c r="E1097" s="261"/>
      <c r="F1097" s="218"/>
    </row>
    <row r="1098" spans="2:6" s="216" customFormat="1" x14ac:dyDescent="0.25">
      <c r="B1098" s="230"/>
      <c r="D1098" s="256"/>
      <c r="E1098" s="261"/>
      <c r="F1098" s="218"/>
    </row>
    <row r="1099" spans="2:6" s="216" customFormat="1" x14ac:dyDescent="0.25">
      <c r="B1099" s="230"/>
      <c r="D1099" s="256"/>
      <c r="E1099" s="261"/>
      <c r="F1099" s="218"/>
    </row>
    <row r="1100" spans="2:6" s="216" customFormat="1" x14ac:dyDescent="0.25">
      <c r="B1100" s="230"/>
      <c r="D1100" s="256"/>
      <c r="E1100" s="261"/>
      <c r="F1100" s="218"/>
    </row>
    <row r="1101" spans="2:6" s="216" customFormat="1" x14ac:dyDescent="0.25">
      <c r="B1101" s="230"/>
      <c r="D1101" s="256"/>
      <c r="E1101" s="261"/>
      <c r="F1101" s="218"/>
    </row>
    <row r="1102" spans="2:6" s="216" customFormat="1" x14ac:dyDescent="0.25">
      <c r="B1102" s="230"/>
      <c r="D1102" s="256"/>
      <c r="E1102" s="261"/>
      <c r="F1102" s="218"/>
    </row>
    <row r="1103" spans="2:6" s="216" customFormat="1" x14ac:dyDescent="0.25">
      <c r="B1103" s="230"/>
      <c r="D1103" s="256"/>
      <c r="E1103" s="261"/>
      <c r="F1103" s="218"/>
    </row>
    <row r="1104" spans="2:6" s="216" customFormat="1" x14ac:dyDescent="0.25">
      <c r="B1104" s="230"/>
      <c r="D1104" s="256"/>
      <c r="E1104" s="261"/>
      <c r="F1104" s="218"/>
    </row>
    <row r="1105" spans="2:6" s="216" customFormat="1" x14ac:dyDescent="0.25">
      <c r="B1105" s="230"/>
      <c r="D1105" s="256"/>
      <c r="E1105" s="261"/>
      <c r="F1105" s="218"/>
    </row>
    <row r="1106" spans="2:6" s="216" customFormat="1" x14ac:dyDescent="0.25">
      <c r="B1106" s="230"/>
      <c r="D1106" s="256"/>
      <c r="E1106" s="261"/>
      <c r="F1106" s="218"/>
    </row>
    <row r="1107" spans="2:6" s="216" customFormat="1" x14ac:dyDescent="0.25">
      <c r="B1107" s="230"/>
      <c r="D1107" s="256"/>
      <c r="E1107" s="261"/>
      <c r="F1107" s="218"/>
    </row>
    <row r="1108" spans="2:6" s="216" customFormat="1" x14ac:dyDescent="0.25">
      <c r="B1108" s="230"/>
      <c r="D1108" s="256"/>
      <c r="E1108" s="261"/>
      <c r="F1108" s="218"/>
    </row>
    <row r="1109" spans="2:6" s="216" customFormat="1" x14ac:dyDescent="0.25">
      <c r="B1109" s="230"/>
      <c r="D1109" s="256"/>
      <c r="E1109" s="261"/>
      <c r="F1109" s="218"/>
    </row>
    <row r="1110" spans="2:6" s="216" customFormat="1" x14ac:dyDescent="0.25">
      <c r="B1110" s="230"/>
      <c r="D1110" s="256"/>
      <c r="E1110" s="261"/>
      <c r="F1110" s="218"/>
    </row>
    <row r="1111" spans="2:6" s="216" customFormat="1" x14ac:dyDescent="0.25">
      <c r="B1111" s="230"/>
      <c r="D1111" s="256"/>
      <c r="E1111" s="261"/>
      <c r="F1111" s="218"/>
    </row>
    <row r="1112" spans="2:6" s="216" customFormat="1" x14ac:dyDescent="0.25">
      <c r="B1112" s="230"/>
      <c r="D1112" s="256"/>
      <c r="E1112" s="261"/>
      <c r="F1112" s="218"/>
    </row>
    <row r="1113" spans="2:6" s="216" customFormat="1" x14ac:dyDescent="0.25">
      <c r="B1113" s="230"/>
      <c r="D1113" s="256"/>
      <c r="E1113" s="261"/>
      <c r="F1113" s="218"/>
    </row>
    <row r="1114" spans="2:6" s="216" customFormat="1" x14ac:dyDescent="0.25">
      <c r="B1114" s="230"/>
      <c r="D1114" s="256"/>
      <c r="E1114" s="261"/>
      <c r="F1114" s="218"/>
    </row>
    <row r="1115" spans="2:6" s="216" customFormat="1" x14ac:dyDescent="0.25">
      <c r="B1115" s="230"/>
      <c r="D1115" s="256"/>
      <c r="E1115" s="261"/>
      <c r="F1115" s="218"/>
    </row>
    <row r="1116" spans="2:6" s="216" customFormat="1" x14ac:dyDescent="0.25">
      <c r="B1116" s="230"/>
      <c r="D1116" s="256"/>
      <c r="E1116" s="261"/>
      <c r="F1116" s="218"/>
    </row>
    <row r="1117" spans="2:6" s="216" customFormat="1" x14ac:dyDescent="0.25">
      <c r="B1117" s="230"/>
      <c r="D1117" s="256"/>
      <c r="E1117" s="261"/>
      <c r="F1117" s="218"/>
    </row>
    <row r="1118" spans="2:6" s="216" customFormat="1" x14ac:dyDescent="0.25">
      <c r="B1118" s="230"/>
      <c r="D1118" s="256"/>
      <c r="E1118" s="261"/>
      <c r="F1118" s="218"/>
    </row>
    <row r="1119" spans="2:6" s="216" customFormat="1" x14ac:dyDescent="0.25">
      <c r="B1119" s="230"/>
      <c r="D1119" s="256"/>
      <c r="E1119" s="261"/>
      <c r="F1119" s="218"/>
    </row>
    <row r="1120" spans="2:6" s="216" customFormat="1" x14ac:dyDescent="0.25">
      <c r="B1120" s="230"/>
      <c r="D1120" s="256"/>
      <c r="E1120" s="261"/>
      <c r="F1120" s="218"/>
    </row>
    <row r="1121" spans="2:6" s="216" customFormat="1" x14ac:dyDescent="0.25">
      <c r="B1121" s="230"/>
      <c r="D1121" s="256"/>
      <c r="E1121" s="261"/>
      <c r="F1121" s="218"/>
    </row>
    <row r="1122" spans="2:6" s="216" customFormat="1" x14ac:dyDescent="0.25">
      <c r="B1122" s="230"/>
      <c r="D1122" s="256"/>
      <c r="E1122" s="261"/>
      <c r="F1122" s="218"/>
    </row>
    <row r="1123" spans="2:6" s="216" customFormat="1" x14ac:dyDescent="0.25">
      <c r="B1123" s="230"/>
      <c r="D1123" s="256"/>
      <c r="E1123" s="261"/>
      <c r="F1123" s="218"/>
    </row>
    <row r="1124" spans="2:6" s="216" customFormat="1" x14ac:dyDescent="0.25">
      <c r="B1124" s="230"/>
      <c r="D1124" s="256"/>
      <c r="E1124" s="261"/>
      <c r="F1124" s="218"/>
    </row>
    <row r="1125" spans="2:6" s="216" customFormat="1" x14ac:dyDescent="0.25">
      <c r="B1125" s="230"/>
      <c r="D1125" s="256"/>
      <c r="E1125" s="261"/>
      <c r="F1125" s="218"/>
    </row>
    <row r="1126" spans="2:6" s="216" customFormat="1" x14ac:dyDescent="0.25">
      <c r="B1126" s="230"/>
      <c r="D1126" s="256"/>
      <c r="E1126" s="261"/>
      <c r="F1126" s="218"/>
    </row>
    <row r="1127" spans="2:6" s="216" customFormat="1" x14ac:dyDescent="0.25">
      <c r="B1127" s="230"/>
      <c r="D1127" s="256"/>
      <c r="E1127" s="261"/>
      <c r="F1127" s="218"/>
    </row>
    <row r="1128" spans="2:6" s="216" customFormat="1" x14ac:dyDescent="0.25">
      <c r="B1128" s="230"/>
      <c r="D1128" s="256"/>
      <c r="E1128" s="261"/>
      <c r="F1128" s="218"/>
    </row>
    <row r="1129" spans="2:6" s="216" customFormat="1" x14ac:dyDescent="0.25">
      <c r="B1129" s="230"/>
      <c r="D1129" s="256"/>
      <c r="E1129" s="261"/>
      <c r="F1129" s="218"/>
    </row>
    <row r="1130" spans="2:6" s="216" customFormat="1" x14ac:dyDescent="0.25">
      <c r="B1130" s="230"/>
      <c r="D1130" s="256"/>
      <c r="E1130" s="261"/>
      <c r="F1130" s="218"/>
    </row>
    <row r="1131" spans="2:6" s="216" customFormat="1" x14ac:dyDescent="0.25">
      <c r="B1131" s="230"/>
      <c r="D1131" s="256"/>
      <c r="E1131" s="261"/>
      <c r="F1131" s="218"/>
    </row>
    <row r="1132" spans="2:6" s="216" customFormat="1" x14ac:dyDescent="0.25">
      <c r="B1132" s="230"/>
      <c r="D1132" s="256"/>
      <c r="E1132" s="261"/>
      <c r="F1132" s="218"/>
    </row>
    <row r="1133" spans="2:6" s="216" customFormat="1" x14ac:dyDescent="0.25">
      <c r="B1133" s="230"/>
      <c r="D1133" s="256"/>
      <c r="E1133" s="261"/>
      <c r="F1133" s="218"/>
    </row>
    <row r="1134" spans="2:6" s="216" customFormat="1" x14ac:dyDescent="0.25">
      <c r="B1134" s="230"/>
      <c r="D1134" s="256"/>
      <c r="E1134" s="261"/>
      <c r="F1134" s="218"/>
    </row>
    <row r="1135" spans="2:6" s="216" customFormat="1" x14ac:dyDescent="0.25">
      <c r="B1135" s="230"/>
      <c r="D1135" s="256"/>
      <c r="E1135" s="261"/>
      <c r="F1135" s="218"/>
    </row>
    <row r="1136" spans="2:6" s="216" customFormat="1" x14ac:dyDescent="0.25">
      <c r="B1136" s="230"/>
      <c r="D1136" s="256"/>
      <c r="E1136" s="261"/>
      <c r="F1136" s="218"/>
    </row>
    <row r="1137" spans="2:6" s="216" customFormat="1" x14ac:dyDescent="0.25">
      <c r="B1137" s="230"/>
      <c r="D1137" s="256"/>
      <c r="E1137" s="261"/>
      <c r="F1137" s="218"/>
    </row>
    <row r="1138" spans="2:6" s="216" customFormat="1" x14ac:dyDescent="0.25">
      <c r="B1138" s="230"/>
      <c r="D1138" s="256"/>
      <c r="E1138" s="261"/>
      <c r="F1138" s="218"/>
    </row>
    <row r="1139" spans="2:6" s="216" customFormat="1" x14ac:dyDescent="0.25">
      <c r="B1139" s="230"/>
      <c r="D1139" s="256"/>
      <c r="E1139" s="261"/>
      <c r="F1139" s="218"/>
    </row>
    <row r="1140" spans="2:6" s="216" customFormat="1" x14ac:dyDescent="0.25">
      <c r="B1140" s="230"/>
      <c r="D1140" s="256"/>
      <c r="E1140" s="261"/>
      <c r="F1140" s="218"/>
    </row>
    <row r="1141" spans="2:6" s="216" customFormat="1" x14ac:dyDescent="0.25">
      <c r="B1141" s="230"/>
      <c r="D1141" s="256"/>
      <c r="E1141" s="261"/>
      <c r="F1141" s="218"/>
    </row>
    <row r="1142" spans="2:6" s="216" customFormat="1" x14ac:dyDescent="0.25">
      <c r="B1142" s="230"/>
      <c r="D1142" s="256"/>
      <c r="E1142" s="261"/>
      <c r="F1142" s="218"/>
    </row>
    <row r="1143" spans="2:6" s="216" customFormat="1" x14ac:dyDescent="0.25">
      <c r="B1143" s="230"/>
      <c r="D1143" s="256"/>
      <c r="E1143" s="261"/>
      <c r="F1143" s="218"/>
    </row>
    <row r="1144" spans="2:6" s="216" customFormat="1" x14ac:dyDescent="0.25">
      <c r="B1144" s="230"/>
      <c r="D1144" s="256"/>
      <c r="E1144" s="261"/>
      <c r="F1144" s="218"/>
    </row>
    <row r="1145" spans="2:6" s="216" customFormat="1" x14ac:dyDescent="0.25">
      <c r="B1145" s="230"/>
      <c r="D1145" s="256"/>
      <c r="E1145" s="261"/>
      <c r="F1145" s="218"/>
    </row>
    <row r="1146" spans="2:6" s="216" customFormat="1" x14ac:dyDescent="0.25">
      <c r="B1146" s="230"/>
      <c r="D1146" s="256"/>
      <c r="E1146" s="261"/>
      <c r="F1146" s="218"/>
    </row>
    <row r="1147" spans="2:6" s="216" customFormat="1" x14ac:dyDescent="0.25">
      <c r="B1147" s="230"/>
      <c r="D1147" s="256"/>
      <c r="E1147" s="261"/>
      <c r="F1147" s="218"/>
    </row>
    <row r="1148" spans="2:6" s="216" customFormat="1" x14ac:dyDescent="0.25">
      <c r="B1148" s="230"/>
      <c r="D1148" s="256"/>
      <c r="E1148" s="261"/>
      <c r="F1148" s="218"/>
    </row>
    <row r="1149" spans="2:6" s="216" customFormat="1" x14ac:dyDescent="0.25">
      <c r="B1149" s="230"/>
      <c r="D1149" s="256"/>
      <c r="E1149" s="261"/>
      <c r="F1149" s="218"/>
    </row>
    <row r="1150" spans="2:6" s="216" customFormat="1" x14ac:dyDescent="0.25">
      <c r="B1150" s="230"/>
      <c r="D1150" s="256"/>
      <c r="E1150" s="261"/>
      <c r="F1150" s="218"/>
    </row>
    <row r="1151" spans="2:6" s="216" customFormat="1" x14ac:dyDescent="0.25">
      <c r="B1151" s="230"/>
      <c r="D1151" s="256"/>
      <c r="E1151" s="261"/>
      <c r="F1151" s="218"/>
    </row>
    <row r="1152" spans="2:6" s="216" customFormat="1" x14ac:dyDescent="0.25">
      <c r="B1152" s="230"/>
      <c r="D1152" s="256"/>
      <c r="E1152" s="261"/>
      <c r="F1152" s="218"/>
    </row>
    <row r="1153" spans="2:6" s="216" customFormat="1" x14ac:dyDescent="0.25">
      <c r="B1153" s="230"/>
      <c r="D1153" s="256"/>
      <c r="E1153" s="261"/>
      <c r="F1153" s="218"/>
    </row>
    <row r="1154" spans="2:6" s="216" customFormat="1" x14ac:dyDescent="0.25">
      <c r="B1154" s="230"/>
      <c r="D1154" s="256"/>
      <c r="E1154" s="261"/>
      <c r="F1154" s="218"/>
    </row>
    <row r="1155" spans="2:6" s="216" customFormat="1" x14ac:dyDescent="0.25">
      <c r="B1155" s="230"/>
      <c r="D1155" s="256"/>
      <c r="E1155" s="261"/>
      <c r="F1155" s="218"/>
    </row>
    <row r="1156" spans="2:6" s="216" customFormat="1" x14ac:dyDescent="0.25">
      <c r="B1156" s="230"/>
      <c r="D1156" s="256"/>
      <c r="E1156" s="261"/>
      <c r="F1156" s="218"/>
    </row>
    <row r="1157" spans="2:6" s="216" customFormat="1" x14ac:dyDescent="0.25">
      <c r="B1157" s="230"/>
      <c r="D1157" s="256"/>
      <c r="E1157" s="261"/>
      <c r="F1157" s="218"/>
    </row>
    <row r="1158" spans="2:6" s="216" customFormat="1" x14ac:dyDescent="0.25">
      <c r="B1158" s="230"/>
      <c r="D1158" s="256"/>
      <c r="E1158" s="261"/>
      <c r="F1158" s="218"/>
    </row>
    <row r="1159" spans="2:6" s="216" customFormat="1" x14ac:dyDescent="0.25">
      <c r="B1159" s="230"/>
      <c r="D1159" s="256"/>
      <c r="E1159" s="261"/>
      <c r="F1159" s="218"/>
    </row>
    <row r="1160" spans="2:6" s="216" customFormat="1" x14ac:dyDescent="0.25">
      <c r="B1160" s="230"/>
      <c r="D1160" s="256"/>
      <c r="E1160" s="261"/>
      <c r="F1160" s="218"/>
    </row>
    <row r="1161" spans="2:6" s="216" customFormat="1" x14ac:dyDescent="0.25">
      <c r="B1161" s="230"/>
      <c r="D1161" s="256"/>
      <c r="E1161" s="261"/>
      <c r="F1161" s="218"/>
    </row>
    <row r="1162" spans="2:6" s="216" customFormat="1" x14ac:dyDescent="0.25">
      <c r="B1162" s="230"/>
      <c r="D1162" s="256"/>
      <c r="E1162" s="261"/>
      <c r="F1162" s="218"/>
    </row>
    <row r="1163" spans="2:6" s="216" customFormat="1" x14ac:dyDescent="0.25">
      <c r="B1163" s="230"/>
      <c r="D1163" s="256"/>
      <c r="E1163" s="261"/>
      <c r="F1163" s="218"/>
    </row>
    <row r="1164" spans="2:6" s="216" customFormat="1" x14ac:dyDescent="0.25">
      <c r="B1164" s="230"/>
      <c r="D1164" s="256"/>
      <c r="E1164" s="261"/>
      <c r="F1164" s="218"/>
    </row>
    <row r="1165" spans="2:6" s="216" customFormat="1" x14ac:dyDescent="0.25">
      <c r="B1165" s="230"/>
      <c r="D1165" s="256"/>
      <c r="E1165" s="261"/>
      <c r="F1165" s="218"/>
    </row>
    <row r="1166" spans="2:6" s="216" customFormat="1" x14ac:dyDescent="0.25">
      <c r="B1166" s="230"/>
      <c r="D1166" s="256"/>
      <c r="E1166" s="261"/>
      <c r="F1166" s="218"/>
    </row>
    <row r="1167" spans="2:6" s="216" customFormat="1" x14ac:dyDescent="0.25">
      <c r="B1167" s="230"/>
      <c r="D1167" s="256"/>
      <c r="E1167" s="261"/>
      <c r="F1167" s="218"/>
    </row>
    <row r="1168" spans="2:6" s="216" customFormat="1" x14ac:dyDescent="0.25">
      <c r="B1168" s="230"/>
      <c r="D1168" s="256"/>
      <c r="E1168" s="261"/>
      <c r="F1168" s="218"/>
    </row>
    <row r="1169" spans="2:6" s="216" customFormat="1" x14ac:dyDescent="0.25">
      <c r="B1169" s="230"/>
      <c r="D1169" s="256"/>
      <c r="E1169" s="261"/>
      <c r="F1169" s="218"/>
    </row>
    <row r="1170" spans="2:6" s="216" customFormat="1" x14ac:dyDescent="0.25">
      <c r="B1170" s="230"/>
      <c r="D1170" s="256"/>
      <c r="E1170" s="261"/>
      <c r="F1170" s="218"/>
    </row>
    <row r="1171" spans="2:6" s="216" customFormat="1" x14ac:dyDescent="0.25">
      <c r="B1171" s="230"/>
      <c r="D1171" s="256"/>
      <c r="E1171" s="261"/>
      <c r="F1171" s="218"/>
    </row>
    <row r="1172" spans="2:6" s="216" customFormat="1" x14ac:dyDescent="0.25">
      <c r="B1172" s="230"/>
      <c r="D1172" s="256"/>
      <c r="E1172" s="261"/>
      <c r="F1172" s="218"/>
    </row>
    <row r="1173" spans="2:6" s="216" customFormat="1" x14ac:dyDescent="0.25">
      <c r="B1173" s="230"/>
      <c r="D1173" s="256"/>
      <c r="E1173" s="261"/>
      <c r="F1173" s="218"/>
    </row>
    <row r="1174" spans="2:6" s="216" customFormat="1" x14ac:dyDescent="0.25">
      <c r="B1174" s="230"/>
      <c r="D1174" s="256"/>
      <c r="E1174" s="261"/>
      <c r="F1174" s="218"/>
    </row>
    <row r="1175" spans="2:6" s="216" customFormat="1" x14ac:dyDescent="0.25">
      <c r="B1175" s="230"/>
      <c r="D1175" s="256"/>
      <c r="E1175" s="261"/>
      <c r="F1175" s="218"/>
    </row>
    <row r="1176" spans="2:6" s="216" customFormat="1" x14ac:dyDescent="0.25">
      <c r="B1176" s="230"/>
      <c r="D1176" s="256"/>
      <c r="E1176" s="261"/>
      <c r="F1176" s="218"/>
    </row>
    <row r="1177" spans="2:6" s="216" customFormat="1" x14ac:dyDescent="0.25">
      <c r="B1177" s="230"/>
      <c r="D1177" s="256"/>
      <c r="E1177" s="261"/>
      <c r="F1177" s="218"/>
    </row>
    <row r="1178" spans="2:6" s="216" customFormat="1" x14ac:dyDescent="0.25">
      <c r="B1178" s="230"/>
      <c r="D1178" s="256"/>
      <c r="E1178" s="261"/>
      <c r="F1178" s="218"/>
    </row>
    <row r="1179" spans="2:6" s="216" customFormat="1" x14ac:dyDescent="0.25">
      <c r="B1179" s="230"/>
      <c r="D1179" s="256"/>
      <c r="E1179" s="261"/>
      <c r="F1179" s="218"/>
    </row>
    <row r="1180" spans="2:6" s="216" customFormat="1" x14ac:dyDescent="0.25">
      <c r="B1180" s="230"/>
      <c r="D1180" s="256"/>
      <c r="E1180" s="261"/>
      <c r="F1180" s="218"/>
    </row>
    <row r="1181" spans="2:6" s="216" customFormat="1" x14ac:dyDescent="0.25">
      <c r="B1181" s="230"/>
      <c r="D1181" s="256"/>
      <c r="E1181" s="261"/>
      <c r="F1181" s="218"/>
    </row>
    <row r="1182" spans="2:6" s="216" customFormat="1" x14ac:dyDescent="0.25">
      <c r="B1182" s="230"/>
      <c r="D1182" s="256"/>
      <c r="E1182" s="261"/>
      <c r="F1182" s="218"/>
    </row>
    <row r="1183" spans="2:6" s="216" customFormat="1" x14ac:dyDescent="0.25">
      <c r="B1183" s="230"/>
      <c r="D1183" s="256"/>
      <c r="E1183" s="261"/>
      <c r="F1183" s="218"/>
    </row>
    <row r="1184" spans="2:6" s="216" customFormat="1" x14ac:dyDescent="0.25">
      <c r="B1184" s="230"/>
      <c r="D1184" s="256"/>
      <c r="E1184" s="261"/>
      <c r="F1184" s="218"/>
    </row>
    <row r="1185" spans="2:6" s="216" customFormat="1" x14ac:dyDescent="0.25">
      <c r="B1185" s="230"/>
      <c r="D1185" s="256"/>
      <c r="E1185" s="261"/>
      <c r="F1185" s="218"/>
    </row>
    <row r="1186" spans="2:6" s="216" customFormat="1" x14ac:dyDescent="0.25">
      <c r="B1186" s="230"/>
      <c r="D1186" s="256"/>
      <c r="E1186" s="261"/>
      <c r="F1186" s="218"/>
    </row>
    <row r="1187" spans="2:6" s="216" customFormat="1" x14ac:dyDescent="0.25">
      <c r="B1187" s="230"/>
      <c r="D1187" s="256"/>
      <c r="E1187" s="261"/>
      <c r="F1187" s="218"/>
    </row>
    <row r="1188" spans="2:6" s="216" customFormat="1" x14ac:dyDescent="0.25">
      <c r="B1188" s="230"/>
      <c r="D1188" s="256"/>
      <c r="E1188" s="261"/>
      <c r="F1188" s="218"/>
    </row>
    <row r="1189" spans="2:6" s="216" customFormat="1" x14ac:dyDescent="0.25">
      <c r="B1189" s="230"/>
      <c r="D1189" s="256"/>
      <c r="E1189" s="261"/>
      <c r="F1189" s="218"/>
    </row>
    <row r="1190" spans="2:6" s="216" customFormat="1" x14ac:dyDescent="0.25">
      <c r="B1190" s="230"/>
      <c r="D1190" s="256"/>
      <c r="E1190" s="261"/>
      <c r="F1190" s="218"/>
    </row>
    <row r="1191" spans="2:6" s="216" customFormat="1" x14ac:dyDescent="0.25">
      <c r="B1191" s="230"/>
      <c r="D1191" s="256"/>
      <c r="E1191" s="261"/>
      <c r="F1191" s="218"/>
    </row>
    <row r="1192" spans="2:6" s="216" customFormat="1" x14ac:dyDescent="0.25">
      <c r="B1192" s="230"/>
      <c r="D1192" s="256"/>
      <c r="E1192" s="261"/>
      <c r="F1192" s="218"/>
    </row>
    <row r="1193" spans="2:6" s="216" customFormat="1" x14ac:dyDescent="0.25">
      <c r="B1193" s="230"/>
      <c r="D1193" s="256"/>
      <c r="E1193" s="261"/>
      <c r="F1193" s="218"/>
    </row>
    <row r="1194" spans="2:6" s="216" customFormat="1" x14ac:dyDescent="0.25">
      <c r="B1194" s="230"/>
      <c r="D1194" s="256"/>
      <c r="E1194" s="261"/>
      <c r="F1194" s="218"/>
    </row>
    <row r="1195" spans="2:6" s="216" customFormat="1" x14ac:dyDescent="0.25">
      <c r="B1195" s="230"/>
      <c r="D1195" s="256"/>
      <c r="E1195" s="261"/>
      <c r="F1195" s="218"/>
    </row>
    <row r="1196" spans="2:6" s="216" customFormat="1" x14ac:dyDescent="0.25">
      <c r="B1196" s="230"/>
      <c r="D1196" s="256"/>
      <c r="E1196" s="261"/>
      <c r="F1196" s="218"/>
    </row>
    <row r="1197" spans="2:6" s="216" customFormat="1" x14ac:dyDescent="0.25">
      <c r="B1197" s="230"/>
      <c r="D1197" s="256"/>
      <c r="E1197" s="261"/>
      <c r="F1197" s="218"/>
    </row>
    <row r="1198" spans="2:6" s="216" customFormat="1" x14ac:dyDescent="0.25">
      <c r="B1198" s="230"/>
      <c r="D1198" s="256"/>
      <c r="E1198" s="261"/>
      <c r="F1198" s="218"/>
    </row>
    <row r="1199" spans="2:6" s="216" customFormat="1" x14ac:dyDescent="0.25">
      <c r="B1199" s="230"/>
      <c r="D1199" s="256"/>
      <c r="E1199" s="261"/>
      <c r="F1199" s="218"/>
    </row>
    <row r="1200" spans="2:6" s="216" customFormat="1" x14ac:dyDescent="0.25">
      <c r="B1200" s="230"/>
      <c r="D1200" s="256"/>
      <c r="E1200" s="261"/>
      <c r="F1200" s="218"/>
    </row>
    <row r="1201" spans="2:6" s="216" customFormat="1" x14ac:dyDescent="0.25">
      <c r="B1201" s="230"/>
      <c r="D1201" s="256"/>
      <c r="E1201" s="261"/>
      <c r="F1201" s="218"/>
    </row>
    <row r="1202" spans="2:6" s="216" customFormat="1" x14ac:dyDescent="0.25">
      <c r="B1202" s="230"/>
      <c r="D1202" s="256"/>
      <c r="E1202" s="261"/>
      <c r="F1202" s="218"/>
    </row>
    <row r="1203" spans="2:6" s="216" customFormat="1" x14ac:dyDescent="0.25">
      <c r="B1203" s="230"/>
      <c r="D1203" s="256"/>
      <c r="E1203" s="261"/>
      <c r="F1203" s="218"/>
    </row>
    <row r="1204" spans="2:6" s="216" customFormat="1" x14ac:dyDescent="0.25">
      <c r="B1204" s="230"/>
      <c r="D1204" s="256"/>
      <c r="E1204" s="261"/>
      <c r="F1204" s="218"/>
    </row>
    <row r="1205" spans="2:6" s="216" customFormat="1" x14ac:dyDescent="0.25">
      <c r="B1205" s="230"/>
      <c r="D1205" s="256"/>
      <c r="E1205" s="261"/>
      <c r="F1205" s="218"/>
    </row>
    <row r="1206" spans="2:6" s="216" customFormat="1" x14ac:dyDescent="0.25">
      <c r="B1206" s="230"/>
      <c r="D1206" s="256"/>
      <c r="E1206" s="261"/>
      <c r="F1206" s="218"/>
    </row>
    <row r="1207" spans="2:6" s="216" customFormat="1" x14ac:dyDescent="0.25">
      <c r="B1207" s="230"/>
      <c r="D1207" s="256"/>
      <c r="E1207" s="261"/>
      <c r="F1207" s="218"/>
    </row>
    <row r="1208" spans="2:6" s="216" customFormat="1" x14ac:dyDescent="0.25">
      <c r="B1208" s="230"/>
      <c r="D1208" s="256"/>
      <c r="E1208" s="261"/>
      <c r="F1208" s="218"/>
    </row>
    <row r="1209" spans="2:6" s="216" customFormat="1" x14ac:dyDescent="0.25">
      <c r="B1209" s="230"/>
      <c r="D1209" s="256"/>
      <c r="E1209" s="261"/>
      <c r="F1209" s="218"/>
    </row>
    <row r="1210" spans="2:6" s="216" customFormat="1" x14ac:dyDescent="0.25">
      <c r="B1210" s="230"/>
      <c r="D1210" s="256"/>
      <c r="E1210" s="261"/>
      <c r="F1210" s="218"/>
    </row>
    <row r="1211" spans="2:6" s="216" customFormat="1" x14ac:dyDescent="0.25">
      <c r="B1211" s="230"/>
      <c r="D1211" s="256"/>
      <c r="E1211" s="261"/>
      <c r="F1211" s="218"/>
    </row>
    <row r="1212" spans="2:6" s="216" customFormat="1" x14ac:dyDescent="0.25">
      <c r="B1212" s="230"/>
      <c r="D1212" s="256"/>
      <c r="E1212" s="261"/>
      <c r="F1212" s="218"/>
    </row>
    <row r="1213" spans="2:6" s="216" customFormat="1" x14ac:dyDescent="0.25">
      <c r="B1213" s="230"/>
      <c r="D1213" s="256"/>
      <c r="E1213" s="261"/>
      <c r="F1213" s="218"/>
    </row>
    <row r="1214" spans="2:6" s="216" customFormat="1" x14ac:dyDescent="0.25">
      <c r="B1214" s="230"/>
      <c r="D1214" s="256"/>
      <c r="E1214" s="261"/>
      <c r="F1214" s="218"/>
    </row>
    <row r="1215" spans="2:6" s="216" customFormat="1" x14ac:dyDescent="0.25">
      <c r="B1215" s="230"/>
      <c r="D1215" s="256"/>
      <c r="E1215" s="261"/>
      <c r="F1215" s="218"/>
    </row>
    <row r="1216" spans="2:6" s="216" customFormat="1" x14ac:dyDescent="0.25">
      <c r="B1216" s="230"/>
      <c r="D1216" s="256"/>
      <c r="E1216" s="261"/>
      <c r="F1216" s="218"/>
    </row>
    <row r="1217" spans="2:6" s="216" customFormat="1" x14ac:dyDescent="0.25">
      <c r="B1217" s="230"/>
      <c r="D1217" s="256"/>
      <c r="E1217" s="261"/>
      <c r="F1217" s="218"/>
    </row>
    <row r="1218" spans="2:6" s="216" customFormat="1" x14ac:dyDescent="0.25">
      <c r="B1218" s="230"/>
      <c r="D1218" s="256"/>
      <c r="E1218" s="261"/>
      <c r="F1218" s="218"/>
    </row>
    <row r="1219" spans="2:6" s="216" customFormat="1" x14ac:dyDescent="0.25">
      <c r="B1219" s="230"/>
      <c r="D1219" s="256"/>
      <c r="E1219" s="261"/>
      <c r="F1219" s="218"/>
    </row>
    <row r="1220" spans="2:6" s="216" customFormat="1" x14ac:dyDescent="0.25">
      <c r="B1220" s="230"/>
      <c r="D1220" s="256"/>
      <c r="E1220" s="261"/>
      <c r="F1220" s="218"/>
    </row>
    <row r="1221" spans="2:6" s="216" customFormat="1" x14ac:dyDescent="0.25">
      <c r="B1221" s="230"/>
      <c r="D1221" s="256"/>
      <c r="E1221" s="261"/>
      <c r="F1221" s="218"/>
    </row>
    <row r="1222" spans="2:6" s="216" customFormat="1" x14ac:dyDescent="0.25">
      <c r="B1222" s="230"/>
      <c r="D1222" s="256"/>
      <c r="E1222" s="261"/>
      <c r="F1222" s="218"/>
    </row>
    <row r="1223" spans="2:6" s="216" customFormat="1" x14ac:dyDescent="0.25">
      <c r="B1223" s="230"/>
      <c r="D1223" s="256"/>
      <c r="E1223" s="261"/>
      <c r="F1223" s="218"/>
    </row>
    <row r="1224" spans="2:6" s="216" customFormat="1" x14ac:dyDescent="0.25">
      <c r="B1224" s="230"/>
      <c r="D1224" s="256"/>
      <c r="E1224" s="261"/>
      <c r="F1224" s="218"/>
    </row>
    <row r="1225" spans="2:6" s="216" customFormat="1" x14ac:dyDescent="0.25">
      <c r="B1225" s="230"/>
      <c r="D1225" s="256"/>
      <c r="E1225" s="261"/>
      <c r="F1225" s="218"/>
    </row>
    <row r="1226" spans="2:6" s="216" customFormat="1" x14ac:dyDescent="0.25">
      <c r="B1226" s="230"/>
      <c r="D1226" s="256"/>
      <c r="E1226" s="261"/>
      <c r="F1226" s="218"/>
    </row>
    <row r="1227" spans="2:6" s="216" customFormat="1" x14ac:dyDescent="0.25">
      <c r="B1227" s="230"/>
      <c r="D1227" s="256"/>
      <c r="E1227" s="261"/>
      <c r="F1227" s="218"/>
    </row>
    <row r="1228" spans="2:6" s="216" customFormat="1" x14ac:dyDescent="0.25">
      <c r="B1228" s="230"/>
      <c r="D1228" s="256"/>
      <c r="E1228" s="261"/>
      <c r="F1228" s="218"/>
    </row>
    <row r="1229" spans="2:6" s="216" customFormat="1" x14ac:dyDescent="0.25">
      <c r="B1229" s="230"/>
      <c r="D1229" s="256"/>
      <c r="E1229" s="261"/>
      <c r="F1229" s="218"/>
    </row>
    <row r="1230" spans="2:6" s="216" customFormat="1" x14ac:dyDescent="0.25">
      <c r="B1230" s="230"/>
      <c r="D1230" s="256"/>
      <c r="E1230" s="261"/>
      <c r="F1230" s="218"/>
    </row>
    <row r="1231" spans="2:6" s="216" customFormat="1" x14ac:dyDescent="0.25">
      <c r="B1231" s="230"/>
      <c r="D1231" s="256"/>
      <c r="E1231" s="261"/>
      <c r="F1231" s="218"/>
    </row>
    <row r="1232" spans="2:6" s="216" customFormat="1" x14ac:dyDescent="0.25">
      <c r="B1232" s="230"/>
      <c r="D1232" s="256"/>
      <c r="E1232" s="261"/>
      <c r="F1232" s="218"/>
    </row>
    <row r="1233" spans="2:6" s="216" customFormat="1" x14ac:dyDescent="0.25">
      <c r="B1233" s="230"/>
      <c r="D1233" s="256"/>
      <c r="E1233" s="261"/>
      <c r="F1233" s="218"/>
    </row>
    <row r="1234" spans="2:6" s="216" customFormat="1" x14ac:dyDescent="0.25">
      <c r="B1234" s="230"/>
      <c r="D1234" s="256"/>
      <c r="E1234" s="261"/>
      <c r="F1234" s="218"/>
    </row>
    <row r="1235" spans="2:6" s="216" customFormat="1" x14ac:dyDescent="0.25">
      <c r="B1235" s="230"/>
      <c r="D1235" s="256"/>
      <c r="E1235" s="261"/>
      <c r="F1235" s="218"/>
    </row>
    <row r="1236" spans="2:6" s="216" customFormat="1" x14ac:dyDescent="0.25">
      <c r="B1236" s="230"/>
      <c r="D1236" s="256"/>
      <c r="E1236" s="261"/>
      <c r="F1236" s="218"/>
    </row>
    <row r="1237" spans="2:6" s="216" customFormat="1" x14ac:dyDescent="0.25">
      <c r="B1237" s="230"/>
      <c r="D1237" s="256"/>
      <c r="E1237" s="261"/>
      <c r="F1237" s="218"/>
    </row>
    <row r="1238" spans="2:6" s="216" customFormat="1" x14ac:dyDescent="0.25">
      <c r="B1238" s="230"/>
      <c r="D1238" s="256"/>
      <c r="E1238" s="261"/>
      <c r="F1238" s="218"/>
    </row>
    <row r="1239" spans="2:6" s="216" customFormat="1" x14ac:dyDescent="0.25">
      <c r="B1239" s="230"/>
      <c r="D1239" s="256"/>
      <c r="E1239" s="261"/>
      <c r="F1239" s="218"/>
    </row>
    <row r="1240" spans="2:6" s="216" customFormat="1" x14ac:dyDescent="0.25">
      <c r="B1240" s="230"/>
      <c r="D1240" s="256"/>
      <c r="E1240" s="261"/>
      <c r="F1240" s="218"/>
    </row>
    <row r="1241" spans="2:6" s="216" customFormat="1" x14ac:dyDescent="0.25">
      <c r="B1241" s="230"/>
      <c r="D1241" s="256"/>
      <c r="E1241" s="261"/>
      <c r="F1241" s="218"/>
    </row>
    <row r="1242" spans="2:6" s="216" customFormat="1" x14ac:dyDescent="0.25">
      <c r="B1242" s="230"/>
      <c r="D1242" s="256"/>
      <c r="E1242" s="261"/>
      <c r="F1242" s="218"/>
    </row>
    <row r="1243" spans="2:6" s="216" customFormat="1" x14ac:dyDescent="0.25">
      <c r="B1243" s="230"/>
      <c r="D1243" s="256"/>
      <c r="E1243" s="261"/>
      <c r="F1243" s="218"/>
    </row>
    <row r="1244" spans="2:6" s="216" customFormat="1" x14ac:dyDescent="0.25">
      <c r="B1244" s="230"/>
      <c r="D1244" s="256"/>
      <c r="E1244" s="261"/>
      <c r="F1244" s="218"/>
    </row>
    <row r="1245" spans="2:6" s="216" customFormat="1" x14ac:dyDescent="0.25">
      <c r="B1245" s="230"/>
      <c r="D1245" s="256"/>
      <c r="E1245" s="261"/>
      <c r="F1245" s="218"/>
    </row>
    <row r="1246" spans="2:6" s="216" customFormat="1" x14ac:dyDescent="0.25">
      <c r="B1246" s="230"/>
      <c r="D1246" s="256"/>
      <c r="E1246" s="261"/>
      <c r="F1246" s="218"/>
    </row>
    <row r="1247" spans="2:6" s="216" customFormat="1" x14ac:dyDescent="0.25">
      <c r="B1247" s="230"/>
      <c r="D1247" s="256"/>
      <c r="E1247" s="261"/>
      <c r="F1247" s="218"/>
    </row>
    <row r="1248" spans="2:6" s="216" customFormat="1" x14ac:dyDescent="0.25">
      <c r="B1248" s="230"/>
      <c r="D1248" s="256"/>
      <c r="E1248" s="261"/>
      <c r="F1248" s="218"/>
    </row>
    <row r="1249" spans="2:6" s="216" customFormat="1" x14ac:dyDescent="0.25">
      <c r="B1249" s="230"/>
      <c r="D1249" s="256"/>
      <c r="E1249" s="261"/>
      <c r="F1249" s="218"/>
    </row>
    <row r="1250" spans="2:6" s="216" customFormat="1" x14ac:dyDescent="0.25">
      <c r="B1250" s="230"/>
      <c r="D1250" s="256"/>
      <c r="E1250" s="261"/>
      <c r="F1250" s="218"/>
    </row>
    <row r="1251" spans="2:6" s="216" customFormat="1" x14ac:dyDescent="0.25">
      <c r="B1251" s="230"/>
      <c r="D1251" s="256"/>
      <c r="E1251" s="261"/>
      <c r="F1251" s="218"/>
    </row>
    <row r="1252" spans="2:6" s="216" customFormat="1" x14ac:dyDescent="0.25">
      <c r="B1252" s="230"/>
      <c r="D1252" s="256"/>
      <c r="E1252" s="261"/>
      <c r="F1252" s="218"/>
    </row>
    <row r="1253" spans="2:6" s="216" customFormat="1" x14ac:dyDescent="0.25">
      <c r="B1253" s="230"/>
      <c r="D1253" s="256"/>
      <c r="E1253" s="261"/>
      <c r="F1253" s="218"/>
    </row>
    <row r="1254" spans="2:6" s="216" customFormat="1" x14ac:dyDescent="0.25">
      <c r="B1254" s="230"/>
      <c r="D1254" s="256"/>
      <c r="E1254" s="261"/>
      <c r="F1254" s="218"/>
    </row>
    <row r="1255" spans="2:6" s="216" customFormat="1" x14ac:dyDescent="0.25">
      <c r="B1255" s="230"/>
      <c r="D1255" s="256"/>
      <c r="E1255" s="261"/>
      <c r="F1255" s="218"/>
    </row>
    <row r="1256" spans="2:6" s="216" customFormat="1" x14ac:dyDescent="0.25">
      <c r="B1256" s="230"/>
      <c r="D1256" s="256"/>
      <c r="E1256" s="261"/>
      <c r="F1256" s="218"/>
    </row>
    <row r="1257" spans="2:6" s="216" customFormat="1" x14ac:dyDescent="0.25">
      <c r="B1257" s="230"/>
      <c r="D1257" s="256"/>
      <c r="E1257" s="261"/>
      <c r="F1257" s="218"/>
    </row>
    <row r="1258" spans="2:6" s="216" customFormat="1" x14ac:dyDescent="0.25">
      <c r="B1258" s="230"/>
      <c r="D1258" s="256"/>
      <c r="E1258" s="261"/>
      <c r="F1258" s="218"/>
    </row>
    <row r="1259" spans="2:6" s="216" customFormat="1" x14ac:dyDescent="0.25">
      <c r="B1259" s="230"/>
      <c r="D1259" s="256"/>
      <c r="E1259" s="261"/>
      <c r="F1259" s="218"/>
    </row>
    <row r="1260" spans="2:6" s="216" customFormat="1" x14ac:dyDescent="0.25">
      <c r="B1260" s="230"/>
      <c r="D1260" s="256"/>
      <c r="E1260" s="261"/>
      <c r="F1260" s="218"/>
    </row>
    <row r="1261" spans="2:6" s="216" customFormat="1" x14ac:dyDescent="0.25">
      <c r="B1261" s="230"/>
      <c r="D1261" s="256"/>
      <c r="E1261" s="261"/>
      <c r="F1261" s="218"/>
    </row>
    <row r="1262" spans="2:6" s="216" customFormat="1" x14ac:dyDescent="0.25">
      <c r="B1262" s="230"/>
      <c r="D1262" s="256"/>
      <c r="E1262" s="261"/>
      <c r="F1262" s="218"/>
    </row>
    <row r="1263" spans="2:6" s="216" customFormat="1" x14ac:dyDescent="0.25">
      <c r="B1263" s="230"/>
      <c r="D1263" s="256"/>
      <c r="E1263" s="261"/>
      <c r="F1263" s="218"/>
    </row>
    <row r="1264" spans="2:6" s="216" customFormat="1" x14ac:dyDescent="0.25">
      <c r="B1264" s="230"/>
      <c r="D1264" s="256"/>
      <c r="E1264" s="261"/>
      <c r="F1264" s="218"/>
    </row>
    <row r="1265" spans="2:6" s="216" customFormat="1" x14ac:dyDescent="0.25">
      <c r="B1265" s="230"/>
      <c r="D1265" s="256"/>
      <c r="E1265" s="261"/>
      <c r="F1265" s="218"/>
    </row>
    <row r="1266" spans="2:6" s="216" customFormat="1" x14ac:dyDescent="0.25">
      <c r="B1266" s="230"/>
      <c r="D1266" s="256"/>
      <c r="E1266" s="261"/>
      <c r="F1266" s="218"/>
    </row>
    <row r="1267" spans="2:6" s="216" customFormat="1" x14ac:dyDescent="0.25">
      <c r="B1267" s="230"/>
      <c r="D1267" s="256"/>
      <c r="E1267" s="261"/>
      <c r="F1267" s="218"/>
    </row>
    <row r="1268" spans="2:6" s="216" customFormat="1" x14ac:dyDescent="0.25">
      <c r="B1268" s="230"/>
      <c r="D1268" s="256"/>
      <c r="E1268" s="261"/>
      <c r="F1268" s="218"/>
    </row>
    <row r="1269" spans="2:6" s="216" customFormat="1" x14ac:dyDescent="0.25">
      <c r="B1269" s="230"/>
      <c r="D1269" s="256"/>
      <c r="E1269" s="261"/>
      <c r="F1269" s="218"/>
    </row>
    <row r="1270" spans="2:6" s="216" customFormat="1" x14ac:dyDescent="0.25">
      <c r="B1270" s="230"/>
      <c r="D1270" s="256"/>
      <c r="E1270" s="261"/>
      <c r="F1270" s="218"/>
    </row>
    <row r="1271" spans="2:6" s="216" customFormat="1" x14ac:dyDescent="0.25">
      <c r="B1271" s="230"/>
      <c r="D1271" s="256"/>
      <c r="E1271" s="261"/>
      <c r="F1271" s="218"/>
    </row>
    <row r="1272" spans="2:6" s="216" customFormat="1" x14ac:dyDescent="0.25">
      <c r="B1272" s="230"/>
      <c r="D1272" s="256"/>
      <c r="E1272" s="261"/>
      <c r="F1272" s="218"/>
    </row>
    <row r="1273" spans="2:6" s="216" customFormat="1" x14ac:dyDescent="0.25">
      <c r="B1273" s="230"/>
      <c r="D1273" s="256"/>
      <c r="E1273" s="261"/>
      <c r="F1273" s="218"/>
    </row>
    <row r="1274" spans="2:6" s="216" customFormat="1" x14ac:dyDescent="0.25">
      <c r="B1274" s="230"/>
      <c r="D1274" s="256"/>
      <c r="E1274" s="261"/>
      <c r="F1274" s="218"/>
    </row>
    <row r="1275" spans="2:6" s="216" customFormat="1" x14ac:dyDescent="0.25">
      <c r="B1275" s="230"/>
      <c r="D1275" s="256"/>
      <c r="E1275" s="261"/>
      <c r="F1275" s="218"/>
    </row>
    <row r="1276" spans="2:6" s="216" customFormat="1" x14ac:dyDescent="0.25">
      <c r="B1276" s="230"/>
      <c r="D1276" s="256"/>
      <c r="E1276" s="261"/>
      <c r="F1276" s="218"/>
    </row>
    <row r="1277" spans="2:6" s="216" customFormat="1" x14ac:dyDescent="0.25">
      <c r="B1277" s="230"/>
      <c r="D1277" s="256"/>
      <c r="E1277" s="261"/>
      <c r="F1277" s="218"/>
    </row>
    <row r="1278" spans="2:6" s="216" customFormat="1" x14ac:dyDescent="0.25">
      <c r="B1278" s="230"/>
      <c r="D1278" s="256"/>
      <c r="E1278" s="261"/>
      <c r="F1278" s="218"/>
    </row>
    <row r="1279" spans="2:6" s="216" customFormat="1" x14ac:dyDescent="0.25">
      <c r="B1279" s="230"/>
      <c r="D1279" s="256"/>
      <c r="E1279" s="261"/>
      <c r="F1279" s="218"/>
    </row>
    <row r="1280" spans="2:6" s="216" customFormat="1" x14ac:dyDescent="0.25">
      <c r="B1280" s="230"/>
      <c r="D1280" s="256"/>
      <c r="E1280" s="261"/>
      <c r="F1280" s="218"/>
    </row>
    <row r="1281" spans="2:6" s="216" customFormat="1" x14ac:dyDescent="0.25">
      <c r="B1281" s="230"/>
      <c r="D1281" s="256"/>
      <c r="E1281" s="261"/>
      <c r="F1281" s="218"/>
    </row>
    <row r="1282" spans="2:6" s="216" customFormat="1" x14ac:dyDescent="0.25">
      <c r="B1282" s="230"/>
      <c r="D1282" s="256"/>
      <c r="E1282" s="261"/>
      <c r="F1282" s="218"/>
    </row>
    <row r="1283" spans="2:6" s="216" customFormat="1" x14ac:dyDescent="0.25">
      <c r="B1283" s="230"/>
      <c r="D1283" s="256"/>
      <c r="E1283" s="261"/>
      <c r="F1283" s="218"/>
    </row>
    <row r="1284" spans="2:6" s="216" customFormat="1" x14ac:dyDescent="0.25">
      <c r="B1284" s="230"/>
      <c r="D1284" s="256"/>
      <c r="E1284" s="261"/>
      <c r="F1284" s="218"/>
    </row>
    <row r="1285" spans="2:6" s="216" customFormat="1" x14ac:dyDescent="0.25">
      <c r="B1285" s="230"/>
      <c r="D1285" s="256"/>
      <c r="E1285" s="261"/>
      <c r="F1285" s="218"/>
    </row>
    <row r="1286" spans="2:6" s="216" customFormat="1" x14ac:dyDescent="0.25">
      <c r="B1286" s="230"/>
      <c r="D1286" s="256"/>
      <c r="E1286" s="261"/>
      <c r="F1286" s="218"/>
    </row>
    <row r="1287" spans="2:6" s="216" customFormat="1" x14ac:dyDescent="0.25">
      <c r="B1287" s="230"/>
      <c r="D1287" s="256"/>
      <c r="E1287" s="261"/>
      <c r="F1287" s="218"/>
    </row>
    <row r="1288" spans="2:6" s="216" customFormat="1" x14ac:dyDescent="0.25">
      <c r="B1288" s="230"/>
      <c r="D1288" s="256"/>
      <c r="E1288" s="261"/>
      <c r="F1288" s="218"/>
    </row>
    <row r="1289" spans="2:6" s="216" customFormat="1" x14ac:dyDescent="0.25">
      <c r="B1289" s="230"/>
      <c r="D1289" s="256"/>
      <c r="E1289" s="261"/>
      <c r="F1289" s="218"/>
    </row>
    <row r="1290" spans="2:6" s="216" customFormat="1" x14ac:dyDescent="0.25">
      <c r="B1290" s="230"/>
      <c r="D1290" s="256"/>
      <c r="E1290" s="261"/>
      <c r="F1290" s="218"/>
    </row>
    <row r="1291" spans="2:6" s="216" customFormat="1" x14ac:dyDescent="0.25">
      <c r="B1291" s="230"/>
      <c r="D1291" s="256"/>
      <c r="E1291" s="261"/>
      <c r="F1291" s="218"/>
    </row>
    <row r="1292" spans="2:6" s="216" customFormat="1" x14ac:dyDescent="0.25">
      <c r="B1292" s="230"/>
      <c r="D1292" s="256"/>
      <c r="E1292" s="261"/>
      <c r="F1292" s="218"/>
    </row>
    <row r="1293" spans="2:6" s="216" customFormat="1" x14ac:dyDescent="0.25">
      <c r="B1293" s="230"/>
      <c r="D1293" s="256"/>
      <c r="E1293" s="261"/>
      <c r="F1293" s="218"/>
    </row>
    <row r="1294" spans="2:6" s="216" customFormat="1" x14ac:dyDescent="0.25">
      <c r="B1294" s="230"/>
      <c r="D1294" s="256"/>
      <c r="E1294" s="261"/>
      <c r="F1294" s="218"/>
    </row>
    <row r="1295" spans="2:6" s="216" customFormat="1" x14ac:dyDescent="0.25">
      <c r="B1295" s="230"/>
      <c r="D1295" s="256"/>
      <c r="E1295" s="261"/>
      <c r="F1295" s="218"/>
    </row>
    <row r="1296" spans="2:6" s="216" customFormat="1" x14ac:dyDescent="0.25">
      <c r="B1296" s="230"/>
      <c r="D1296" s="256"/>
      <c r="E1296" s="261"/>
      <c r="F1296" s="218"/>
    </row>
    <row r="1297" spans="2:6" s="216" customFormat="1" x14ac:dyDescent="0.25">
      <c r="B1297" s="230"/>
      <c r="D1297" s="256"/>
      <c r="E1297" s="261"/>
      <c r="F1297" s="218"/>
    </row>
    <row r="1298" spans="2:6" s="216" customFormat="1" x14ac:dyDescent="0.25">
      <c r="B1298" s="230"/>
      <c r="D1298" s="256"/>
      <c r="E1298" s="261"/>
      <c r="F1298" s="218"/>
    </row>
    <row r="1299" spans="2:6" s="216" customFormat="1" x14ac:dyDescent="0.25">
      <c r="B1299" s="230"/>
      <c r="D1299" s="256"/>
      <c r="E1299" s="261"/>
      <c r="F1299" s="218"/>
    </row>
    <row r="1300" spans="2:6" s="216" customFormat="1" x14ac:dyDescent="0.25">
      <c r="B1300" s="230"/>
      <c r="D1300" s="256"/>
      <c r="E1300" s="261"/>
      <c r="F1300" s="218"/>
    </row>
    <row r="1301" spans="2:6" s="216" customFormat="1" x14ac:dyDescent="0.25">
      <c r="B1301" s="230"/>
      <c r="D1301" s="256"/>
      <c r="E1301" s="261"/>
      <c r="F1301" s="218"/>
    </row>
    <row r="1302" spans="2:6" s="216" customFormat="1" x14ac:dyDescent="0.25">
      <c r="B1302" s="230"/>
      <c r="D1302" s="256"/>
      <c r="E1302" s="261"/>
      <c r="F1302" s="218"/>
    </row>
    <row r="1303" spans="2:6" s="216" customFormat="1" x14ac:dyDescent="0.25">
      <c r="B1303" s="230"/>
      <c r="D1303" s="256"/>
      <c r="E1303" s="261"/>
      <c r="F1303" s="218"/>
    </row>
    <row r="1304" spans="2:6" s="216" customFormat="1" x14ac:dyDescent="0.25">
      <c r="B1304" s="230"/>
      <c r="D1304" s="256"/>
      <c r="E1304" s="261"/>
      <c r="F1304" s="218"/>
    </row>
    <row r="1305" spans="2:6" s="216" customFormat="1" x14ac:dyDescent="0.25">
      <c r="B1305" s="230"/>
      <c r="D1305" s="256"/>
      <c r="E1305" s="261"/>
      <c r="F1305" s="218"/>
    </row>
    <row r="1306" spans="2:6" s="216" customFormat="1" x14ac:dyDescent="0.25">
      <c r="B1306" s="230"/>
      <c r="D1306" s="256"/>
      <c r="E1306" s="261"/>
      <c r="F1306" s="218"/>
    </row>
    <row r="1307" spans="2:6" s="216" customFormat="1" x14ac:dyDescent="0.25">
      <c r="B1307" s="230"/>
      <c r="D1307" s="256"/>
      <c r="E1307" s="261"/>
      <c r="F1307" s="218"/>
    </row>
    <row r="1308" spans="2:6" s="216" customFormat="1" x14ac:dyDescent="0.25">
      <c r="B1308" s="230"/>
      <c r="D1308" s="256"/>
      <c r="E1308" s="261"/>
      <c r="F1308" s="218"/>
    </row>
    <row r="1309" spans="2:6" s="216" customFormat="1" x14ac:dyDescent="0.25">
      <c r="B1309" s="230"/>
      <c r="D1309" s="256"/>
      <c r="E1309" s="261"/>
      <c r="F1309" s="218"/>
    </row>
    <row r="1310" spans="2:6" s="216" customFormat="1" x14ac:dyDescent="0.25">
      <c r="B1310" s="230"/>
      <c r="D1310" s="256"/>
      <c r="E1310" s="261"/>
      <c r="F1310" s="218"/>
    </row>
    <row r="1311" spans="2:6" s="216" customFormat="1" x14ac:dyDescent="0.25">
      <c r="B1311" s="230"/>
      <c r="D1311" s="256"/>
      <c r="E1311" s="261"/>
      <c r="F1311" s="218"/>
    </row>
    <row r="1312" spans="2:6" s="216" customFormat="1" x14ac:dyDescent="0.25">
      <c r="B1312" s="230"/>
      <c r="D1312" s="256"/>
      <c r="E1312" s="261"/>
      <c r="F1312" s="218"/>
    </row>
    <row r="1313" spans="2:6" s="216" customFormat="1" x14ac:dyDescent="0.25">
      <c r="B1313" s="230"/>
      <c r="D1313" s="256"/>
      <c r="E1313" s="261"/>
      <c r="F1313" s="218"/>
    </row>
    <row r="1314" spans="2:6" s="216" customFormat="1" x14ac:dyDescent="0.25">
      <c r="B1314" s="230"/>
      <c r="D1314" s="256"/>
      <c r="E1314" s="261"/>
      <c r="F1314" s="218"/>
    </row>
    <row r="1315" spans="2:6" s="216" customFormat="1" x14ac:dyDescent="0.25">
      <c r="B1315" s="230"/>
      <c r="D1315" s="256"/>
      <c r="E1315" s="261"/>
      <c r="F1315" s="218"/>
    </row>
    <row r="1316" spans="2:6" s="216" customFormat="1" x14ac:dyDescent="0.25">
      <c r="B1316" s="230"/>
      <c r="D1316" s="256"/>
      <c r="E1316" s="261"/>
      <c r="F1316" s="218"/>
    </row>
    <row r="1317" spans="2:6" s="216" customFormat="1" x14ac:dyDescent="0.25">
      <c r="B1317" s="230"/>
      <c r="D1317" s="256"/>
      <c r="E1317" s="261"/>
      <c r="F1317" s="218"/>
    </row>
    <row r="1318" spans="2:6" s="216" customFormat="1" x14ac:dyDescent="0.25">
      <c r="B1318" s="230"/>
      <c r="D1318" s="256"/>
      <c r="E1318" s="261"/>
      <c r="F1318" s="218"/>
    </row>
    <row r="1319" spans="2:6" s="216" customFormat="1" x14ac:dyDescent="0.25">
      <c r="B1319" s="230"/>
      <c r="D1319" s="256"/>
      <c r="E1319" s="261"/>
      <c r="F1319" s="218"/>
    </row>
    <row r="1320" spans="2:6" s="216" customFormat="1" x14ac:dyDescent="0.25">
      <c r="B1320" s="230"/>
      <c r="D1320" s="256"/>
      <c r="E1320" s="261"/>
      <c r="F1320" s="218"/>
    </row>
    <row r="1321" spans="2:6" s="216" customFormat="1" x14ac:dyDescent="0.25">
      <c r="B1321" s="230"/>
      <c r="D1321" s="256"/>
      <c r="E1321" s="261"/>
      <c r="F1321" s="218"/>
    </row>
    <row r="1322" spans="2:6" s="216" customFormat="1" x14ac:dyDescent="0.25">
      <c r="B1322" s="230"/>
      <c r="D1322" s="256"/>
      <c r="E1322" s="261"/>
      <c r="F1322" s="218"/>
    </row>
    <row r="1323" spans="2:6" s="216" customFormat="1" x14ac:dyDescent="0.25">
      <c r="B1323" s="230"/>
      <c r="D1323" s="256"/>
      <c r="E1323" s="261"/>
      <c r="F1323" s="218"/>
    </row>
    <row r="1324" spans="2:6" s="216" customFormat="1" x14ac:dyDescent="0.25">
      <c r="B1324" s="230"/>
      <c r="D1324" s="256"/>
      <c r="E1324" s="261"/>
      <c r="F1324" s="218"/>
    </row>
    <row r="1325" spans="2:6" s="216" customFormat="1" x14ac:dyDescent="0.25">
      <c r="B1325" s="230"/>
      <c r="D1325" s="256"/>
      <c r="E1325" s="261"/>
      <c r="F1325" s="218"/>
    </row>
    <row r="1326" spans="2:6" s="216" customFormat="1" x14ac:dyDescent="0.25">
      <c r="B1326" s="230"/>
      <c r="D1326" s="256"/>
      <c r="E1326" s="261"/>
      <c r="F1326" s="218"/>
    </row>
    <row r="1327" spans="2:6" s="216" customFormat="1" x14ac:dyDescent="0.25">
      <c r="B1327" s="230"/>
      <c r="D1327" s="256"/>
      <c r="E1327" s="261"/>
      <c r="F1327" s="218"/>
    </row>
    <row r="1328" spans="2:6" s="216" customFormat="1" x14ac:dyDescent="0.25">
      <c r="B1328" s="230"/>
      <c r="D1328" s="256"/>
      <c r="E1328" s="261"/>
      <c r="F1328" s="218"/>
    </row>
    <row r="1329" spans="2:6" s="216" customFormat="1" x14ac:dyDescent="0.25">
      <c r="B1329" s="230"/>
      <c r="D1329" s="256"/>
      <c r="E1329" s="261"/>
      <c r="F1329" s="218"/>
    </row>
    <row r="1330" spans="2:6" s="216" customFormat="1" x14ac:dyDescent="0.25">
      <c r="B1330" s="230"/>
      <c r="D1330" s="256"/>
      <c r="E1330" s="261"/>
      <c r="F1330" s="218"/>
    </row>
    <row r="1331" spans="2:6" s="216" customFormat="1" x14ac:dyDescent="0.25">
      <c r="B1331" s="230"/>
      <c r="D1331" s="256"/>
      <c r="E1331" s="261"/>
      <c r="F1331" s="218"/>
    </row>
    <row r="1332" spans="2:6" s="216" customFormat="1" x14ac:dyDescent="0.25">
      <c r="B1332" s="230"/>
      <c r="D1332" s="256"/>
      <c r="E1332" s="261"/>
      <c r="F1332" s="218"/>
    </row>
    <row r="1333" spans="2:6" s="216" customFormat="1" x14ac:dyDescent="0.25">
      <c r="B1333" s="230"/>
      <c r="D1333" s="256"/>
      <c r="E1333" s="261"/>
      <c r="F1333" s="218"/>
    </row>
    <row r="1334" spans="2:6" s="216" customFormat="1" x14ac:dyDescent="0.25">
      <c r="B1334" s="230"/>
      <c r="D1334" s="256"/>
      <c r="E1334" s="261"/>
      <c r="F1334" s="218"/>
    </row>
    <row r="1335" spans="2:6" s="216" customFormat="1" x14ac:dyDescent="0.25">
      <c r="B1335" s="230"/>
      <c r="D1335" s="256"/>
      <c r="E1335" s="261"/>
      <c r="F1335" s="218"/>
    </row>
    <row r="1336" spans="2:6" s="216" customFormat="1" x14ac:dyDescent="0.25">
      <c r="B1336" s="230"/>
      <c r="D1336" s="256"/>
      <c r="E1336" s="261"/>
      <c r="F1336" s="218"/>
    </row>
    <row r="1337" spans="2:6" s="216" customFormat="1" x14ac:dyDescent="0.25">
      <c r="B1337" s="230"/>
      <c r="D1337" s="256"/>
      <c r="E1337" s="261"/>
      <c r="F1337" s="218"/>
    </row>
    <row r="1338" spans="2:6" s="216" customFormat="1" x14ac:dyDescent="0.25">
      <c r="B1338" s="230"/>
      <c r="D1338" s="256"/>
      <c r="E1338" s="261"/>
      <c r="F1338" s="218"/>
    </row>
    <row r="1339" spans="2:6" s="216" customFormat="1" x14ac:dyDescent="0.25">
      <c r="B1339" s="230"/>
      <c r="D1339" s="256"/>
      <c r="E1339" s="261"/>
      <c r="F1339" s="218"/>
    </row>
    <row r="1340" spans="2:6" s="216" customFormat="1" x14ac:dyDescent="0.25">
      <c r="B1340" s="230"/>
      <c r="D1340" s="256"/>
      <c r="E1340" s="261"/>
      <c r="F1340" s="218"/>
    </row>
    <row r="1341" spans="2:6" s="216" customFormat="1" x14ac:dyDescent="0.25">
      <c r="B1341" s="230"/>
      <c r="D1341" s="256"/>
      <c r="E1341" s="261"/>
      <c r="F1341" s="218"/>
    </row>
    <row r="1342" spans="2:6" s="216" customFormat="1" x14ac:dyDescent="0.25">
      <c r="B1342" s="230"/>
      <c r="D1342" s="256"/>
      <c r="E1342" s="261"/>
      <c r="F1342" s="218"/>
    </row>
    <row r="1343" spans="2:6" s="216" customFormat="1" x14ac:dyDescent="0.25">
      <c r="B1343" s="230"/>
      <c r="D1343" s="256"/>
      <c r="E1343" s="261"/>
      <c r="F1343" s="218"/>
    </row>
    <row r="1344" spans="2:6" s="216" customFormat="1" x14ac:dyDescent="0.25">
      <c r="B1344" s="230"/>
      <c r="D1344" s="256"/>
      <c r="E1344" s="261"/>
      <c r="F1344" s="218"/>
    </row>
    <row r="1345" spans="2:6" s="216" customFormat="1" x14ac:dyDescent="0.25">
      <c r="B1345" s="230"/>
      <c r="D1345" s="256"/>
      <c r="E1345" s="261"/>
      <c r="F1345" s="218"/>
    </row>
    <row r="1346" spans="2:6" s="216" customFormat="1" x14ac:dyDescent="0.25">
      <c r="B1346" s="230"/>
      <c r="D1346" s="256"/>
      <c r="E1346" s="261"/>
      <c r="F1346" s="218"/>
    </row>
    <row r="1347" spans="2:6" s="216" customFormat="1" x14ac:dyDescent="0.25">
      <c r="B1347" s="230"/>
      <c r="D1347" s="256"/>
      <c r="E1347" s="261"/>
      <c r="F1347" s="218"/>
    </row>
    <row r="1348" spans="2:6" s="216" customFormat="1" x14ac:dyDescent="0.25">
      <c r="B1348" s="230"/>
      <c r="D1348" s="256"/>
      <c r="E1348" s="261"/>
      <c r="F1348" s="218"/>
    </row>
    <row r="1349" spans="2:6" s="216" customFormat="1" x14ac:dyDescent="0.25">
      <c r="B1349" s="230"/>
      <c r="D1349" s="256"/>
      <c r="E1349" s="261"/>
      <c r="F1349" s="218"/>
    </row>
    <row r="1350" spans="2:6" s="216" customFormat="1" x14ac:dyDescent="0.25">
      <c r="B1350" s="230"/>
      <c r="D1350" s="256"/>
      <c r="E1350" s="261"/>
      <c r="F1350" s="218"/>
    </row>
    <row r="1351" spans="2:6" s="216" customFormat="1" x14ac:dyDescent="0.25">
      <c r="B1351" s="230"/>
      <c r="D1351" s="256"/>
      <c r="E1351" s="261"/>
      <c r="F1351" s="218"/>
    </row>
    <row r="1352" spans="2:6" s="216" customFormat="1" x14ac:dyDescent="0.25">
      <c r="B1352" s="230"/>
      <c r="D1352" s="256"/>
      <c r="E1352" s="261"/>
      <c r="F1352" s="218"/>
    </row>
    <row r="1353" spans="2:6" s="216" customFormat="1" x14ac:dyDescent="0.25">
      <c r="B1353" s="230"/>
      <c r="D1353" s="256"/>
      <c r="E1353" s="261"/>
      <c r="F1353" s="218"/>
    </row>
    <row r="1354" spans="2:6" s="216" customFormat="1" x14ac:dyDescent="0.25">
      <c r="B1354" s="230"/>
      <c r="D1354" s="256"/>
      <c r="E1354" s="261"/>
      <c r="F1354" s="218"/>
    </row>
    <row r="1355" spans="2:6" s="216" customFormat="1" x14ac:dyDescent="0.25">
      <c r="B1355" s="230"/>
      <c r="D1355" s="256"/>
      <c r="E1355" s="261"/>
      <c r="F1355" s="218"/>
    </row>
    <row r="1356" spans="2:6" s="216" customFormat="1" x14ac:dyDescent="0.25">
      <c r="B1356" s="230"/>
      <c r="D1356" s="256"/>
      <c r="E1356" s="261"/>
      <c r="F1356" s="218"/>
    </row>
    <row r="1357" spans="2:6" s="216" customFormat="1" x14ac:dyDescent="0.25">
      <c r="B1357" s="230"/>
      <c r="D1357" s="256"/>
      <c r="E1357" s="261"/>
      <c r="F1357" s="218"/>
    </row>
    <row r="1358" spans="2:6" s="216" customFormat="1" x14ac:dyDescent="0.25">
      <c r="B1358" s="230"/>
      <c r="D1358" s="256"/>
      <c r="E1358" s="261"/>
      <c r="F1358" s="218"/>
    </row>
    <row r="1359" spans="2:6" s="216" customFormat="1" x14ac:dyDescent="0.25">
      <c r="B1359" s="230"/>
      <c r="D1359" s="256"/>
      <c r="E1359" s="261"/>
      <c r="F1359" s="218"/>
    </row>
    <row r="1360" spans="2:6" s="216" customFormat="1" x14ac:dyDescent="0.25">
      <c r="B1360" s="230"/>
      <c r="D1360" s="256"/>
      <c r="E1360" s="261"/>
      <c r="F1360" s="218"/>
    </row>
    <row r="1361" spans="2:6" s="216" customFormat="1" x14ac:dyDescent="0.25">
      <c r="B1361" s="230"/>
      <c r="D1361" s="256"/>
      <c r="E1361" s="261"/>
      <c r="F1361" s="218"/>
    </row>
    <row r="1362" spans="2:6" s="216" customFormat="1" x14ac:dyDescent="0.25">
      <c r="B1362" s="230"/>
      <c r="D1362" s="256"/>
      <c r="E1362" s="261"/>
      <c r="F1362" s="218"/>
    </row>
    <row r="1363" spans="2:6" s="216" customFormat="1" x14ac:dyDescent="0.25">
      <c r="B1363" s="230"/>
      <c r="D1363" s="256"/>
      <c r="E1363" s="261"/>
      <c r="F1363" s="218"/>
    </row>
    <row r="1364" spans="2:6" s="216" customFormat="1" x14ac:dyDescent="0.25">
      <c r="B1364" s="230"/>
      <c r="D1364" s="256"/>
      <c r="E1364" s="261"/>
      <c r="F1364" s="218"/>
    </row>
    <row r="1365" spans="2:6" s="216" customFormat="1" x14ac:dyDescent="0.25">
      <c r="B1365" s="230"/>
      <c r="D1365" s="256"/>
      <c r="E1365" s="261"/>
      <c r="F1365" s="218"/>
    </row>
    <row r="1366" spans="2:6" s="216" customFormat="1" x14ac:dyDescent="0.25">
      <c r="B1366" s="230"/>
      <c r="D1366" s="256"/>
      <c r="E1366" s="261"/>
      <c r="F1366" s="218"/>
    </row>
    <row r="1367" spans="2:6" s="216" customFormat="1" x14ac:dyDescent="0.25">
      <c r="B1367" s="230"/>
      <c r="D1367" s="256"/>
      <c r="E1367" s="261"/>
      <c r="F1367" s="218"/>
    </row>
    <row r="1368" spans="2:6" s="216" customFormat="1" x14ac:dyDescent="0.25">
      <c r="B1368" s="230"/>
      <c r="D1368" s="256"/>
      <c r="E1368" s="261"/>
      <c r="F1368" s="218"/>
    </row>
    <row r="1369" spans="2:6" s="216" customFormat="1" x14ac:dyDescent="0.25">
      <c r="B1369" s="230"/>
      <c r="D1369" s="256"/>
      <c r="E1369" s="261"/>
      <c r="F1369" s="218"/>
    </row>
    <row r="1370" spans="2:6" s="216" customFormat="1" x14ac:dyDescent="0.25">
      <c r="B1370" s="230"/>
      <c r="D1370" s="256"/>
      <c r="E1370" s="261"/>
      <c r="F1370" s="218"/>
    </row>
    <row r="1371" spans="2:6" s="216" customFormat="1" x14ac:dyDescent="0.25">
      <c r="B1371" s="230"/>
      <c r="D1371" s="256"/>
      <c r="E1371" s="261"/>
      <c r="F1371" s="218"/>
    </row>
    <row r="1372" spans="2:6" s="216" customFormat="1" x14ac:dyDescent="0.25">
      <c r="B1372" s="230"/>
      <c r="D1372" s="256"/>
      <c r="E1372" s="261"/>
      <c r="F1372" s="218"/>
    </row>
    <row r="1373" spans="2:6" s="216" customFormat="1" x14ac:dyDescent="0.25">
      <c r="B1373" s="230"/>
      <c r="D1373" s="256"/>
      <c r="E1373" s="261"/>
      <c r="F1373" s="218"/>
    </row>
    <row r="1374" spans="2:6" s="216" customFormat="1" x14ac:dyDescent="0.25">
      <c r="B1374" s="230"/>
      <c r="D1374" s="256"/>
      <c r="E1374" s="261"/>
      <c r="F1374" s="218"/>
    </row>
    <row r="1375" spans="2:6" s="216" customFormat="1" x14ac:dyDescent="0.25">
      <c r="B1375" s="230"/>
      <c r="D1375" s="256"/>
      <c r="E1375" s="261"/>
      <c r="F1375" s="218"/>
    </row>
    <row r="1376" spans="2:6" s="216" customFormat="1" x14ac:dyDescent="0.25">
      <c r="B1376" s="230"/>
      <c r="D1376" s="256"/>
      <c r="E1376" s="261"/>
      <c r="F1376" s="218"/>
    </row>
    <row r="1377" spans="2:6" s="216" customFormat="1" x14ac:dyDescent="0.25">
      <c r="B1377" s="230"/>
      <c r="D1377" s="256"/>
      <c r="E1377" s="261"/>
      <c r="F1377" s="218"/>
    </row>
    <row r="1378" spans="2:6" s="216" customFormat="1" x14ac:dyDescent="0.25">
      <c r="B1378" s="230"/>
      <c r="D1378" s="256"/>
      <c r="E1378" s="261"/>
      <c r="F1378" s="218"/>
    </row>
    <row r="1379" spans="2:6" s="216" customFormat="1" x14ac:dyDescent="0.25">
      <c r="B1379" s="230"/>
      <c r="D1379" s="256"/>
      <c r="E1379" s="261"/>
      <c r="F1379" s="218"/>
    </row>
    <row r="1380" spans="2:6" s="216" customFormat="1" x14ac:dyDescent="0.25">
      <c r="B1380" s="230"/>
      <c r="D1380" s="256"/>
      <c r="E1380" s="261"/>
      <c r="F1380" s="218"/>
    </row>
    <row r="1381" spans="2:6" s="216" customFormat="1" x14ac:dyDescent="0.25">
      <c r="B1381" s="230"/>
      <c r="D1381" s="256"/>
      <c r="E1381" s="261"/>
      <c r="F1381" s="218"/>
    </row>
    <row r="1382" spans="2:6" s="216" customFormat="1" x14ac:dyDescent="0.25">
      <c r="B1382" s="230"/>
      <c r="D1382" s="256"/>
      <c r="E1382" s="261"/>
      <c r="F1382" s="218"/>
    </row>
    <row r="1383" spans="2:6" s="216" customFormat="1" x14ac:dyDescent="0.25">
      <c r="B1383" s="230"/>
      <c r="D1383" s="256"/>
      <c r="E1383" s="261"/>
      <c r="F1383" s="218"/>
    </row>
    <row r="1384" spans="2:6" s="216" customFormat="1" x14ac:dyDescent="0.25">
      <c r="B1384" s="230"/>
      <c r="D1384" s="256"/>
      <c r="E1384" s="261"/>
      <c r="F1384" s="218"/>
    </row>
    <row r="1385" spans="2:6" s="216" customFormat="1" x14ac:dyDescent="0.25">
      <c r="B1385" s="230"/>
      <c r="D1385" s="256"/>
      <c r="E1385" s="261"/>
      <c r="F1385" s="218"/>
    </row>
    <row r="1386" spans="2:6" s="216" customFormat="1" x14ac:dyDescent="0.25">
      <c r="B1386" s="230"/>
      <c r="D1386" s="256"/>
      <c r="E1386" s="261"/>
      <c r="F1386" s="218"/>
    </row>
    <row r="1387" spans="2:6" s="216" customFormat="1" x14ac:dyDescent="0.25">
      <c r="B1387" s="230"/>
      <c r="D1387" s="256"/>
      <c r="E1387" s="261"/>
      <c r="F1387" s="218"/>
    </row>
    <row r="1388" spans="2:6" s="216" customFormat="1" x14ac:dyDescent="0.25">
      <c r="B1388" s="230"/>
      <c r="D1388" s="256"/>
      <c r="E1388" s="261"/>
      <c r="F1388" s="218"/>
    </row>
    <row r="1389" spans="2:6" s="216" customFormat="1" x14ac:dyDescent="0.25">
      <c r="B1389" s="230"/>
      <c r="D1389" s="256"/>
      <c r="E1389" s="261"/>
      <c r="F1389" s="218"/>
    </row>
    <row r="1390" spans="2:6" s="216" customFormat="1" x14ac:dyDescent="0.25">
      <c r="B1390" s="230"/>
      <c r="D1390" s="256"/>
      <c r="E1390" s="261"/>
      <c r="F1390" s="218"/>
    </row>
    <row r="1391" spans="2:6" s="216" customFormat="1" x14ac:dyDescent="0.25">
      <c r="B1391" s="230"/>
      <c r="D1391" s="256"/>
      <c r="E1391" s="261"/>
      <c r="F1391" s="218"/>
    </row>
    <row r="1392" spans="2:6" s="216" customFormat="1" x14ac:dyDescent="0.25">
      <c r="B1392" s="230"/>
      <c r="D1392" s="256"/>
      <c r="E1392" s="261"/>
      <c r="F1392" s="218"/>
    </row>
    <row r="1393" spans="2:6" s="216" customFormat="1" x14ac:dyDescent="0.25">
      <c r="B1393" s="230"/>
      <c r="D1393" s="256"/>
      <c r="E1393" s="261"/>
      <c r="F1393" s="218"/>
    </row>
    <row r="1394" spans="2:6" s="216" customFormat="1" x14ac:dyDescent="0.25">
      <c r="B1394" s="230"/>
      <c r="D1394" s="256"/>
      <c r="E1394" s="261"/>
      <c r="F1394" s="218"/>
    </row>
    <row r="1395" spans="2:6" s="216" customFormat="1" x14ac:dyDescent="0.25">
      <c r="B1395" s="230"/>
      <c r="D1395" s="256"/>
      <c r="E1395" s="261"/>
      <c r="F1395" s="218"/>
    </row>
    <row r="1396" spans="2:6" s="216" customFormat="1" x14ac:dyDescent="0.25">
      <c r="B1396" s="230"/>
      <c r="D1396" s="256"/>
      <c r="E1396" s="261"/>
      <c r="F1396" s="218"/>
    </row>
    <row r="1397" spans="2:6" s="216" customFormat="1" x14ac:dyDescent="0.25">
      <c r="B1397" s="230"/>
      <c r="D1397" s="256"/>
      <c r="E1397" s="261"/>
      <c r="F1397" s="218"/>
    </row>
    <row r="1398" spans="2:6" s="216" customFormat="1" x14ac:dyDescent="0.25">
      <c r="B1398" s="230"/>
      <c r="D1398" s="256"/>
      <c r="E1398" s="261"/>
      <c r="F1398" s="218"/>
    </row>
    <row r="1399" spans="2:6" s="216" customFormat="1" x14ac:dyDescent="0.25">
      <c r="B1399" s="230"/>
      <c r="D1399" s="256"/>
      <c r="E1399" s="261"/>
      <c r="F1399" s="218"/>
    </row>
    <row r="1400" spans="2:6" s="216" customFormat="1" x14ac:dyDescent="0.25">
      <c r="B1400" s="230"/>
      <c r="D1400" s="256"/>
      <c r="E1400" s="261"/>
      <c r="F1400" s="218"/>
    </row>
    <row r="1401" spans="2:6" s="216" customFormat="1" x14ac:dyDescent="0.25">
      <c r="B1401" s="230"/>
      <c r="D1401" s="256"/>
      <c r="E1401" s="261"/>
      <c r="F1401" s="218"/>
    </row>
    <row r="1402" spans="2:6" s="216" customFormat="1" x14ac:dyDescent="0.25">
      <c r="B1402" s="230"/>
      <c r="D1402" s="256"/>
      <c r="E1402" s="261"/>
      <c r="F1402" s="218"/>
    </row>
    <row r="1403" spans="2:6" s="216" customFormat="1" x14ac:dyDescent="0.25">
      <c r="B1403" s="230"/>
      <c r="D1403" s="256"/>
      <c r="E1403" s="261"/>
      <c r="F1403" s="218"/>
    </row>
    <row r="1404" spans="2:6" s="216" customFormat="1" x14ac:dyDescent="0.25">
      <c r="B1404" s="230"/>
      <c r="D1404" s="256"/>
      <c r="E1404" s="261"/>
      <c r="F1404" s="218"/>
    </row>
    <row r="1405" spans="2:6" s="216" customFormat="1" x14ac:dyDescent="0.25">
      <c r="B1405" s="230"/>
      <c r="D1405" s="256"/>
      <c r="E1405" s="261"/>
      <c r="F1405" s="218"/>
    </row>
    <row r="1406" spans="2:6" s="216" customFormat="1" x14ac:dyDescent="0.25">
      <c r="B1406" s="230"/>
      <c r="D1406" s="256"/>
      <c r="E1406" s="261"/>
      <c r="F1406" s="218"/>
    </row>
    <row r="1407" spans="2:6" s="216" customFormat="1" x14ac:dyDescent="0.25">
      <c r="B1407" s="230"/>
      <c r="D1407" s="256"/>
      <c r="E1407" s="261"/>
      <c r="F1407" s="218"/>
    </row>
    <row r="1408" spans="2:6" s="216" customFormat="1" x14ac:dyDescent="0.25">
      <c r="B1408" s="230"/>
      <c r="D1408" s="256"/>
      <c r="E1408" s="261"/>
      <c r="F1408" s="218"/>
    </row>
    <row r="1409" spans="2:6" s="216" customFormat="1" x14ac:dyDescent="0.25">
      <c r="B1409" s="230"/>
      <c r="D1409" s="256"/>
      <c r="E1409" s="261"/>
      <c r="F1409" s="218"/>
    </row>
    <row r="1410" spans="2:6" s="216" customFormat="1" x14ac:dyDescent="0.25">
      <c r="B1410" s="230"/>
      <c r="D1410" s="256"/>
      <c r="E1410" s="261"/>
      <c r="F1410" s="218"/>
    </row>
    <row r="1411" spans="2:6" s="216" customFormat="1" x14ac:dyDescent="0.25">
      <c r="B1411" s="230"/>
      <c r="D1411" s="256"/>
      <c r="E1411" s="261"/>
      <c r="F1411" s="218"/>
    </row>
    <row r="1412" spans="2:6" s="216" customFormat="1" x14ac:dyDescent="0.25">
      <c r="B1412" s="230"/>
      <c r="D1412" s="256"/>
      <c r="E1412" s="261"/>
      <c r="F1412" s="218"/>
    </row>
    <row r="1413" spans="2:6" s="216" customFormat="1" x14ac:dyDescent="0.25">
      <c r="B1413" s="230"/>
      <c r="D1413" s="256"/>
      <c r="E1413" s="261"/>
      <c r="F1413" s="218"/>
    </row>
    <row r="1414" spans="2:6" s="216" customFormat="1" x14ac:dyDescent="0.25">
      <c r="B1414" s="230"/>
      <c r="D1414" s="256"/>
      <c r="E1414" s="261"/>
      <c r="F1414" s="218"/>
    </row>
    <row r="1415" spans="2:6" s="216" customFormat="1" x14ac:dyDescent="0.25">
      <c r="B1415" s="230"/>
      <c r="D1415" s="256"/>
      <c r="E1415" s="261"/>
      <c r="F1415" s="218"/>
    </row>
    <row r="1416" spans="2:6" s="216" customFormat="1" x14ac:dyDescent="0.25">
      <c r="B1416" s="230"/>
      <c r="D1416" s="256"/>
      <c r="E1416" s="261"/>
      <c r="F1416" s="218"/>
    </row>
    <row r="1417" spans="2:6" s="216" customFormat="1" x14ac:dyDescent="0.25">
      <c r="B1417" s="230"/>
      <c r="D1417" s="256"/>
      <c r="E1417" s="261"/>
      <c r="F1417" s="218"/>
    </row>
    <row r="1418" spans="2:6" s="216" customFormat="1" x14ac:dyDescent="0.25">
      <c r="B1418" s="230"/>
      <c r="D1418" s="256"/>
      <c r="E1418" s="261"/>
      <c r="F1418" s="218"/>
    </row>
    <row r="1419" spans="2:6" s="216" customFormat="1" x14ac:dyDescent="0.25">
      <c r="B1419" s="230"/>
      <c r="D1419" s="256"/>
      <c r="E1419" s="261"/>
      <c r="F1419" s="218"/>
    </row>
    <row r="1420" spans="2:6" s="216" customFormat="1" x14ac:dyDescent="0.25">
      <c r="B1420" s="230"/>
      <c r="D1420" s="256"/>
      <c r="E1420" s="261"/>
      <c r="F1420" s="218"/>
    </row>
    <row r="1421" spans="2:6" s="216" customFormat="1" x14ac:dyDescent="0.25">
      <c r="B1421" s="230"/>
      <c r="D1421" s="256"/>
      <c r="E1421" s="261"/>
      <c r="F1421" s="218"/>
    </row>
    <row r="1422" spans="2:6" s="216" customFormat="1" x14ac:dyDescent="0.25">
      <c r="B1422" s="230"/>
      <c r="D1422" s="256"/>
      <c r="E1422" s="261"/>
      <c r="F1422" s="218"/>
    </row>
    <row r="1423" spans="2:6" s="216" customFormat="1" x14ac:dyDescent="0.25">
      <c r="B1423" s="230"/>
      <c r="D1423" s="256"/>
      <c r="E1423" s="261"/>
      <c r="F1423" s="218"/>
    </row>
    <row r="1424" spans="2:6" s="216" customFormat="1" x14ac:dyDescent="0.25">
      <c r="B1424" s="230"/>
      <c r="D1424" s="256"/>
      <c r="E1424" s="261"/>
      <c r="F1424" s="218"/>
    </row>
    <row r="1425" spans="2:6" s="216" customFormat="1" x14ac:dyDescent="0.25">
      <c r="B1425" s="230"/>
      <c r="D1425" s="256"/>
      <c r="E1425" s="261"/>
      <c r="F1425" s="218"/>
    </row>
    <row r="1426" spans="2:6" s="216" customFormat="1" x14ac:dyDescent="0.25">
      <c r="B1426" s="230"/>
      <c r="D1426" s="256"/>
      <c r="E1426" s="261"/>
      <c r="F1426" s="218"/>
    </row>
    <row r="1427" spans="2:6" s="216" customFormat="1" x14ac:dyDescent="0.25">
      <c r="B1427" s="230"/>
      <c r="D1427" s="256"/>
      <c r="E1427" s="261"/>
      <c r="F1427" s="218"/>
    </row>
    <row r="1428" spans="2:6" s="216" customFormat="1" x14ac:dyDescent="0.25">
      <c r="B1428" s="230"/>
      <c r="D1428" s="256"/>
      <c r="E1428" s="261"/>
      <c r="F1428" s="218"/>
    </row>
    <row r="1429" spans="2:6" s="216" customFormat="1" x14ac:dyDescent="0.25">
      <c r="B1429" s="230"/>
      <c r="D1429" s="256"/>
      <c r="E1429" s="261"/>
      <c r="F1429" s="218"/>
    </row>
    <row r="1430" spans="2:6" s="216" customFormat="1" x14ac:dyDescent="0.25">
      <c r="B1430" s="230"/>
      <c r="D1430" s="256"/>
      <c r="E1430" s="261"/>
      <c r="F1430" s="218"/>
    </row>
    <row r="1431" spans="2:6" s="216" customFormat="1" x14ac:dyDescent="0.25">
      <c r="B1431" s="230"/>
      <c r="D1431" s="256"/>
      <c r="E1431" s="261"/>
      <c r="F1431" s="218"/>
    </row>
    <row r="1432" spans="2:6" s="216" customFormat="1" x14ac:dyDescent="0.25">
      <c r="B1432" s="230"/>
      <c r="D1432" s="256"/>
      <c r="E1432" s="261"/>
      <c r="F1432" s="218"/>
    </row>
    <row r="1433" spans="2:6" s="216" customFormat="1" x14ac:dyDescent="0.25">
      <c r="B1433" s="230"/>
      <c r="D1433" s="256"/>
      <c r="E1433" s="261"/>
      <c r="F1433" s="218"/>
    </row>
    <row r="1434" spans="2:6" s="216" customFormat="1" x14ac:dyDescent="0.25">
      <c r="B1434" s="230"/>
      <c r="D1434" s="256"/>
      <c r="E1434" s="261"/>
      <c r="F1434" s="218"/>
    </row>
    <row r="1435" spans="2:6" s="216" customFormat="1" x14ac:dyDescent="0.25">
      <c r="B1435" s="230"/>
      <c r="D1435" s="256"/>
      <c r="E1435" s="261"/>
      <c r="F1435" s="218"/>
    </row>
    <row r="1436" spans="2:6" s="216" customFormat="1" x14ac:dyDescent="0.25">
      <c r="B1436" s="230"/>
      <c r="D1436" s="256"/>
      <c r="E1436" s="261"/>
      <c r="F1436" s="218"/>
    </row>
    <row r="1437" spans="2:6" s="216" customFormat="1" x14ac:dyDescent="0.25">
      <c r="B1437" s="230"/>
      <c r="D1437" s="256"/>
      <c r="E1437" s="261"/>
      <c r="F1437" s="218"/>
    </row>
    <row r="1438" spans="2:6" s="216" customFormat="1" x14ac:dyDescent="0.25">
      <c r="B1438" s="230"/>
      <c r="D1438" s="256"/>
      <c r="E1438" s="261"/>
      <c r="F1438" s="218"/>
    </row>
    <row r="1439" spans="2:6" s="216" customFormat="1" x14ac:dyDescent="0.25">
      <c r="B1439" s="230"/>
      <c r="D1439" s="256"/>
      <c r="E1439" s="261"/>
      <c r="F1439" s="218"/>
    </row>
    <row r="1440" spans="2:6" s="216" customFormat="1" x14ac:dyDescent="0.25">
      <c r="B1440" s="230"/>
      <c r="D1440" s="256"/>
      <c r="E1440" s="261"/>
      <c r="F1440" s="218"/>
    </row>
    <row r="1441" spans="2:6" s="216" customFormat="1" x14ac:dyDescent="0.25">
      <c r="B1441" s="230"/>
      <c r="D1441" s="256"/>
      <c r="E1441" s="261"/>
      <c r="F1441" s="218"/>
    </row>
    <row r="1442" spans="2:6" s="216" customFormat="1" x14ac:dyDescent="0.25">
      <c r="B1442" s="230"/>
      <c r="D1442" s="256"/>
      <c r="E1442" s="261"/>
      <c r="F1442" s="218"/>
    </row>
    <row r="1443" spans="2:6" s="216" customFormat="1" x14ac:dyDescent="0.25">
      <c r="B1443" s="230"/>
      <c r="D1443" s="256"/>
      <c r="E1443" s="261"/>
      <c r="F1443" s="218"/>
    </row>
    <row r="1444" spans="2:6" s="216" customFormat="1" x14ac:dyDescent="0.25">
      <c r="B1444" s="230"/>
      <c r="D1444" s="256"/>
      <c r="E1444" s="261"/>
      <c r="F1444" s="218"/>
    </row>
    <row r="1445" spans="2:6" s="216" customFormat="1" x14ac:dyDescent="0.25">
      <c r="B1445" s="230"/>
      <c r="D1445" s="256"/>
      <c r="E1445" s="261"/>
      <c r="F1445" s="218"/>
    </row>
    <row r="1446" spans="2:6" s="216" customFormat="1" x14ac:dyDescent="0.25">
      <c r="B1446" s="230"/>
      <c r="D1446" s="256"/>
      <c r="E1446" s="261"/>
      <c r="F1446" s="218"/>
    </row>
    <row r="1447" spans="2:6" s="216" customFormat="1" x14ac:dyDescent="0.25">
      <c r="B1447" s="230"/>
      <c r="D1447" s="256"/>
      <c r="E1447" s="261"/>
      <c r="F1447" s="218"/>
    </row>
    <row r="1448" spans="2:6" s="216" customFormat="1" x14ac:dyDescent="0.25">
      <c r="B1448" s="230"/>
      <c r="D1448" s="256"/>
      <c r="E1448" s="261"/>
      <c r="F1448" s="218"/>
    </row>
    <row r="1449" spans="2:6" s="216" customFormat="1" x14ac:dyDescent="0.25">
      <c r="B1449" s="230"/>
      <c r="D1449" s="256"/>
      <c r="E1449" s="261"/>
      <c r="F1449" s="218"/>
    </row>
    <row r="1450" spans="2:6" s="216" customFormat="1" x14ac:dyDescent="0.25">
      <c r="B1450" s="230"/>
      <c r="D1450" s="256"/>
      <c r="E1450" s="261"/>
      <c r="F1450" s="218"/>
    </row>
    <row r="1451" spans="2:6" s="216" customFormat="1" x14ac:dyDescent="0.25">
      <c r="B1451" s="230"/>
      <c r="D1451" s="256"/>
      <c r="E1451" s="261"/>
      <c r="F1451" s="218"/>
    </row>
    <row r="1452" spans="2:6" s="216" customFormat="1" x14ac:dyDescent="0.25">
      <c r="B1452" s="230"/>
      <c r="D1452" s="256"/>
      <c r="E1452" s="261"/>
      <c r="F1452" s="218"/>
    </row>
    <row r="1453" spans="2:6" s="216" customFormat="1" x14ac:dyDescent="0.25">
      <c r="B1453" s="230"/>
      <c r="D1453" s="256"/>
      <c r="E1453" s="261"/>
      <c r="F1453" s="218"/>
    </row>
    <row r="1454" spans="2:6" s="216" customFormat="1" x14ac:dyDescent="0.25">
      <c r="B1454" s="230"/>
      <c r="D1454" s="256"/>
      <c r="E1454" s="261"/>
      <c r="F1454" s="218"/>
    </row>
    <row r="1455" spans="2:6" s="216" customFormat="1" x14ac:dyDescent="0.25">
      <c r="B1455" s="230"/>
      <c r="D1455" s="256"/>
      <c r="E1455" s="261"/>
      <c r="F1455" s="218"/>
    </row>
    <row r="1456" spans="2:6" s="216" customFormat="1" x14ac:dyDescent="0.25">
      <c r="B1456" s="230"/>
      <c r="D1456" s="256"/>
      <c r="E1456" s="261"/>
      <c r="F1456" s="218"/>
    </row>
    <row r="1457" spans="2:6" s="216" customFormat="1" x14ac:dyDescent="0.25">
      <c r="B1457" s="230"/>
      <c r="D1457" s="256"/>
      <c r="E1457" s="261"/>
      <c r="F1457" s="218"/>
    </row>
    <row r="1458" spans="2:6" s="216" customFormat="1" x14ac:dyDescent="0.25">
      <c r="B1458" s="230"/>
      <c r="D1458" s="256"/>
      <c r="E1458" s="261"/>
      <c r="F1458" s="218"/>
    </row>
    <row r="1459" spans="2:6" s="216" customFormat="1" x14ac:dyDescent="0.25">
      <c r="B1459" s="230"/>
      <c r="D1459" s="256"/>
      <c r="E1459" s="261"/>
      <c r="F1459" s="218"/>
    </row>
    <row r="1460" spans="2:6" s="216" customFormat="1" x14ac:dyDescent="0.25">
      <c r="B1460" s="230"/>
      <c r="D1460" s="256"/>
      <c r="E1460" s="261"/>
      <c r="F1460" s="218"/>
    </row>
    <row r="1461" spans="2:6" s="216" customFormat="1" x14ac:dyDescent="0.25">
      <c r="B1461" s="230"/>
      <c r="D1461" s="256"/>
      <c r="E1461" s="261"/>
      <c r="F1461" s="218"/>
    </row>
    <row r="1462" spans="2:6" s="216" customFormat="1" x14ac:dyDescent="0.25">
      <c r="B1462" s="230"/>
      <c r="D1462" s="256"/>
      <c r="E1462" s="261"/>
      <c r="F1462" s="218"/>
    </row>
    <row r="1463" spans="2:6" s="216" customFormat="1" x14ac:dyDescent="0.25">
      <c r="B1463" s="230"/>
      <c r="D1463" s="256"/>
      <c r="E1463" s="261"/>
      <c r="F1463" s="218"/>
    </row>
    <row r="1464" spans="2:6" s="216" customFormat="1" x14ac:dyDescent="0.25">
      <c r="B1464" s="230"/>
      <c r="D1464" s="256"/>
      <c r="E1464" s="261"/>
      <c r="F1464" s="218"/>
    </row>
    <row r="1465" spans="2:6" s="216" customFormat="1" x14ac:dyDescent="0.25">
      <c r="B1465" s="230"/>
      <c r="D1465" s="256"/>
      <c r="E1465" s="261"/>
      <c r="F1465" s="218"/>
    </row>
    <row r="1466" spans="2:6" s="216" customFormat="1" x14ac:dyDescent="0.25">
      <c r="B1466" s="230"/>
      <c r="D1466" s="256"/>
      <c r="E1466" s="261"/>
      <c r="F1466" s="218"/>
    </row>
    <row r="1467" spans="2:6" s="216" customFormat="1" x14ac:dyDescent="0.25">
      <c r="B1467" s="230"/>
      <c r="D1467" s="256"/>
      <c r="E1467" s="261"/>
      <c r="F1467" s="218"/>
    </row>
    <row r="1468" spans="2:6" s="216" customFormat="1" x14ac:dyDescent="0.25">
      <c r="B1468" s="230"/>
      <c r="D1468" s="256"/>
      <c r="E1468" s="261"/>
      <c r="F1468" s="218"/>
    </row>
    <row r="1469" spans="2:6" s="216" customFormat="1" x14ac:dyDescent="0.25">
      <c r="B1469" s="230"/>
      <c r="D1469" s="256"/>
      <c r="E1469" s="261"/>
      <c r="F1469" s="218"/>
    </row>
    <row r="1470" spans="2:6" s="216" customFormat="1" x14ac:dyDescent="0.25">
      <c r="B1470" s="230"/>
      <c r="D1470" s="256"/>
      <c r="E1470" s="261"/>
      <c r="F1470" s="218"/>
    </row>
    <row r="1471" spans="2:6" s="216" customFormat="1" x14ac:dyDescent="0.25">
      <c r="B1471" s="230"/>
      <c r="D1471" s="256"/>
      <c r="E1471" s="261"/>
      <c r="F1471" s="218"/>
    </row>
    <row r="1472" spans="2:6" s="216" customFormat="1" x14ac:dyDescent="0.25">
      <c r="B1472" s="230"/>
      <c r="D1472" s="256"/>
      <c r="E1472" s="261"/>
      <c r="F1472" s="218"/>
    </row>
    <row r="1473" spans="2:6" s="216" customFormat="1" x14ac:dyDescent="0.25">
      <c r="B1473" s="230"/>
      <c r="D1473" s="256"/>
      <c r="E1473" s="261"/>
      <c r="F1473" s="218"/>
    </row>
    <row r="1474" spans="2:6" s="216" customFormat="1" x14ac:dyDescent="0.25">
      <c r="B1474" s="230"/>
      <c r="D1474" s="256"/>
      <c r="E1474" s="261"/>
      <c r="F1474" s="218"/>
    </row>
    <row r="1475" spans="2:6" s="216" customFormat="1" x14ac:dyDescent="0.25">
      <c r="B1475" s="230"/>
      <c r="D1475" s="256"/>
      <c r="E1475" s="261"/>
      <c r="F1475" s="218"/>
    </row>
    <row r="1476" spans="2:6" s="216" customFormat="1" x14ac:dyDescent="0.25">
      <c r="B1476" s="230"/>
      <c r="D1476" s="256"/>
      <c r="E1476" s="261"/>
      <c r="F1476" s="218"/>
    </row>
    <row r="1477" spans="2:6" s="216" customFormat="1" x14ac:dyDescent="0.25">
      <c r="B1477" s="230"/>
      <c r="D1477" s="256"/>
      <c r="E1477" s="261"/>
      <c r="F1477" s="218"/>
    </row>
    <row r="1478" spans="2:6" s="216" customFormat="1" x14ac:dyDescent="0.25">
      <c r="B1478" s="230"/>
      <c r="D1478" s="256"/>
      <c r="E1478" s="261"/>
      <c r="F1478" s="218"/>
    </row>
    <row r="1479" spans="2:6" s="216" customFormat="1" x14ac:dyDescent="0.25">
      <c r="B1479" s="230"/>
      <c r="D1479" s="256"/>
      <c r="E1479" s="261"/>
      <c r="F1479" s="218"/>
    </row>
    <row r="1480" spans="2:6" s="216" customFormat="1" x14ac:dyDescent="0.25">
      <c r="B1480" s="230"/>
      <c r="D1480" s="256"/>
      <c r="E1480" s="261"/>
      <c r="F1480" s="218"/>
    </row>
    <row r="1481" spans="2:6" s="216" customFormat="1" x14ac:dyDescent="0.25">
      <c r="B1481" s="230"/>
      <c r="D1481" s="256"/>
      <c r="E1481" s="261"/>
      <c r="F1481" s="218"/>
    </row>
    <row r="1482" spans="2:6" s="216" customFormat="1" x14ac:dyDescent="0.25">
      <c r="B1482" s="230"/>
      <c r="D1482" s="256"/>
      <c r="E1482" s="261"/>
      <c r="F1482" s="218"/>
    </row>
    <row r="1483" spans="2:6" s="216" customFormat="1" x14ac:dyDescent="0.25">
      <c r="B1483" s="230"/>
      <c r="D1483" s="256"/>
      <c r="E1483" s="261"/>
      <c r="F1483" s="218"/>
    </row>
    <row r="1484" spans="2:6" s="216" customFormat="1" x14ac:dyDescent="0.25">
      <c r="B1484" s="230"/>
      <c r="D1484" s="256"/>
      <c r="E1484" s="261"/>
      <c r="F1484" s="218"/>
    </row>
    <row r="1485" spans="2:6" s="216" customFormat="1" x14ac:dyDescent="0.25">
      <c r="B1485" s="230"/>
      <c r="D1485" s="256"/>
      <c r="E1485" s="261"/>
      <c r="F1485" s="218"/>
    </row>
    <row r="1486" spans="2:6" s="216" customFormat="1" x14ac:dyDescent="0.25">
      <c r="B1486" s="230"/>
      <c r="D1486" s="256"/>
      <c r="E1486" s="261"/>
      <c r="F1486" s="218"/>
    </row>
    <row r="1487" spans="2:6" s="216" customFormat="1" x14ac:dyDescent="0.25">
      <c r="B1487" s="230"/>
      <c r="D1487" s="256"/>
      <c r="E1487" s="261"/>
      <c r="F1487" s="218"/>
    </row>
    <row r="1488" spans="2:6" s="216" customFormat="1" x14ac:dyDescent="0.25">
      <c r="B1488" s="230"/>
      <c r="D1488" s="256"/>
      <c r="E1488" s="261"/>
      <c r="F1488" s="218"/>
    </row>
    <row r="1489" spans="2:6" s="216" customFormat="1" x14ac:dyDescent="0.25">
      <c r="B1489" s="230"/>
      <c r="D1489" s="256"/>
      <c r="E1489" s="261"/>
      <c r="F1489" s="218"/>
    </row>
  </sheetData>
  <pageMargins left="0.7" right="0.7" top="0.75" bottom="0.75" header="0.3" footer="0.3"/>
  <pageSetup paperSize="9" scale="37" orientation="portrait" r:id="rId1"/>
  <rowBreaks count="1" manualBreakCount="1"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70" zoomScaleNormal="70" zoomScaleSheetLayoutView="72" workbookViewId="0">
      <selection activeCell="C22" sqref="C22"/>
    </sheetView>
  </sheetViews>
  <sheetFormatPr defaultRowHeight="15.75" x14ac:dyDescent="0.25"/>
  <cols>
    <col min="1" max="1" width="34.75" style="1" bestFit="1" customWidth="1"/>
    <col min="2" max="4" width="9" style="1"/>
    <col min="5" max="5" width="10.5" style="1" customWidth="1"/>
    <col min="6" max="6" width="5.25" style="1" customWidth="1"/>
    <col min="7" max="7" width="0.875" style="1" customWidth="1"/>
    <col min="8" max="8" width="1.75" style="1" customWidth="1"/>
    <col min="9" max="16384" width="9" style="1"/>
  </cols>
  <sheetData>
    <row r="1" spans="1:5" x14ac:dyDescent="0.25">
      <c r="A1" s="2" t="s">
        <v>303</v>
      </c>
      <c r="B1" s="12"/>
      <c r="C1" s="12"/>
      <c r="D1" s="12"/>
    </row>
    <row r="2" spans="1:5" x14ac:dyDescent="0.25">
      <c r="A2" s="18"/>
      <c r="B2" s="20" t="s">
        <v>113</v>
      </c>
      <c r="C2" s="406" t="s">
        <v>414</v>
      </c>
      <c r="D2" s="334" t="s">
        <v>415</v>
      </c>
      <c r="E2" s="19" t="s">
        <v>110</v>
      </c>
    </row>
    <row r="3" spans="1:5" x14ac:dyDescent="0.25">
      <c r="A3" s="12" t="s">
        <v>114</v>
      </c>
      <c r="B3" s="21">
        <v>29504.859999999997</v>
      </c>
      <c r="C3" s="22"/>
      <c r="D3" s="7"/>
      <c r="E3" s="335"/>
    </row>
    <row r="4" spans="1:5" x14ac:dyDescent="0.25">
      <c r="A4" s="12" t="s">
        <v>115</v>
      </c>
      <c r="B4" s="21">
        <v>88514.579999999987</v>
      </c>
      <c r="C4" s="23">
        <v>289099.99999999994</v>
      </c>
      <c r="D4" s="6"/>
      <c r="E4" s="32"/>
    </row>
    <row r="5" spans="1:5" x14ac:dyDescent="0.25">
      <c r="A5" s="12" t="s">
        <v>116</v>
      </c>
      <c r="B5" s="21">
        <v>8.8514579999999992</v>
      </c>
      <c r="C5" s="21">
        <v>28.909999999999993</v>
      </c>
      <c r="D5" s="333">
        <v>53.196000000000005</v>
      </c>
      <c r="E5" s="336">
        <v>101.11111111111111</v>
      </c>
    </row>
    <row r="6" spans="1:5" x14ac:dyDescent="0.25">
      <c r="A6" s="3"/>
      <c r="B6" s="5"/>
      <c r="C6" s="5"/>
      <c r="D6" s="5"/>
      <c r="E6" s="5"/>
    </row>
    <row r="7" spans="1:5" x14ac:dyDescent="0.25">
      <c r="B7" s="7"/>
      <c r="C7" s="7"/>
      <c r="D7" s="7"/>
      <c r="E7" s="8"/>
    </row>
    <row r="8" spans="1:5" x14ac:dyDescent="0.25">
      <c r="A8" s="7"/>
      <c r="B8" s="5"/>
      <c r="C8" s="9"/>
      <c r="D8" s="9"/>
      <c r="E8" s="10"/>
    </row>
    <row r="9" spans="1:5" x14ac:dyDescent="0.25">
      <c r="A9" s="5"/>
      <c r="B9" s="5"/>
      <c r="C9" s="5"/>
      <c r="D9" s="11"/>
      <c r="E9" s="5"/>
    </row>
    <row r="10" spans="1:5" x14ac:dyDescent="0.25">
      <c r="A10" s="5"/>
      <c r="B10" s="5"/>
      <c r="C10" s="5"/>
      <c r="D10" s="5"/>
      <c r="E10" s="5"/>
    </row>
    <row r="11" spans="1:5" x14ac:dyDescent="0.25">
      <c r="A11" s="5"/>
      <c r="B11" s="5"/>
      <c r="C11" s="5"/>
      <c r="D11" s="5"/>
      <c r="E11" s="5"/>
    </row>
    <row r="12" spans="1:5" x14ac:dyDescent="0.25">
      <c r="A12" s="5"/>
      <c r="B12" s="5"/>
      <c r="C12" s="5"/>
      <c r="D12" s="5"/>
      <c r="E12" s="5"/>
    </row>
    <row r="13" spans="1:5" x14ac:dyDescent="0.25">
      <c r="A13" s="5"/>
      <c r="B13" s="5"/>
      <c r="C13" s="5"/>
      <c r="D13" s="5"/>
      <c r="E13" s="5"/>
    </row>
  </sheetData>
  <pageMargins left="0.7" right="0.7" top="0.75" bottom="0.75" header="0.3" footer="0.3"/>
  <pageSetup paperSize="9" scale="84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105" zoomScaleNormal="105" zoomScaleSheetLayoutView="90" workbookViewId="0">
      <selection activeCell="H4" sqref="H4"/>
    </sheetView>
  </sheetViews>
  <sheetFormatPr defaultRowHeight="15" x14ac:dyDescent="0.25"/>
  <cols>
    <col min="1" max="1" width="12" style="12" bestFit="1" customWidth="1"/>
    <col min="2" max="2" width="20.625" style="12" customWidth="1"/>
    <col min="3" max="9" width="9" style="12"/>
    <col min="10" max="10" width="6.125" style="12" customWidth="1"/>
    <col min="11" max="16384" width="9" style="12"/>
  </cols>
  <sheetData>
    <row r="1" spans="1:6" x14ac:dyDescent="0.25">
      <c r="A1" s="2" t="s">
        <v>167</v>
      </c>
    </row>
    <row r="2" spans="1:6" x14ac:dyDescent="0.25">
      <c r="A2" s="18" t="s">
        <v>104</v>
      </c>
      <c r="B2" s="35"/>
      <c r="C2" s="20" t="s">
        <v>113</v>
      </c>
      <c r="D2" s="342" t="s">
        <v>346</v>
      </c>
      <c r="E2" s="340" t="s">
        <v>347</v>
      </c>
      <c r="F2" s="18" t="s">
        <v>110</v>
      </c>
    </row>
    <row r="3" spans="1:6" x14ac:dyDescent="0.25">
      <c r="A3" s="12" t="s">
        <v>89</v>
      </c>
      <c r="B3" s="295" t="s">
        <v>296</v>
      </c>
      <c r="C3" s="466">
        <v>4.6026913752860452E-3</v>
      </c>
      <c r="D3" s="467">
        <v>0.11224529869710601</v>
      </c>
      <c r="E3" s="343">
        <v>8.4828583319861151E-2</v>
      </c>
      <c r="F3" s="32">
        <v>4.1848495329670332E-2</v>
      </c>
    </row>
    <row r="4" spans="1:6" x14ac:dyDescent="0.25">
      <c r="B4" s="295" t="s">
        <v>297</v>
      </c>
      <c r="C4" s="466">
        <v>2.8684966539975671E-4</v>
      </c>
      <c r="D4" s="466">
        <v>2.196796307506054E-3</v>
      </c>
      <c r="E4" s="344">
        <v>1.1938751268892398E-3</v>
      </c>
      <c r="F4" s="32">
        <v>3.816778846153846E-4</v>
      </c>
    </row>
    <row r="5" spans="1:6" x14ac:dyDescent="0.25">
      <c r="A5" s="306" t="s">
        <v>90</v>
      </c>
      <c r="B5" s="306" t="s">
        <v>298</v>
      </c>
      <c r="C5" s="467">
        <v>0.21778110636688336</v>
      </c>
      <c r="D5" s="467">
        <v>0.20472091978440274</v>
      </c>
      <c r="E5" s="343">
        <v>0.42927897359604156</v>
      </c>
      <c r="F5" s="37">
        <v>0.77481067918387725</v>
      </c>
    </row>
    <row r="6" spans="1:6" x14ac:dyDescent="0.25">
      <c r="B6" s="295" t="s">
        <v>299</v>
      </c>
      <c r="C6" s="466">
        <v>0.14551894854031983</v>
      </c>
      <c r="D6" s="466">
        <v>0.78173047973884469</v>
      </c>
      <c r="E6" s="29">
        <v>0.81890684893601007</v>
      </c>
      <c r="F6" s="32">
        <v>6.9697963080410457</v>
      </c>
    </row>
    <row r="7" spans="1:6" x14ac:dyDescent="0.25">
      <c r="B7" s="295" t="s">
        <v>300</v>
      </c>
      <c r="C7" s="466">
        <v>8.4959999999999994E-2</v>
      </c>
      <c r="D7" s="466">
        <v>8.4959999999999994E-2</v>
      </c>
      <c r="E7" s="29">
        <v>8.4959999999999994E-2</v>
      </c>
      <c r="F7" s="32">
        <v>5.3365500000000003E-2</v>
      </c>
    </row>
    <row r="8" spans="1:6" x14ac:dyDescent="0.25">
      <c r="A8" s="18"/>
      <c r="B8" s="295" t="s">
        <v>301</v>
      </c>
      <c r="C8" s="466">
        <v>3.7165349821428571E-2</v>
      </c>
      <c r="D8" s="466">
        <v>2.5440349821428569E-2</v>
      </c>
      <c r="E8" s="344">
        <v>3.2013486241460151E-2</v>
      </c>
      <c r="F8" s="32">
        <v>0.33638211740384616</v>
      </c>
    </row>
    <row r="9" spans="1:6" x14ac:dyDescent="0.25">
      <c r="B9" s="47" t="s">
        <v>87</v>
      </c>
      <c r="C9" s="468">
        <v>0.49031494576931756</v>
      </c>
      <c r="D9" s="467">
        <v>1.2112938443492882</v>
      </c>
      <c r="E9" s="30">
        <v>1.451181767220262</v>
      </c>
      <c r="F9" s="37">
        <v>8.176584777843054</v>
      </c>
    </row>
    <row r="10" spans="1:6" x14ac:dyDescent="0.25">
      <c r="C10" s="30"/>
      <c r="D10" s="30"/>
      <c r="E10" s="30"/>
      <c r="F10" s="30"/>
    </row>
  </sheetData>
  <pageMargins left="0.7" right="0.7" top="0.75" bottom="0.75" header="0.3" footer="0.3"/>
  <pageSetup paperSize="9" scale="78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view="pageBreakPreview" zoomScale="30" zoomScaleNormal="34" zoomScaleSheetLayoutView="76" workbookViewId="0">
      <selection activeCell="O54" sqref="O54"/>
    </sheetView>
  </sheetViews>
  <sheetFormatPr defaultRowHeight="15" x14ac:dyDescent="0.25"/>
  <cols>
    <col min="1" max="1" width="4.5" style="12" customWidth="1"/>
    <col min="2" max="2" width="30.875" style="12" customWidth="1"/>
    <col min="3" max="5" width="15.125" style="12" customWidth="1"/>
    <col min="6" max="6" width="14.75" style="12" customWidth="1"/>
    <col min="7" max="7" width="12" style="12" customWidth="1"/>
    <col min="8" max="8" width="6.5" style="12" customWidth="1"/>
    <col min="9" max="9" width="26.25" style="12" customWidth="1"/>
    <col min="10" max="10" width="5.125" style="12" customWidth="1"/>
    <col min="11" max="11" width="9" style="12"/>
    <col min="12" max="12" width="4.25" style="12" customWidth="1"/>
    <col min="13" max="13" width="30.5" style="12" customWidth="1"/>
    <col min="14" max="16384" width="9" style="12"/>
  </cols>
  <sheetData>
    <row r="1" spans="1:13" x14ac:dyDescent="0.25">
      <c r="A1" s="51" t="s">
        <v>166</v>
      </c>
      <c r="B1" s="13"/>
      <c r="C1" s="13"/>
      <c r="D1" s="13"/>
      <c r="E1" s="13"/>
      <c r="F1" s="13"/>
    </row>
    <row r="2" spans="1:13" x14ac:dyDescent="0.25">
      <c r="C2" s="31"/>
      <c r="D2" s="31"/>
      <c r="E2" s="31"/>
      <c r="F2" s="31"/>
      <c r="H2" s="14"/>
      <c r="I2" s="13"/>
      <c r="J2" s="13"/>
      <c r="K2" s="13"/>
      <c r="L2" s="13"/>
      <c r="M2" s="13"/>
    </row>
    <row r="3" spans="1:13" x14ac:dyDescent="0.25">
      <c r="A3" s="52" t="s">
        <v>74</v>
      </c>
      <c r="B3" s="52"/>
      <c r="C3" s="53" t="s">
        <v>73</v>
      </c>
      <c r="D3" s="53" t="s">
        <v>414</v>
      </c>
      <c r="E3" s="53" t="s">
        <v>415</v>
      </c>
      <c r="F3" s="53" t="s">
        <v>110</v>
      </c>
      <c r="H3" s="483"/>
      <c r="I3" s="483"/>
      <c r="J3" s="13"/>
      <c r="K3" s="13"/>
      <c r="L3" s="13"/>
      <c r="M3" s="13"/>
    </row>
    <row r="4" spans="1:13" x14ac:dyDescent="0.25">
      <c r="A4" s="54"/>
      <c r="B4" s="54"/>
      <c r="C4" s="18" t="s">
        <v>72</v>
      </c>
      <c r="D4" s="18" t="s">
        <v>72</v>
      </c>
      <c r="E4" s="18" t="s">
        <v>72</v>
      </c>
      <c r="F4" s="18" t="s">
        <v>72</v>
      </c>
      <c r="H4" s="483"/>
      <c r="I4" s="483"/>
      <c r="J4" s="13"/>
      <c r="K4" s="13"/>
      <c r="L4" s="13"/>
      <c r="M4" s="13"/>
    </row>
    <row r="5" spans="1:13" x14ac:dyDescent="0.25">
      <c r="A5" s="55" t="s">
        <v>89</v>
      </c>
      <c r="B5" s="55"/>
      <c r="C5" s="469">
        <v>4.8895410406858018E-3</v>
      </c>
      <c r="D5" s="469">
        <v>0.11444209500461205</v>
      </c>
      <c r="E5" s="56">
        <v>8.6022458446750397E-2</v>
      </c>
      <c r="F5" s="56">
        <v>4.2230173214285717E-2</v>
      </c>
      <c r="H5" s="14"/>
      <c r="I5" s="14"/>
      <c r="J5" s="13"/>
      <c r="K5" s="13"/>
      <c r="L5" s="13"/>
      <c r="M5" s="13"/>
    </row>
    <row r="6" spans="1:13" x14ac:dyDescent="0.25">
      <c r="A6" s="59" t="s">
        <v>91</v>
      </c>
      <c r="B6" s="296"/>
      <c r="C6" s="470">
        <v>4.6026913752860452E-3</v>
      </c>
      <c r="D6" s="470">
        <v>0.11224529869710601</v>
      </c>
      <c r="E6" s="297">
        <v>8.4828583319861151E-2</v>
      </c>
      <c r="F6" s="297">
        <v>4.1848495329670332E-2</v>
      </c>
      <c r="G6" s="31"/>
      <c r="H6" s="14"/>
      <c r="I6" s="304"/>
      <c r="J6" s="13"/>
      <c r="K6" s="13"/>
      <c r="L6" s="13"/>
      <c r="M6" s="13"/>
    </row>
    <row r="7" spans="1:13" x14ac:dyDescent="0.25">
      <c r="A7" s="298" t="s">
        <v>295</v>
      </c>
      <c r="B7" s="13"/>
      <c r="C7" s="471">
        <v>4.028992044486532E-3</v>
      </c>
      <c r="D7" s="471">
        <v>0.10785170608209389</v>
      </c>
      <c r="E7" s="15">
        <v>8.2440833066082672E-2</v>
      </c>
      <c r="F7" s="15">
        <v>4.1085139560439563E-2</v>
      </c>
      <c r="G7" s="31"/>
      <c r="H7" s="298"/>
      <c r="I7" s="13"/>
      <c r="J7" s="13"/>
      <c r="K7" s="13"/>
      <c r="L7" s="13"/>
      <c r="M7" s="13"/>
    </row>
    <row r="8" spans="1:13" x14ac:dyDescent="0.25">
      <c r="A8" s="298" t="s">
        <v>291</v>
      </c>
      <c r="B8" s="13"/>
      <c r="C8" s="471">
        <v>5.7369933079951343E-4</v>
      </c>
      <c r="D8" s="471">
        <v>4.3935926150121081E-3</v>
      </c>
      <c r="E8" s="15">
        <v>2.3877502537784797E-3</v>
      </c>
      <c r="F8" s="15">
        <v>7.6335576923076921E-4</v>
      </c>
      <c r="G8" s="31"/>
      <c r="H8" s="298"/>
      <c r="I8" s="13"/>
      <c r="J8" s="13"/>
      <c r="K8" s="13"/>
      <c r="L8" s="13"/>
      <c r="M8" s="13"/>
    </row>
    <row r="9" spans="1:13" x14ac:dyDescent="0.25">
      <c r="A9" s="301" t="s">
        <v>49</v>
      </c>
      <c r="B9" s="299"/>
      <c r="C9" s="472">
        <v>2.8684966539975671E-4</v>
      </c>
      <c r="D9" s="472">
        <v>2.196796307506054E-3</v>
      </c>
      <c r="E9" s="300">
        <v>1.1938751268892398E-3</v>
      </c>
      <c r="F9" s="300">
        <v>3.816778846153846E-4</v>
      </c>
      <c r="G9" s="31"/>
      <c r="H9" s="14"/>
      <c r="I9" s="13"/>
      <c r="J9" s="13"/>
      <c r="K9" s="13"/>
      <c r="L9" s="13"/>
      <c r="M9" s="13"/>
    </row>
    <row r="10" spans="1:13" x14ac:dyDescent="0.25">
      <c r="A10" s="298" t="s">
        <v>291</v>
      </c>
      <c r="B10" s="13"/>
      <c r="C10" s="471">
        <v>2.8684966539975671E-4</v>
      </c>
      <c r="D10" s="471">
        <v>2.196796307506054E-3</v>
      </c>
      <c r="E10" s="15">
        <v>1.1938751268892398E-3</v>
      </c>
      <c r="F10" s="15">
        <v>3.816778846153846E-4</v>
      </c>
      <c r="G10" s="31"/>
      <c r="H10" s="298"/>
      <c r="I10" s="14"/>
      <c r="J10" s="13"/>
      <c r="K10" s="13"/>
      <c r="L10" s="13"/>
      <c r="M10" s="13"/>
    </row>
    <row r="11" spans="1:13" x14ac:dyDescent="0.25">
      <c r="A11" s="57" t="s">
        <v>90</v>
      </c>
      <c r="B11" s="57"/>
      <c r="C11" s="473">
        <v>0.48542540472863172</v>
      </c>
      <c r="D11" s="473">
        <v>1.0968517493446761</v>
      </c>
      <c r="E11" s="58">
        <v>1.3651593087735117</v>
      </c>
      <c r="F11" s="58">
        <v>8.1343546046287685</v>
      </c>
      <c r="H11" s="14"/>
      <c r="I11" s="14"/>
      <c r="J11" s="13"/>
      <c r="K11" s="13"/>
      <c r="L11" s="13"/>
      <c r="M11" s="13"/>
    </row>
    <row r="12" spans="1:13" x14ac:dyDescent="0.25">
      <c r="A12" s="59" t="s">
        <v>91</v>
      </c>
      <c r="B12" s="59"/>
      <c r="C12" s="474">
        <v>0.21778110636688336</v>
      </c>
      <c r="D12" s="474">
        <v>0.20472091978440274</v>
      </c>
      <c r="E12" s="60">
        <v>0.42927897359604156</v>
      </c>
      <c r="F12" s="60">
        <v>0.77481067918387725</v>
      </c>
      <c r="H12" s="14"/>
      <c r="I12" s="14"/>
      <c r="J12" s="13"/>
      <c r="K12" s="13"/>
      <c r="L12" s="13"/>
      <c r="M12" s="13"/>
    </row>
    <row r="13" spans="1:13" x14ac:dyDescent="0.25">
      <c r="A13" s="13" t="s">
        <v>71</v>
      </c>
      <c r="B13" s="13"/>
      <c r="C13" s="471">
        <v>0.14117647058823535</v>
      </c>
      <c r="D13" s="471">
        <v>0.12595641646489106</v>
      </c>
      <c r="E13" s="15">
        <v>0.19667268215655312</v>
      </c>
      <c r="F13" s="15">
        <v>1.0360650931677018E-5</v>
      </c>
      <c r="H13" s="13"/>
      <c r="I13" s="13"/>
      <c r="J13" s="13"/>
      <c r="K13" s="13"/>
      <c r="L13" s="13"/>
      <c r="M13" s="13"/>
    </row>
    <row r="14" spans="1:13" x14ac:dyDescent="0.25">
      <c r="A14" s="13" t="s">
        <v>70</v>
      </c>
      <c r="B14" s="13"/>
      <c r="C14" s="471">
        <v>4.6492340583890263E-2</v>
      </c>
      <c r="D14" s="471">
        <v>4.0770191776792905E-2</v>
      </c>
      <c r="E14" s="15">
        <v>1.7531182464020949E-2</v>
      </c>
      <c r="F14" s="15">
        <v>5.1697532188941707E-2</v>
      </c>
      <c r="G14" s="31"/>
      <c r="H14" s="13"/>
      <c r="I14" s="13"/>
      <c r="J14" s="13"/>
      <c r="K14" s="13"/>
      <c r="L14" s="13"/>
      <c r="M14" s="13"/>
    </row>
    <row r="15" spans="1:13" x14ac:dyDescent="0.25">
      <c r="A15" s="13" t="s">
        <v>66</v>
      </c>
      <c r="B15" s="13"/>
      <c r="C15" s="471">
        <v>4.6987743714086436E-3</v>
      </c>
      <c r="D15" s="471">
        <v>1.5701171428571428E-3</v>
      </c>
      <c r="E15" s="15">
        <v>6.4374802857142851E-4</v>
      </c>
      <c r="F15" s="15">
        <v>0</v>
      </c>
      <c r="H15" s="13"/>
      <c r="I15" s="13"/>
      <c r="J15" s="13"/>
      <c r="K15" s="13"/>
      <c r="L15" s="13"/>
      <c r="M15" s="13"/>
    </row>
    <row r="16" spans="1:13" x14ac:dyDescent="0.25">
      <c r="A16" s="13" t="s">
        <v>92</v>
      </c>
      <c r="B16" s="13"/>
      <c r="C16" s="471"/>
      <c r="D16" s="471">
        <v>3.5766170875129715E-3</v>
      </c>
      <c r="E16" s="15">
        <v>1.6216444845477105E-2</v>
      </c>
      <c r="F16" s="15">
        <v>0.32437575824175829</v>
      </c>
      <c r="G16" s="31"/>
      <c r="H16" s="13"/>
      <c r="I16" s="13"/>
      <c r="J16" s="13"/>
      <c r="K16" s="13"/>
      <c r="L16" s="13"/>
      <c r="M16" s="13"/>
    </row>
    <row r="17" spans="1:13" x14ac:dyDescent="0.25">
      <c r="A17" s="13" t="s">
        <v>103</v>
      </c>
      <c r="B17" s="13"/>
      <c r="C17" s="471"/>
      <c r="D17" s="471">
        <v>0</v>
      </c>
      <c r="E17" s="30">
        <v>0.16356921573050601</v>
      </c>
      <c r="F17" s="15"/>
      <c r="H17" s="13"/>
      <c r="I17" s="13"/>
      <c r="J17" s="13"/>
      <c r="K17" s="13"/>
      <c r="L17" s="13"/>
      <c r="M17" s="13"/>
    </row>
    <row r="18" spans="1:13" x14ac:dyDescent="0.25">
      <c r="A18" s="13" t="s">
        <v>93</v>
      </c>
      <c r="B18" s="13"/>
      <c r="C18" s="471">
        <v>2.4228571428571429E-2</v>
      </c>
      <c r="D18" s="471">
        <v>2.4228571428571429E-2</v>
      </c>
      <c r="E18" s="15">
        <v>2.4228571428571429E-2</v>
      </c>
      <c r="F18" s="15">
        <v>0.37379212417582414</v>
      </c>
      <c r="G18" s="31"/>
      <c r="H18" s="13"/>
      <c r="I18" s="13"/>
      <c r="J18" s="13"/>
      <c r="K18" s="13"/>
      <c r="L18" s="13"/>
      <c r="M18" s="13"/>
    </row>
    <row r="19" spans="1:13" x14ac:dyDescent="0.25">
      <c r="A19" s="12" t="s">
        <v>94</v>
      </c>
      <c r="C19" s="471">
        <v>1.1849493947776741E-3</v>
      </c>
      <c r="D19" s="471">
        <v>8.6190058837772414E-3</v>
      </c>
      <c r="E19" s="30">
        <v>1.0417128942341527E-2</v>
      </c>
      <c r="F19" s="30">
        <v>2.4934903926421406E-2</v>
      </c>
      <c r="G19" s="31"/>
      <c r="H19" s="13"/>
      <c r="I19" s="13"/>
      <c r="J19" s="13"/>
      <c r="K19" s="13"/>
      <c r="L19" s="13"/>
      <c r="M19" s="13"/>
    </row>
    <row r="20" spans="1:13" x14ac:dyDescent="0.25">
      <c r="A20" s="62" t="s">
        <v>165</v>
      </c>
      <c r="B20" s="62"/>
      <c r="C20" s="475">
        <v>0.14551894854031983</v>
      </c>
      <c r="D20" s="475">
        <v>0.78173047973884469</v>
      </c>
      <c r="E20" s="63">
        <v>0.81890684893601007</v>
      </c>
      <c r="F20" s="63">
        <v>6.9697963080410457</v>
      </c>
      <c r="G20" s="64"/>
      <c r="H20" s="14"/>
      <c r="I20" s="14"/>
      <c r="J20" s="13"/>
      <c r="K20" s="13"/>
      <c r="L20" s="13"/>
      <c r="M20" s="13"/>
    </row>
    <row r="21" spans="1:13" x14ac:dyDescent="0.25">
      <c r="A21" s="12" t="s">
        <v>95</v>
      </c>
      <c r="C21" s="471">
        <v>6.0571428571428582E-3</v>
      </c>
      <c r="D21" s="471">
        <v>7.6098235904531325E-3</v>
      </c>
      <c r="E21" s="30">
        <v>6.1600000000000012E-4</v>
      </c>
      <c r="F21" s="30">
        <v>6.7240791208791209E-3</v>
      </c>
      <c r="H21" s="13"/>
      <c r="I21" s="13"/>
      <c r="J21" s="13"/>
      <c r="K21" s="13"/>
      <c r="L21" s="13"/>
      <c r="M21" s="13"/>
    </row>
    <row r="22" spans="1:13" x14ac:dyDescent="0.25">
      <c r="A22" s="476" t="s">
        <v>417</v>
      </c>
      <c r="C22" s="471">
        <v>2.2155290687703659E-2</v>
      </c>
      <c r="D22" s="471">
        <v>1.7621175000000003E-2</v>
      </c>
      <c r="E22" s="30"/>
      <c r="F22" s="30"/>
      <c r="H22" s="412"/>
      <c r="I22" s="13"/>
      <c r="J22" s="13"/>
      <c r="K22" s="13"/>
      <c r="L22" s="13"/>
      <c r="M22" s="13"/>
    </row>
    <row r="23" spans="1:13" x14ac:dyDescent="0.25">
      <c r="A23" s="12" t="s">
        <v>96</v>
      </c>
      <c r="C23" s="471">
        <v>0.11706854599547331</v>
      </c>
      <c r="D23" s="471">
        <v>0.69077827741265996</v>
      </c>
      <c r="E23" s="30">
        <v>0.16645612452064062</v>
      </c>
      <c r="F23" s="30"/>
      <c r="H23" s="13"/>
      <c r="I23" s="13"/>
      <c r="J23" s="13"/>
      <c r="K23" s="13"/>
      <c r="L23" s="13"/>
      <c r="M23" s="13"/>
    </row>
    <row r="24" spans="1:13" x14ac:dyDescent="0.25">
      <c r="A24" s="12" t="s">
        <v>97</v>
      </c>
      <c r="C24" s="471"/>
      <c r="D24" s="471">
        <v>6.5721203735731593E-2</v>
      </c>
      <c r="E24" s="30">
        <v>0.65183472441536949</v>
      </c>
      <c r="F24" s="30">
        <v>6.9630722289201668</v>
      </c>
      <c r="G24" s="31"/>
      <c r="H24" s="13"/>
      <c r="I24" s="13"/>
      <c r="J24" s="13"/>
      <c r="K24" s="13"/>
      <c r="L24" s="13"/>
      <c r="M24" s="13"/>
    </row>
    <row r="25" spans="1:13" x14ac:dyDescent="0.25">
      <c r="A25" s="12" t="s">
        <v>67</v>
      </c>
      <c r="C25" s="471">
        <v>2.3796900000000001E-4</v>
      </c>
      <c r="D25" s="471"/>
      <c r="E25" s="30"/>
      <c r="F25" s="30"/>
      <c r="H25" s="13"/>
      <c r="I25" s="13"/>
      <c r="J25" s="13"/>
      <c r="K25" s="13"/>
      <c r="L25" s="13"/>
      <c r="M25" s="13"/>
    </row>
    <row r="26" spans="1:13" x14ac:dyDescent="0.25">
      <c r="A26" s="62" t="s">
        <v>38</v>
      </c>
      <c r="B26" s="62"/>
      <c r="C26" s="475">
        <v>8.4959999999999994E-2</v>
      </c>
      <c r="D26" s="475">
        <v>8.4959999999999994E-2</v>
      </c>
      <c r="E26" s="63">
        <v>8.4959999999999994E-2</v>
      </c>
      <c r="F26" s="63">
        <v>5.3365500000000003E-2</v>
      </c>
      <c r="H26" s="14"/>
      <c r="I26" s="14"/>
      <c r="J26" s="13"/>
      <c r="K26" s="13"/>
      <c r="L26" s="13"/>
      <c r="M26" s="13"/>
    </row>
    <row r="27" spans="1:13" x14ac:dyDescent="0.25">
      <c r="A27" s="12" t="s">
        <v>36</v>
      </c>
      <c r="C27" s="471">
        <v>8.4959999999999994E-2</v>
      </c>
      <c r="D27" s="471">
        <v>8.4959999999999994E-2</v>
      </c>
      <c r="E27" s="30">
        <v>8.4959999999999994E-2</v>
      </c>
      <c r="F27" s="30">
        <v>5.3365500000000003E-2</v>
      </c>
      <c r="H27" s="13"/>
      <c r="I27" s="13"/>
      <c r="J27" s="13"/>
      <c r="K27" s="13"/>
      <c r="L27" s="13"/>
      <c r="M27" s="13"/>
    </row>
    <row r="28" spans="1:13" x14ac:dyDescent="0.25">
      <c r="A28" s="62" t="s">
        <v>49</v>
      </c>
      <c r="B28" s="62"/>
      <c r="C28" s="475">
        <v>3.7165349821428571E-2</v>
      </c>
      <c r="D28" s="475">
        <v>2.5440349821428569E-2</v>
      </c>
      <c r="E28" s="63">
        <v>3.2013486241460151E-2</v>
      </c>
      <c r="F28" s="63">
        <v>0.33638211740384616</v>
      </c>
      <c r="H28" s="14"/>
      <c r="I28" s="14"/>
      <c r="J28" s="13"/>
      <c r="K28" s="13"/>
      <c r="L28" s="13"/>
      <c r="M28" s="13"/>
    </row>
    <row r="29" spans="1:13" x14ac:dyDescent="0.25">
      <c r="A29" s="12" t="s">
        <v>85</v>
      </c>
      <c r="C29" s="471">
        <v>1.3649999999999999E-2</v>
      </c>
      <c r="D29" s="471">
        <v>4.5500000000000002E-3</v>
      </c>
      <c r="E29" s="30">
        <v>1.1085860591021882E-2</v>
      </c>
      <c r="F29" s="30">
        <v>7.7981182417582423E-2</v>
      </c>
      <c r="H29" s="13"/>
      <c r="I29" s="13"/>
      <c r="J29" s="13"/>
      <c r="K29" s="13"/>
      <c r="L29" s="13"/>
      <c r="M29" s="13"/>
    </row>
    <row r="30" spans="1:13" x14ac:dyDescent="0.25">
      <c r="B30" s="12" t="s">
        <v>84</v>
      </c>
      <c r="C30" s="471">
        <v>1.3649999999999999E-2</v>
      </c>
      <c r="D30" s="471">
        <v>4.5500000000000002E-3</v>
      </c>
      <c r="E30" s="30">
        <v>3.64E-3</v>
      </c>
      <c r="F30" s="30">
        <v>1.82E-3</v>
      </c>
      <c r="H30" s="13"/>
      <c r="I30" s="13"/>
      <c r="J30" s="13"/>
      <c r="K30" s="13"/>
      <c r="L30" s="13"/>
      <c r="M30" s="13"/>
    </row>
    <row r="31" spans="1:13" x14ac:dyDescent="0.25">
      <c r="B31" s="12" t="s">
        <v>47</v>
      </c>
      <c r="C31" s="471"/>
      <c r="D31" s="471"/>
      <c r="E31" s="30">
        <v>7.4458605910218819E-3</v>
      </c>
      <c r="F31" s="30">
        <v>7.5570382417582418E-2</v>
      </c>
      <c r="H31" s="13"/>
      <c r="I31" s="13"/>
      <c r="J31" s="13"/>
      <c r="K31" s="13"/>
      <c r="L31" s="13"/>
      <c r="M31" s="13"/>
    </row>
    <row r="32" spans="1:13" x14ac:dyDescent="0.25">
      <c r="B32" s="12" t="s">
        <v>100</v>
      </c>
      <c r="C32" s="471"/>
      <c r="D32" s="471"/>
      <c r="E32" s="30"/>
      <c r="F32" s="30">
        <v>5.9079999999999994E-4</v>
      </c>
      <c r="H32" s="13"/>
      <c r="I32" s="13"/>
      <c r="J32" s="13"/>
      <c r="K32" s="13"/>
      <c r="L32" s="13"/>
      <c r="M32" s="13"/>
    </row>
    <row r="33" spans="1:13" x14ac:dyDescent="0.25">
      <c r="A33" s="12" t="s">
        <v>68</v>
      </c>
      <c r="C33" s="471">
        <v>5.3371499999999993E-4</v>
      </c>
      <c r="D33" s="471">
        <v>5.3371499999999993E-4</v>
      </c>
      <c r="E33" s="30">
        <v>5.3371499999999993E-4</v>
      </c>
      <c r="F33" s="30">
        <v>5.3371499999999993E-4</v>
      </c>
      <c r="H33" s="13"/>
      <c r="I33" s="13"/>
      <c r="J33" s="13"/>
      <c r="K33" s="13"/>
      <c r="L33" s="13"/>
      <c r="M33" s="13"/>
    </row>
    <row r="34" spans="1:13" x14ac:dyDescent="0.25">
      <c r="B34" s="12" t="s">
        <v>69</v>
      </c>
      <c r="C34" s="471">
        <v>5.3371499999999993E-4</v>
      </c>
      <c r="D34" s="471">
        <v>5.3371499999999993E-4</v>
      </c>
      <c r="E34" s="30">
        <v>5.3371499999999993E-4</v>
      </c>
      <c r="F34" s="30">
        <v>5.3371499999999993E-4</v>
      </c>
      <c r="H34" s="13"/>
      <c r="I34" s="13"/>
      <c r="J34" s="13"/>
      <c r="K34" s="13"/>
      <c r="L34" s="13"/>
      <c r="M34" s="13"/>
    </row>
    <row r="35" spans="1:13" x14ac:dyDescent="0.25">
      <c r="A35" s="12" t="s">
        <v>98</v>
      </c>
      <c r="C35" s="471">
        <v>1.6096428571428571E-2</v>
      </c>
      <c r="D35" s="471">
        <v>1.6096428571428571E-2</v>
      </c>
      <c r="E35" s="30">
        <v>1.6096428571428571E-2</v>
      </c>
      <c r="F35" s="30">
        <v>0.23813157142857147</v>
      </c>
      <c r="H35" s="13"/>
      <c r="I35" s="13"/>
      <c r="J35" s="13"/>
      <c r="K35" s="13"/>
      <c r="L35" s="13"/>
      <c r="M35" s="13"/>
    </row>
    <row r="36" spans="1:13" x14ac:dyDescent="0.25">
      <c r="B36" s="12" t="s">
        <v>69</v>
      </c>
      <c r="C36" s="471">
        <v>8.6449999999999999E-3</v>
      </c>
      <c r="D36" s="471">
        <v>8.6449999999999999E-3</v>
      </c>
      <c r="E36" s="30">
        <v>8.6449999999999999E-3</v>
      </c>
      <c r="F36" s="30">
        <v>8.6449999999999999E-3</v>
      </c>
      <c r="H36" s="13"/>
      <c r="I36" s="13"/>
      <c r="J36" s="13"/>
      <c r="K36" s="13"/>
      <c r="L36" s="13"/>
      <c r="M36" s="13"/>
    </row>
    <row r="37" spans="1:13" x14ac:dyDescent="0.25">
      <c r="B37" s="12" t="s">
        <v>99</v>
      </c>
      <c r="C37" s="471"/>
      <c r="D37" s="471"/>
      <c r="E37" s="30"/>
      <c r="F37" s="30">
        <v>1.6562E-2</v>
      </c>
      <c r="H37" s="13"/>
      <c r="I37" s="13"/>
      <c r="J37" s="13"/>
      <c r="K37" s="13"/>
      <c r="L37" s="13"/>
      <c r="M37" s="13"/>
    </row>
    <row r="38" spans="1:13" x14ac:dyDescent="0.25">
      <c r="B38" s="12" t="s">
        <v>48</v>
      </c>
      <c r="C38" s="471">
        <v>7.4514285714285715E-3</v>
      </c>
      <c r="D38" s="471">
        <v>7.4514285714285715E-3</v>
      </c>
      <c r="E38" s="30">
        <v>7.4514285714285715E-3</v>
      </c>
      <c r="F38" s="30">
        <v>0.21292457142857146</v>
      </c>
      <c r="H38" s="13"/>
      <c r="I38" s="13"/>
      <c r="J38" s="13"/>
      <c r="K38" s="13"/>
      <c r="L38" s="13"/>
      <c r="M38" s="13"/>
    </row>
    <row r="39" spans="1:13" x14ac:dyDescent="0.25">
      <c r="A39" s="295" t="s">
        <v>291</v>
      </c>
      <c r="C39" s="471">
        <v>6.8852062500000012E-3</v>
      </c>
      <c r="D39" s="471">
        <v>4.2602062499999998E-3</v>
      </c>
      <c r="E39" s="30">
        <v>4.2974820790097007E-3</v>
      </c>
      <c r="F39" s="30">
        <v>1.9735648557692304E-2</v>
      </c>
      <c r="H39" s="298"/>
      <c r="I39" s="13"/>
      <c r="J39" s="13"/>
      <c r="K39" s="13"/>
      <c r="L39" s="13"/>
      <c r="M39" s="13"/>
    </row>
    <row r="40" spans="1:13" x14ac:dyDescent="0.25">
      <c r="A40" s="57" t="s">
        <v>87</v>
      </c>
      <c r="B40" s="57"/>
      <c r="C40" s="473">
        <v>0.4903149457693175</v>
      </c>
      <c r="D40" s="473">
        <v>1.2112938443492882</v>
      </c>
      <c r="E40" s="58">
        <v>1.451181767220262</v>
      </c>
      <c r="F40" s="58">
        <v>8.176584777843054</v>
      </c>
      <c r="H40" s="14"/>
      <c r="I40" s="14"/>
      <c r="J40" s="13"/>
      <c r="K40" s="13"/>
      <c r="L40" s="13"/>
      <c r="M40" s="13"/>
    </row>
    <row r="41" spans="1:13" x14ac:dyDescent="0.25">
      <c r="A41" s="13"/>
      <c r="B41" s="13"/>
      <c r="C41" s="15"/>
      <c r="D41" s="13"/>
      <c r="E41" s="13"/>
      <c r="F41" s="15"/>
      <c r="H41" s="13"/>
      <c r="I41" s="13"/>
      <c r="J41" s="13"/>
      <c r="K41" s="13"/>
      <c r="L41" s="13"/>
      <c r="M41" s="13"/>
    </row>
    <row r="42" spans="1:13" x14ac:dyDescent="0.25">
      <c r="A42" s="14"/>
      <c r="B42" s="14"/>
      <c r="C42" s="16"/>
      <c r="D42" s="16"/>
      <c r="E42" s="16"/>
      <c r="F42" s="322"/>
      <c r="G42" s="31"/>
      <c r="H42" s="13"/>
      <c r="I42" s="13"/>
      <c r="J42" s="13"/>
      <c r="K42" s="13"/>
      <c r="L42" s="13"/>
      <c r="M42" s="13"/>
    </row>
    <row r="43" spans="1:13" x14ac:dyDescent="0.25">
      <c r="C43" s="31"/>
      <c r="D43" s="31"/>
      <c r="E43" s="31"/>
    </row>
    <row r="44" spans="1:13" x14ac:dyDescent="0.25">
      <c r="A44" s="14"/>
      <c r="B44" s="13"/>
      <c r="C44" s="15"/>
      <c r="D44" s="15"/>
      <c r="E44" s="15"/>
      <c r="F44" s="15"/>
    </row>
    <row r="45" spans="1:13" x14ac:dyDescent="0.25">
      <c r="A45" s="13"/>
      <c r="B45" s="13"/>
      <c r="C45" s="15"/>
      <c r="D45" s="13"/>
      <c r="E45" s="13"/>
    </row>
    <row r="46" spans="1:13" x14ac:dyDescent="0.25">
      <c r="A46" s="13"/>
      <c r="B46" s="13"/>
      <c r="C46" s="15"/>
      <c r="D46" s="13"/>
      <c r="E46" s="13"/>
    </row>
    <row r="47" spans="1:13" x14ac:dyDescent="0.25">
      <c r="A47" s="13"/>
      <c r="B47" s="14"/>
      <c r="C47" s="15"/>
      <c r="D47" s="61"/>
      <c r="E47" s="61"/>
      <c r="F47" s="141"/>
      <c r="G47" s="141"/>
      <c r="H47" s="141"/>
      <c r="I47" s="141"/>
    </row>
    <row r="48" spans="1:13" x14ac:dyDescent="0.25">
      <c r="A48" s="13"/>
      <c r="B48" s="13"/>
      <c r="C48" s="15"/>
      <c r="D48" s="15"/>
      <c r="E48" s="15"/>
      <c r="F48" s="302"/>
      <c r="G48" s="141"/>
      <c r="H48" s="141"/>
      <c r="I48" s="141"/>
    </row>
    <row r="49" spans="1:9" x14ac:dyDescent="0.25">
      <c r="A49" s="14"/>
      <c r="B49" s="13"/>
      <c r="C49" s="15"/>
      <c r="D49" s="13"/>
      <c r="E49" s="13"/>
      <c r="F49" s="303"/>
      <c r="G49" s="141"/>
      <c r="H49" s="141"/>
      <c r="I49" s="141"/>
    </row>
    <row r="50" spans="1:9" x14ac:dyDescent="0.25">
      <c r="A50" s="14"/>
      <c r="B50" s="13"/>
      <c r="C50" s="15"/>
      <c r="D50" s="17"/>
      <c r="E50" s="17"/>
      <c r="F50" s="141"/>
      <c r="G50" s="141"/>
      <c r="H50" s="141"/>
      <c r="I50" s="141"/>
    </row>
    <row r="51" spans="1:9" x14ac:dyDescent="0.25">
      <c r="A51" s="14"/>
      <c r="B51" s="13"/>
      <c r="C51" s="15"/>
      <c r="D51" s="17"/>
      <c r="E51" s="17"/>
      <c r="F51" s="141"/>
      <c r="G51" s="141"/>
      <c r="H51" s="141"/>
      <c r="I51" s="141"/>
    </row>
    <row r="52" spans="1:9" x14ac:dyDescent="0.25">
      <c r="A52" s="13"/>
      <c r="B52" s="13"/>
      <c r="C52" s="13"/>
      <c r="D52" s="13"/>
      <c r="E52" s="13"/>
      <c r="F52" s="141"/>
      <c r="G52" s="141"/>
      <c r="H52" s="141"/>
      <c r="I52" s="141"/>
    </row>
    <row r="53" spans="1:9" x14ac:dyDescent="0.25">
      <c r="A53" s="13"/>
      <c r="B53" s="13"/>
      <c r="C53" s="13"/>
      <c r="D53" s="13"/>
      <c r="E53" s="13"/>
      <c r="F53" s="304"/>
      <c r="G53" s="304"/>
      <c r="H53" s="141"/>
      <c r="I53" s="141"/>
    </row>
    <row r="54" spans="1:9" x14ac:dyDescent="0.25">
      <c r="A54" s="13"/>
      <c r="B54" s="14"/>
      <c r="C54" s="15"/>
      <c r="D54" s="61"/>
      <c r="E54" s="61"/>
      <c r="F54" s="305"/>
      <c r="G54" s="304"/>
      <c r="H54" s="141"/>
      <c r="I54" s="141"/>
    </row>
    <row r="55" spans="1:9" x14ac:dyDescent="0.25">
      <c r="A55" s="13"/>
      <c r="B55" s="13"/>
      <c r="C55" s="15"/>
      <c r="D55" s="15"/>
      <c r="E55" s="15"/>
      <c r="F55" s="302"/>
      <c r="G55" s="304"/>
      <c r="H55" s="141"/>
      <c r="I55" s="141"/>
    </row>
    <row r="56" spans="1:9" x14ac:dyDescent="0.25">
      <c r="A56" s="13"/>
      <c r="B56" s="13"/>
      <c r="C56" s="16"/>
      <c r="D56" s="15"/>
      <c r="E56" s="15"/>
      <c r="F56" s="303"/>
      <c r="G56" s="304"/>
      <c r="H56" s="141"/>
      <c r="I56" s="141"/>
    </row>
    <row r="57" spans="1:9" x14ac:dyDescent="0.25">
      <c r="A57" s="13"/>
      <c r="B57" s="66"/>
      <c r="C57" s="67"/>
      <c r="D57" s="67"/>
      <c r="E57" s="67"/>
      <c r="F57" s="68"/>
    </row>
    <row r="58" spans="1:9" x14ac:dyDescent="0.25">
      <c r="A58" s="13"/>
      <c r="B58" s="66"/>
      <c r="C58" s="67"/>
      <c r="D58" s="67"/>
      <c r="E58" s="67"/>
      <c r="F58" s="68"/>
    </row>
    <row r="59" spans="1:9" x14ac:dyDescent="0.25">
      <c r="A59" s="13"/>
      <c r="B59" s="13"/>
      <c r="C59" s="16"/>
      <c r="D59" s="282"/>
      <c r="E59" s="282"/>
      <c r="F59" s="65"/>
    </row>
    <row r="60" spans="1:9" x14ac:dyDescent="0.25">
      <c r="A60" s="13"/>
      <c r="B60" s="13"/>
      <c r="C60" s="13"/>
      <c r="D60" s="13"/>
      <c r="E60" s="13"/>
      <c r="F60" s="13"/>
      <c r="G60" s="13"/>
    </row>
    <row r="61" spans="1:9" x14ac:dyDescent="0.25">
      <c r="A61" s="13"/>
      <c r="B61" s="13"/>
      <c r="C61" s="13"/>
      <c r="D61" s="13"/>
      <c r="E61" s="13"/>
      <c r="F61" s="13"/>
      <c r="G61" s="13"/>
    </row>
    <row r="62" spans="1:9" x14ac:dyDescent="0.25">
      <c r="A62" s="13"/>
      <c r="B62" s="13"/>
      <c r="C62" s="13"/>
      <c r="D62" s="13"/>
      <c r="E62" s="13"/>
      <c r="F62" s="13"/>
      <c r="G62" s="13"/>
    </row>
    <row r="63" spans="1:9" x14ac:dyDescent="0.25">
      <c r="A63" s="13"/>
      <c r="B63" s="13"/>
      <c r="C63" s="13"/>
      <c r="D63" s="13"/>
      <c r="E63" s="13"/>
      <c r="F63" s="13"/>
      <c r="G63" s="13"/>
    </row>
    <row r="64" spans="1:9" x14ac:dyDescent="0.25">
      <c r="A64" s="13"/>
      <c r="B64" s="13"/>
      <c r="C64" s="13"/>
      <c r="D64" s="13"/>
      <c r="E64" s="13"/>
      <c r="F64" s="13"/>
      <c r="G64" s="13"/>
    </row>
    <row r="66" spans="1:7" x14ac:dyDescent="0.25">
      <c r="B66" s="13"/>
      <c r="C66" s="13"/>
      <c r="D66" s="13"/>
      <c r="E66" s="13"/>
      <c r="F66" s="13"/>
    </row>
    <row r="67" spans="1:7" x14ac:dyDescent="0.25">
      <c r="B67" s="13"/>
      <c r="C67" s="13"/>
      <c r="D67" s="13"/>
      <c r="E67" s="13"/>
      <c r="F67" s="13"/>
    </row>
    <row r="68" spans="1:7" x14ac:dyDescent="0.25">
      <c r="B68" s="13"/>
      <c r="C68" s="14"/>
      <c r="D68" s="14"/>
      <c r="E68" s="14"/>
      <c r="F68" s="14"/>
    </row>
    <row r="69" spans="1:7" x14ac:dyDescent="0.25">
      <c r="B69" s="13"/>
      <c r="C69" s="15"/>
      <c r="D69" s="15"/>
      <c r="E69" s="15"/>
      <c r="F69" s="15"/>
    </row>
    <row r="70" spans="1:7" x14ac:dyDescent="0.25">
      <c r="B70" s="13"/>
      <c r="C70" s="16"/>
      <c r="D70" s="16"/>
      <c r="E70" s="16"/>
      <c r="F70" s="16"/>
    </row>
    <row r="72" spans="1:7" x14ac:dyDescent="0.25">
      <c r="A72" s="2"/>
      <c r="B72" s="2"/>
      <c r="C72" s="2"/>
      <c r="D72" s="2"/>
      <c r="E72" s="2"/>
      <c r="F72" s="69"/>
    </row>
    <row r="73" spans="1:7" x14ac:dyDescent="0.25">
      <c r="C73" s="46"/>
      <c r="D73" s="46"/>
      <c r="E73" s="46"/>
      <c r="F73" s="45"/>
    </row>
    <row r="74" spans="1:7" x14ac:dyDescent="0.25">
      <c r="D74" s="70"/>
      <c r="E74" s="70"/>
    </row>
    <row r="78" spans="1:7" x14ac:dyDescent="0.25">
      <c r="F78" s="141"/>
      <c r="G78" s="141"/>
    </row>
    <row r="91" spans="1:6" x14ac:dyDescent="0.25">
      <c r="A91" s="13"/>
      <c r="B91" s="13"/>
      <c r="C91" s="13"/>
      <c r="D91" s="13"/>
      <c r="E91" s="13"/>
      <c r="F91" s="13"/>
    </row>
    <row r="92" spans="1:6" x14ac:dyDescent="0.25">
      <c r="A92" s="14"/>
      <c r="B92" s="14"/>
      <c r="C92" s="14"/>
      <c r="D92" s="14"/>
      <c r="E92" s="14"/>
      <c r="F92" s="13"/>
    </row>
    <row r="93" spans="1:6" x14ac:dyDescent="0.25">
      <c r="A93" s="13"/>
      <c r="B93" s="14"/>
      <c r="C93" s="14"/>
      <c r="D93" s="14"/>
      <c r="E93" s="14"/>
      <c r="F93" s="14"/>
    </row>
    <row r="94" spans="1:6" x14ac:dyDescent="0.25">
      <c r="A94" s="13"/>
      <c r="B94" s="15"/>
      <c r="C94" s="15"/>
      <c r="D94" s="15"/>
      <c r="E94" s="15"/>
      <c r="F94" s="15"/>
    </row>
    <row r="95" spans="1:6" x14ac:dyDescent="0.25">
      <c r="A95" s="13"/>
      <c r="B95" s="13"/>
      <c r="C95" s="13"/>
      <c r="D95" s="13"/>
      <c r="E95" s="13"/>
      <c r="F95" s="13"/>
    </row>
    <row r="96" spans="1:6" x14ac:dyDescent="0.25">
      <c r="A96" s="13"/>
      <c r="B96" s="13"/>
      <c r="C96" s="13"/>
      <c r="D96" s="13"/>
      <c r="E96" s="13"/>
      <c r="F96" s="13"/>
    </row>
    <row r="113" spans="2:2" x14ac:dyDescent="0.25">
      <c r="B113" s="71"/>
    </row>
  </sheetData>
  <mergeCells count="1">
    <mergeCell ref="H3:I4"/>
  </mergeCells>
  <pageMargins left="0.7" right="0.7" top="0.75" bottom="0.75" header="0.3" footer="0.3"/>
  <pageSetup paperSize="9" scale="2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65" zoomScaleNormal="65" zoomScaleSheetLayoutView="111" workbookViewId="0">
      <selection activeCell="E28" sqref="E28"/>
    </sheetView>
  </sheetViews>
  <sheetFormatPr defaultRowHeight="15.75" x14ac:dyDescent="0.25"/>
  <cols>
    <col min="1" max="1" width="44.125" style="1" bestFit="1" customWidth="1"/>
    <col min="2" max="16384" width="9" style="1"/>
  </cols>
  <sheetData>
    <row r="1" spans="1:6" x14ac:dyDescent="0.25">
      <c r="A1" s="2" t="s">
        <v>117</v>
      </c>
      <c r="B1" s="12"/>
      <c r="C1" s="12"/>
    </row>
    <row r="2" spans="1:6" x14ac:dyDescent="0.25">
      <c r="A2" s="18"/>
      <c r="B2" s="20" t="s">
        <v>113</v>
      </c>
      <c r="C2" s="406" t="s">
        <v>414</v>
      </c>
      <c r="D2" s="334" t="s">
        <v>415</v>
      </c>
      <c r="E2" s="19" t="s">
        <v>110</v>
      </c>
    </row>
    <row r="3" spans="1:6" x14ac:dyDescent="0.25">
      <c r="A3" s="24" t="s">
        <v>118</v>
      </c>
      <c r="B3" s="24">
        <v>0.78</v>
      </c>
      <c r="C3" s="26">
        <v>0.78</v>
      </c>
      <c r="D3" s="347">
        <v>0.78</v>
      </c>
      <c r="E3" s="347">
        <v>0.78</v>
      </c>
    </row>
    <row r="4" spans="1:6" x14ac:dyDescent="0.25">
      <c r="A4" s="27" t="s">
        <v>119</v>
      </c>
      <c r="B4" s="28">
        <v>0.11297573800835976</v>
      </c>
      <c r="C4" s="28">
        <v>3.4590107229332416E-2</v>
      </c>
      <c r="D4" s="352">
        <v>1.8798405895180087E-2</v>
      </c>
      <c r="E4" s="352">
        <v>9.8901098901098897E-3</v>
      </c>
    </row>
    <row r="5" spans="1:6" x14ac:dyDescent="0.25">
      <c r="A5" s="25" t="s">
        <v>120</v>
      </c>
      <c r="B5" s="29">
        <v>8.8121075646520622E-2</v>
      </c>
      <c r="C5" s="29">
        <v>2.6980283638879287E-2</v>
      </c>
      <c r="D5" s="29">
        <v>1.4662756598240468E-2</v>
      </c>
      <c r="E5" s="32">
        <v>7.7142857142857143E-3</v>
      </c>
    </row>
    <row r="6" spans="1:6" x14ac:dyDescent="0.25">
      <c r="D6" s="5"/>
      <c r="E6" s="5"/>
      <c r="F6" s="5"/>
    </row>
    <row r="7" spans="1:6" x14ac:dyDescent="0.25">
      <c r="D7" s="5"/>
      <c r="E7" s="5"/>
      <c r="F7" s="5"/>
    </row>
    <row r="8" spans="1:6" x14ac:dyDescent="0.25">
      <c r="D8" s="5"/>
      <c r="E8" s="5"/>
      <c r="F8" s="5"/>
    </row>
    <row r="9" spans="1:6" x14ac:dyDescent="0.25">
      <c r="D9" s="5"/>
      <c r="E9" s="5"/>
      <c r="F9" s="5"/>
    </row>
    <row r="10" spans="1:6" x14ac:dyDescent="0.25">
      <c r="D10" s="5"/>
      <c r="E10" s="5"/>
      <c r="F10" s="5"/>
    </row>
    <row r="11" spans="1:6" x14ac:dyDescent="0.25">
      <c r="D11" s="5"/>
      <c r="E11" s="5"/>
      <c r="F11" s="5"/>
    </row>
    <row r="12" spans="1:6" s="5" customFormat="1" x14ac:dyDescent="0.25"/>
    <row r="13" spans="1:6" s="5" customFormat="1" x14ac:dyDescent="0.25"/>
    <row r="14" spans="1:6" s="5" customFormat="1" x14ac:dyDescent="0.25"/>
    <row r="15" spans="1:6" s="5" customFormat="1" x14ac:dyDescent="0.25"/>
    <row r="16" spans="1:6" s="5" customFormat="1" x14ac:dyDescent="0.25"/>
    <row r="17" s="5" customFormat="1" x14ac:dyDescent="0.25"/>
    <row r="18" s="5" customFormat="1" x14ac:dyDescent="0.25"/>
    <row r="19" s="5" customFormat="1" x14ac:dyDescent="0.25"/>
    <row r="20" s="5" customFormat="1" x14ac:dyDescent="0.25"/>
    <row r="21" s="5" customFormat="1" x14ac:dyDescent="0.25"/>
    <row r="22" s="5" customFormat="1" x14ac:dyDescent="0.25"/>
    <row r="23" s="5" customFormat="1" x14ac:dyDescent="0.25"/>
    <row r="24" s="5" customFormat="1" x14ac:dyDescent="0.25"/>
    <row r="25" s="5" customFormat="1" x14ac:dyDescent="0.25"/>
    <row r="26" s="5" customFormat="1" x14ac:dyDescent="0.25"/>
    <row r="27" s="5" customFormat="1" x14ac:dyDescent="0.25"/>
    <row r="28" s="5" customFormat="1" x14ac:dyDescent="0.25"/>
    <row r="29" s="5" customFormat="1" x14ac:dyDescent="0.25"/>
    <row r="30" s="5" customFormat="1" x14ac:dyDescent="0.25"/>
    <row r="31" s="5" customFormat="1" x14ac:dyDescent="0.25"/>
    <row r="32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B1" zoomScale="85" zoomScaleNormal="31" zoomScaleSheetLayoutView="71" workbookViewId="0">
      <selection activeCell="B42" sqref="B42"/>
    </sheetView>
  </sheetViews>
  <sheetFormatPr defaultRowHeight="15" x14ac:dyDescent="0.25"/>
  <cols>
    <col min="1" max="1" width="21.375" style="12" customWidth="1"/>
    <col min="2" max="2" width="47.75" style="12" customWidth="1"/>
    <col min="3" max="16384" width="9" style="12"/>
  </cols>
  <sheetData>
    <row r="1" spans="1:7" x14ac:dyDescent="0.25">
      <c r="A1" s="2" t="s">
        <v>121</v>
      </c>
    </row>
    <row r="2" spans="1:7" x14ac:dyDescent="0.25">
      <c r="A2" s="18"/>
      <c r="B2" s="35"/>
      <c r="C2" s="19" t="s">
        <v>73</v>
      </c>
      <c r="D2" s="407" t="s">
        <v>414</v>
      </c>
      <c r="E2" s="408" t="s">
        <v>415</v>
      </c>
      <c r="F2" s="19" t="s">
        <v>110</v>
      </c>
    </row>
    <row r="3" spans="1:7" x14ac:dyDescent="0.25">
      <c r="A3" s="12" t="s">
        <v>122</v>
      </c>
      <c r="B3" s="12" t="s">
        <v>124</v>
      </c>
      <c r="C3" s="37">
        <v>2.4228571428571429E-2</v>
      </c>
      <c r="D3" s="37">
        <v>2.4228571428571429E-2</v>
      </c>
      <c r="E3" s="37">
        <v>2.4228571428571429E-2</v>
      </c>
      <c r="F3" s="37">
        <v>0.37379212417582414</v>
      </c>
    </row>
    <row r="4" spans="1:7" x14ac:dyDescent="0.25">
      <c r="B4" s="362" t="s">
        <v>357</v>
      </c>
      <c r="C4" s="32">
        <v>6.0000000000000006E-4</v>
      </c>
      <c r="D4" s="50">
        <v>6.0000000000000006E-4</v>
      </c>
      <c r="E4" s="32">
        <v>6.0000000000000006E-4</v>
      </c>
      <c r="F4" s="32">
        <v>6.085038461538462E-3</v>
      </c>
      <c r="G4" s="341"/>
    </row>
    <row r="5" spans="1:7" x14ac:dyDescent="0.25">
      <c r="A5" s="18"/>
      <c r="B5" s="18" t="s">
        <v>123</v>
      </c>
      <c r="C5" s="36">
        <v>0.21778110636688336</v>
      </c>
      <c r="D5" s="36">
        <v>0.20472091978440274</v>
      </c>
      <c r="E5" s="36">
        <v>0.42927897359604156</v>
      </c>
      <c r="F5" s="36">
        <v>0.77481067918387725</v>
      </c>
    </row>
    <row r="6" spans="1:7" x14ac:dyDescent="0.25">
      <c r="A6" s="12" t="s">
        <v>111</v>
      </c>
      <c r="B6" s="12" t="s">
        <v>124</v>
      </c>
      <c r="C6" s="37">
        <v>2.4228571428571429E-2</v>
      </c>
      <c r="D6" s="37">
        <v>2.4228571428571429E-2</v>
      </c>
      <c r="E6" s="37">
        <v>2.4228571428571429E-2</v>
      </c>
      <c r="F6" s="37">
        <v>2.4228571428571429E-2</v>
      </c>
    </row>
    <row r="7" spans="1:7" x14ac:dyDescent="0.25">
      <c r="B7" s="362" t="s">
        <v>357</v>
      </c>
      <c r="C7" s="32">
        <v>6.0000000000000006E-4</v>
      </c>
      <c r="D7" s="32">
        <v>6.0000000000000006E-4</v>
      </c>
      <c r="E7" s="32">
        <v>6.0000000000000006E-4</v>
      </c>
      <c r="F7" s="32">
        <v>9.5409230769230775E-4</v>
      </c>
      <c r="G7" s="341"/>
    </row>
    <row r="8" spans="1:7" x14ac:dyDescent="0.25">
      <c r="A8" s="19"/>
      <c r="B8" s="18" t="s">
        <v>123</v>
      </c>
      <c r="C8" s="36">
        <v>0.21778110636688336</v>
      </c>
      <c r="D8" s="36">
        <v>0.20472091978440274</v>
      </c>
      <c r="E8" s="36">
        <v>0.42927897359604156</v>
      </c>
      <c r="F8" s="36">
        <v>0.42011618028277842</v>
      </c>
    </row>
    <row r="9" spans="1:7" ht="14.25" customHeight="1" x14ac:dyDescent="0.25">
      <c r="A9" s="12" t="s">
        <v>127</v>
      </c>
      <c r="C9" s="33">
        <v>0</v>
      </c>
      <c r="D9" s="33">
        <v>0</v>
      </c>
      <c r="E9" s="33">
        <v>0</v>
      </c>
      <c r="F9" s="33">
        <v>-0.45778215044055054</v>
      </c>
    </row>
    <row r="10" spans="1:7" x14ac:dyDescent="0.25">
      <c r="E10" s="13"/>
      <c r="F10" s="13"/>
      <c r="G10" s="13"/>
    </row>
    <row r="11" spans="1:7" x14ac:dyDescent="0.25">
      <c r="A11" s="34" t="s">
        <v>356</v>
      </c>
      <c r="E11" s="13"/>
      <c r="F11" s="13"/>
      <c r="G11" s="13"/>
    </row>
    <row r="12" spans="1:7" s="13" customFormat="1" x14ac:dyDescent="0.25"/>
    <row r="13" spans="1:7" s="13" customFormat="1" x14ac:dyDescent="0.25"/>
    <row r="14" spans="1:7" s="13" customFormat="1" x14ac:dyDescent="0.25"/>
    <row r="15" spans="1:7" s="13" customFormat="1" x14ac:dyDescent="0.25"/>
    <row r="16" spans="1:7" s="13" customFormat="1" x14ac:dyDescent="0.25"/>
    <row r="17" s="13" customFormat="1" x14ac:dyDescent="0.25"/>
    <row r="18" s="13" customFormat="1" x14ac:dyDescent="0.25"/>
    <row r="19" s="13" customFormat="1" x14ac:dyDescent="0.25"/>
    <row r="20" s="13" customFormat="1" x14ac:dyDescent="0.25"/>
    <row r="21" s="13" customFormat="1" x14ac:dyDescent="0.25"/>
    <row r="22" s="13" customFormat="1" x14ac:dyDescent="0.25"/>
    <row r="23" s="13" customFormat="1" x14ac:dyDescent="0.25"/>
    <row r="24" s="13" customFormat="1" x14ac:dyDescent="0.25"/>
    <row r="25" s="13" customFormat="1" x14ac:dyDescent="0.25"/>
    <row r="26" s="13" customFormat="1" x14ac:dyDescent="0.25"/>
    <row r="27" s="13" customFormat="1" x14ac:dyDescent="0.25"/>
    <row r="28" s="13" customFormat="1" x14ac:dyDescent="0.25"/>
    <row r="29" s="13" customFormat="1" x14ac:dyDescent="0.25"/>
    <row r="30" s="13" customFormat="1" x14ac:dyDescent="0.25"/>
    <row r="31" s="13" customFormat="1" x14ac:dyDescent="0.25"/>
    <row r="32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  <row r="38" s="13" customFormat="1" x14ac:dyDescent="0.25"/>
    <row r="39" s="13" customFormat="1" x14ac:dyDescent="0.25"/>
  </sheetData>
  <pageMargins left="0.7" right="0.7" top="0.75" bottom="0.75" header="0.3" footer="0.3"/>
  <pageSetup paperSize="9" scale="7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OF</vt:lpstr>
      <vt:lpstr>GH(s)</vt:lpstr>
      <vt:lpstr>GH(h)</vt:lpstr>
      <vt:lpstr>VF</vt:lpstr>
      <vt:lpstr>FIG02</vt:lpstr>
      <vt:lpstr>FIG04</vt:lpstr>
      <vt:lpstr>FIG05</vt:lpstr>
      <vt:lpstr>FIG06</vt:lpstr>
      <vt:lpstr>FIG07</vt:lpstr>
      <vt:lpstr>FIG08</vt:lpstr>
      <vt:lpstr>FIG09</vt:lpstr>
      <vt:lpstr>FIG10</vt:lpstr>
      <vt:lpstr>FIG11</vt:lpstr>
      <vt:lpstr>FIG12</vt:lpstr>
      <vt:lpstr>FIG13</vt:lpstr>
      <vt:lpstr>FIG14</vt:lpstr>
      <vt:lpstr>EF</vt:lpstr>
      <vt:lpstr>EF!Print_Area</vt:lpstr>
      <vt:lpstr>'FIG05'!Print_Area</vt:lpstr>
      <vt:lpstr>'FIG06'!Print_Area</vt:lpstr>
      <vt:lpstr>'FIG08'!Print_Area</vt:lpstr>
      <vt:lpstr>'FIG10'!Print_Area</vt:lpstr>
      <vt:lpstr>'FIG11'!Print_Area</vt:lpstr>
      <vt:lpstr>'FIG12'!Print_Area</vt:lpstr>
      <vt:lpstr>'FIG13'!Print_Area</vt:lpstr>
      <vt:lpstr>'GH(h)'!Print_Area</vt:lpstr>
      <vt:lpstr>'GH(s)'!Print_Area</vt:lpstr>
      <vt:lpstr>OF!Print_Area</vt:lpstr>
      <vt:lpstr>VF!Print_Area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Tess Blom</cp:lastModifiedBy>
  <dcterms:created xsi:type="dcterms:W3CDTF">2021-04-02T12:43:34Z</dcterms:created>
  <dcterms:modified xsi:type="dcterms:W3CDTF">2022-08-16T12:08:08Z</dcterms:modified>
</cp:coreProperties>
</file>