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<sst xmlns="http://schemas.openxmlformats.org/spreadsheetml/2006/main" count="47" uniqueCount="43">
  <si>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</si>
  <si>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</si>
  <si>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</si>
  <si>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</si>
  <si>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</si>
  <si>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</si>
  <si>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</si>
  <si>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</si>
  <si>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</si>
  <si>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</si>
  <si>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</si>
  <si>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</si>
  <si>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</si>
  <si>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</si>
  <si>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</si>
  <si>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</si>
  <si>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</si>
  <si>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</si>
  <si>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</si>
  <si>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</si>
  <si>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</si>
  <si>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</si>
  <si>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</si>
  <si>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</si>
  <si>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</si>
  <si>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</si>
  <si>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</si>
  <si>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</si>
  <si>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</si>
  <si>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</si>
  <si>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</si>
  <si>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</si>
  <si>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</si>
  <si>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</si>
  <si>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</si>
  <si>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</si>
  <si>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</si>
  <si>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</si>
  <si>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</si>
  <si>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</si>
  <si>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</si>
  <si>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</si>
  <si>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korrels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</si>
</sst>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D24" sqref="D24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3" s="1" customFormat="1" ht="18" customHeight="1" x14ac:dyDescent="0.2">
      <c r="A1" s="39" t="s">
        <v>0</v>
      </c>
      <c r="B1" s="39"/>
      <c r="C1" s="39"/>
      <c r="D1" s="39"/>
      <c r="E1" s="39"/>
      <c r="F1" s="39"/>
      <c r="G1" s="39"/>
      <c r="L1" s="1" t="s">
        <v>40</v>
      </c>
    </row>
    <row r="2" spans="1:13" s="1" customFormat="1" ht="18" customHeight="1" thickBot="1" x14ac:dyDescent="0.25">
      <c r="A2" s="40" t="s">
        <v>1</v>
      </c>
      <c r="B2" s="40"/>
      <c r="C2" s="40"/>
      <c r="D2" s="40"/>
      <c r="E2" s="40"/>
      <c r="F2" s="40"/>
      <c r="G2" s="40"/>
      <c r="L2" s="1" t="s">
        <v>35</v>
      </c>
      <c r="M2" s="1" t="s">
        <v>36</v>
      </c>
    </row>
    <row r="3" spans="1:13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508.72</v>
      </c>
    </row>
    <row r="4" spans="1:13" s="1" customFormat="1" ht="18" customHeight="1" x14ac:dyDescent="0.2">
      <c r="A4" s="2" t="s">
        <v>2</v>
      </c>
      <c r="B4" s="41" t="s">
        <v>39</v>
      </c>
      <c r="C4" s="41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507.43</v>
      </c>
    </row>
    <row r="5" spans="1:13" s="1" customFormat="1" ht="18" customHeight="1" x14ac:dyDescent="0.2">
      <c r="A5" s="2" t="s">
        <v>5</v>
      </c>
      <c r="B5" s="42" t="s">
        <v>31</v>
      </c>
      <c r="C5" s="42"/>
      <c r="D5" s="2"/>
      <c r="E5" s="31"/>
      <c r="F5" s="2"/>
      <c r="G5" s="5"/>
      <c r="J5" s="18"/>
      <c r="K5" s="6">
        <v>1.18</v>
      </c>
      <c r="L5" s="19">
        <v>470.42</v>
      </c>
      <c r="M5" s="19">
        <v>457.78</v>
      </c>
    </row>
    <row r="6" spans="1:13" s="1" customFormat="1" ht="18" customHeight="1" x14ac:dyDescent="0.2">
      <c r="A6" s="2"/>
      <c r="B6" s="42"/>
      <c r="C6" s="42"/>
      <c r="D6" s="2" t="s">
        <v>33</v>
      </c>
      <c r="E6" s="31" t="s">
        <v>41</v>
      </c>
      <c r="F6" s="2" t="s">
        <v>34</v>
      </c>
      <c r="G6" s="37">
        <v>1</v>
      </c>
      <c r="J6" s="18"/>
      <c r="K6" s="6">
        <v>0.6</v>
      </c>
      <c r="L6" s="19">
        <v>449.44</v>
      </c>
      <c r="M6" s="19">
        <v>447.97</v>
      </c>
    </row>
    <row r="7" spans="1:13" s="1" customFormat="1" ht="18" customHeight="1" x14ac:dyDescent="0.2">
      <c r="A7" s="2" t="s">
        <v>6</v>
      </c>
      <c r="B7" s="42" t="s">
        <v>37</v>
      </c>
      <c r="C7" s="42"/>
      <c r="D7" s="2"/>
      <c r="J7" s="18"/>
      <c r="K7" s="6">
        <v>0.42499999999999999</v>
      </c>
      <c r="L7" s="19">
        <v>422.93</v>
      </c>
      <c r="M7" s="19">
        <v>466.81</v>
      </c>
    </row>
    <row r="8" spans="1:13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409.61</v>
      </c>
    </row>
    <row r="9" spans="1:13" ht="11.1" customHeight="1" x14ac:dyDescent="0.2">
      <c r="J9" s="18"/>
      <c r="K9" s="6">
        <v>0.21199999999999999</v>
      </c>
      <c r="L9" s="19">
        <v>404.44</v>
      </c>
      <c r="M9" s="19">
        <v>400.28</v>
      </c>
    </row>
    <row r="10" spans="1:13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402.45</v>
      </c>
      <c r="J10" s="18"/>
      <c r="K10" s="6">
        <v>0.15</v>
      </c>
      <c r="L10" s="19">
        <v>392.76</v>
      </c>
      <c r="M10" s="19">
        <v>408.2</v>
      </c>
    </row>
    <row r="11" spans="1:13" s="1" customFormat="1" ht="15.95" customHeight="1" x14ac:dyDescent="0.2">
      <c r="B11" s="7" t="s">
        <v>9</v>
      </c>
      <c r="C11" s="9">
        <f>G10-C10</f>
        <v>151.78</v>
      </c>
      <c r="J11" s="18"/>
      <c r="K11" s="6">
        <v>6.3E-2</v>
      </c>
      <c r="L11" s="19">
        <v>386.97</v>
      </c>
      <c r="M11" s="19">
        <v>379.39</v>
      </c>
    </row>
    <row r="12" spans="1:13" ht="11.1" customHeight="1" thickBot="1" x14ac:dyDescent="0.25">
      <c r="J12" s="29" t="s">
        <v>16</v>
      </c>
      <c r="K12" s="20"/>
      <c r="L12" s="21">
        <v>425.25</v>
      </c>
      <c r="M12" s="21">
        <v>257.92</v>
      </c>
    </row>
    <row r="13" spans="1:13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25">
      <c r="A14" s="15"/>
      <c r="B14" s="6">
        <v>3.35</v>
      </c>
      <c r="C14" s="16">
        <v>508.64</v>
      </c>
      <c r="D14" s="16">
        <v>508.64</v>
      </c>
      <c r="E14" s="17">
        <f>D14-C14</f>
        <v>0</v>
      </c>
      <c r="F14" s="17">
        <f>(E14/C$11)*100</f>
        <v>0</v>
      </c>
      <c r="G14" s="30">
        <f>100-F14</f>
        <v>100</v>
      </c>
    </row>
    <row r="15" spans="1:13" ht="14.1" customHeight="1" thickBot="1" x14ac:dyDescent="0.25">
      <c r="A15" s="18"/>
      <c r="B15" s="6">
        <v>2</v>
      </c>
      <c r="C15" s="19">
        <v>507.47</v>
      </c>
      <c r="D15" s="19">
        <v>509.06</v>
      </c>
      <c r="E15" s="17">
        <f t="shared" ref="E15:E21" si="0">D15-C15</f>
        <v>1.589999999999975</v>
      </c>
      <c r="F15" s="17">
        <f t="shared" ref="F15:F23" si="1">(E15/C$11)*100</f>
        <v>1.047568849650794</v>
      </c>
      <c r="G15" s="30">
        <f t="shared" ref="G15:G23" si="2">G14-F15</f>
        <v>98.952431150349213</v>
      </c>
      <c r="H15" s="6" t="s">
        <v>42</v>
      </c>
    </row>
    <row r="16" spans="1:13" ht="14.1" customHeight="1" thickBot="1" x14ac:dyDescent="0.25">
      <c r="A16" s="18"/>
      <c r="B16" s="6">
        <v>1.18</v>
      </c>
      <c r="C16" s="19">
        <v>470.42</v>
      </c>
      <c r="D16" s="19">
        <v>472.52</v>
      </c>
      <c r="E16" s="17">
        <f t="shared" si="0"/>
        <v>2.0999999999999659</v>
      </c>
      <c r="F16" s="17">
        <f t="shared" si="1"/>
        <v>1.3835814995387836</v>
      </c>
      <c r="G16" s="30">
        <f t="shared" si="2"/>
        <v>97.568849650810435</v>
      </c>
      <c r="H16" s="6" t="s">
        <v>42</v>
      </c>
    </row>
    <row r="17" spans="1:8" ht="14.1" customHeight="1" thickBot="1" x14ac:dyDescent="0.25">
      <c r="A17" s="18"/>
      <c r="B17" s="6">
        <v>0.6</v>
      </c>
      <c r="C17" s="19">
        <v>449.44</v>
      </c>
      <c r="D17" s="19">
        <v>451.02</v>
      </c>
      <c r="E17" s="17">
        <f>D17-C17</f>
        <v>1.5799999999999841</v>
      </c>
      <c r="F17" s="17">
        <f t="shared" si="1"/>
        <v>1.0409803663196626</v>
      </c>
      <c r="G17" s="30">
        <f t="shared" si="2"/>
        <v>96.527869284490777</v>
      </c>
      <c r="H17" s="6" t="s">
        <v>42</v>
      </c>
    </row>
    <row r="18" spans="1:8" ht="14.1" customHeight="1" thickBot="1" x14ac:dyDescent="0.25">
      <c r="A18" s="18"/>
      <c r="B18" s="6">
        <v>0.42499999999999999</v>
      </c>
      <c r="C18" s="19">
        <v>422.93</v>
      </c>
      <c r="D18" s="19">
        <v>426.41</v>
      </c>
      <c r="E18" s="17">
        <f t="shared" si="0"/>
        <v>3.4800000000000182</v>
      </c>
      <c r="F18" s="17">
        <f t="shared" si="1"/>
        <v>2.2927921992357478</v>
      </c>
      <c r="G18" s="30">
        <f t="shared" si="2"/>
        <v>94.235077085255028</v>
      </c>
    </row>
    <row r="19" spans="1:8" ht="14.1" customHeight="1" thickBot="1" x14ac:dyDescent="0.25">
      <c r="A19" s="18"/>
      <c r="B19" s="6">
        <v>0.3</v>
      </c>
      <c r="C19" s="19">
        <v>411.21</v>
      </c>
      <c r="D19" s="19">
        <v>450.45</v>
      </c>
      <c r="E19" s="17">
        <f t="shared" si="0"/>
        <v>39.240000000000009</v>
      </c>
      <c r="F19" s="17">
        <f t="shared" si="1"/>
        <v>25.85320859138227</v>
      </c>
      <c r="G19" s="30">
        <f t="shared" si="2"/>
        <v>68.381868493872759</v>
      </c>
    </row>
    <row r="20" spans="1:8" ht="14.1" customHeight="1" thickBot="1" x14ac:dyDescent="0.25">
      <c r="A20" s="18"/>
      <c r="B20" s="6">
        <v>0.21199999999999999</v>
      </c>
      <c r="C20" s="19">
        <v>404.44</v>
      </c>
      <c r="D20" s="19">
        <v>469.31</v>
      </c>
      <c r="E20" s="17">
        <f t="shared" si="0"/>
        <v>64.87</v>
      </c>
      <c r="F20" s="17">
        <f t="shared" si="1"/>
        <v>42.739491369086842</v>
      </c>
      <c r="G20" s="30">
        <f t="shared" si="2"/>
        <v>25.642377124785916</v>
      </c>
    </row>
    <row r="21" spans="1:8" ht="14.1" customHeight="1" thickBot="1" x14ac:dyDescent="0.25">
      <c r="A21" s="18"/>
      <c r="B21" s="6">
        <v>0.15</v>
      </c>
      <c r="C21" s="19">
        <v>392.76</v>
      </c>
      <c r="D21" s="19">
        <v>426.76</v>
      </c>
      <c r="E21" s="17">
        <f t="shared" si="0"/>
        <v>34</v>
      </c>
      <c r="F21" s="17">
        <f t="shared" si="1"/>
        <v>22.400843325866386</v>
      </c>
      <c r="G21" s="30">
        <f t="shared" si="2"/>
        <v>3.2415337989195301</v>
      </c>
    </row>
    <row r="22" spans="1:8" ht="14.1" customHeight="1" thickBot="1" x14ac:dyDescent="0.25">
      <c r="A22" s="18"/>
      <c r="B22" s="6">
        <v>6.3E-2</v>
      </c>
      <c r="C22" s="19">
        <v>386.97</v>
      </c>
      <c r="D22" s="21">
        <v>391.75</v>
      </c>
      <c r="E22" s="17">
        <f>D22-C22</f>
        <v>4.7799999999999727</v>
      </c>
      <c r="F22" s="17">
        <f t="shared" si="1"/>
        <v>3.14929503228355</v>
      </c>
      <c r="G22" s="30">
        <f t="shared" si="2"/>
        <v>9.2238766635980074E-2</v>
      </c>
    </row>
    <row r="23" spans="1:8" ht="14.1" customHeight="1" thickBot="1" x14ac:dyDescent="0.25">
      <c r="A23" s="29" t="s">
        <v>16</v>
      </c>
      <c r="B23" s="20"/>
      <c r="C23" s="21">
        <v>425.25</v>
      </c>
      <c r="D23" s="21">
        <v>425.25</v>
      </c>
      <c r="E23" s="17">
        <f>D23-C23</f>
        <v>0</v>
      </c>
      <c r="F23" s="17">
        <f t="shared" si="1"/>
        <v>0</v>
      </c>
      <c r="G23" s="30">
        <f t="shared" si="2"/>
        <v>9.2238766635980074E-2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151.63999999999993</v>
      </c>
      <c r="F24" s="24">
        <f>SUM(F14:F23)</f>
        <v>99.907761233364042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8" t="s">
        <v>20</v>
      </c>
      <c r="B45" s="38"/>
      <c r="C45" s="38"/>
    </row>
    <row r="46" spans="1:7" ht="14.1" customHeight="1" x14ac:dyDescent="0.2">
      <c r="B46" s="25" t="s">
        <v>21</v>
      </c>
      <c r="C46" s="33">
        <f>SUM(F14)</f>
        <v>0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96.758466201080495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3.14929503228355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2021-01-26T07:12:05Z</dcterms:modified>
</cp:coreProperties>
</file>