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<sst xmlns="http://schemas.openxmlformats.org/spreadsheetml/2006/main" count="49" uniqueCount="44">
  <si>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</si>
  <si>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</si>
  <si>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</si>
  <si>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</si>
  <si>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</si>
  <si>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</si>
  <si>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</si>
  <si>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</si>
  <si>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</si>
  <si>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</si>
  <si>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</si>
  <si>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</si>
  <si>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</si>
  <si>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</si>
  <si>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</si>
  <si>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</si>
  <si>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</si>
  <si>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</si>
  <si>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</si>
  <si>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</si>
  <si>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</si>
  <si>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</si>
  <si>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</si>
  <si>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</si>
  <si>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</si>
  <si>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</si>
  <si>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</si>
  <si>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</si>
  <si>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</si>
  <si>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</si>
  <si>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</si>
  <si>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</si>
  <si>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</si>
  <si>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</si>
  <si>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</si>
  <si>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</si>
  <si>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</si>
  <si>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</si>
  <si>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</si>
  <si>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</si>
  <si>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</si>
  <si>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</si>
  <si>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</si>
  <si>
    <t>TOTAL SAMPLE = 265.19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</si>
</sst>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43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508.78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447.93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466.58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409.49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403.31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152.64000000000001</v>
      </c>
      <c r="J11" s="18"/>
      <c r="K11" s="6">
        <v>6.3E-2</v>
      </c>
      <c r="L11" s="19">
        <v>386.97</v>
      </c>
      <c r="M11" s="19">
        <v>379.27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257.91000000000003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508.78</v>
      </c>
      <c r="D14" s="16">
        <v>508.78</v>
      </c>
      <c r="E14" s="17">
        <f>D14-C14</f>
        <v>0</v>
      </c>
      <c r="F14" s="17">
        <f>(E14/C$11)*100</f>
        <v>0</v>
      </c>
      <c r="G14" s="30">
        <f>100-F14</f>
        <v>100</v>
      </c>
      <c r="H14" s="6" t="s">
        <v>42</v>
      </c>
    </row>
    <row r="15" spans="1:18" ht="14.1" customHeight="1" thickBot="1" x14ac:dyDescent="0.25">
      <c r="A15" s="18"/>
      <c r="B15" s="6">
        <v>2</v>
      </c>
      <c r="C15" s="19">
        <v>507.43</v>
      </c>
      <c r="D15" s="19">
        <v>507.43</v>
      </c>
      <c r="E15" s="17">
        <f t="shared" ref="E15:E21" si="0">D15-C15</f>
        <v>0</v>
      </c>
      <c r="F15" s="17">
        <f t="shared" ref="F15:F23" si="1">(E15/C$11)*100</f>
        <v>0</v>
      </c>
      <c r="G15" s="30">
        <f t="shared" ref="G15:G23" si="2">G14-F15</f>
        <v>100</v>
      </c>
      <c r="H15" s="6" t="s">
        <v>42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457.82</v>
      </c>
      <c r="E16" s="17">
        <f t="shared" si="0"/>
        <v>6.0000000000002274E-2</v>
      </c>
      <c r="F16" s="17">
        <f t="shared" si="1"/>
        <v>3.9308176100630421E-2</v>
      </c>
      <c r="G16" s="30">
        <f t="shared" si="2"/>
        <v>99.960691823899367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447.93</v>
      </c>
      <c r="D17" s="19">
        <v>448.45</v>
      </c>
      <c r="E17" s="17">
        <f>D17-C17</f>
        <v>0.51999999999998181</v>
      </c>
      <c r="F17" s="17">
        <f t="shared" si="1"/>
        <v>0.34067085953877213</v>
      </c>
      <c r="G17" s="30">
        <f t="shared" si="2"/>
        <v>99.620020964360592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466.58</v>
      </c>
      <c r="D18" s="19">
        <v>467.05</v>
      </c>
      <c r="E18" s="17">
        <f t="shared" si="0"/>
        <v>0.47000000000002728</v>
      </c>
      <c r="F18" s="17">
        <f t="shared" si="1"/>
        <v>0.30791404612161116</v>
      </c>
      <c r="G18" s="30">
        <f t="shared" si="2"/>
        <v>99.312106918238982</v>
      </c>
    </row>
    <row r="19" spans="1:8" ht="14.1" customHeight="1" thickBot="1" x14ac:dyDescent="0.25">
      <c r="A19" s="18"/>
      <c r="B19" s="6">
        <v>0.3</v>
      </c>
      <c r="C19" s="19">
        <v>409.49</v>
      </c>
      <c r="D19" s="19">
        <v>458.23</v>
      </c>
      <c r="E19" s="17">
        <f t="shared" si="0"/>
        <v>48.740000000000009</v>
      </c>
      <c r="F19" s="17">
        <f t="shared" si="1"/>
        <v>31.931341719077572</v>
      </c>
      <c r="G19" s="30">
        <f t="shared" si="2"/>
        <v>67.380765199161402</v>
      </c>
    </row>
    <row r="20" spans="1:8" ht="14.1" customHeight="1" thickBot="1" x14ac:dyDescent="0.25">
      <c r="A20" s="18"/>
      <c r="B20" s="6">
        <v>0.21199999999999999</v>
      </c>
      <c r="C20" s="19">
        <v>400.28</v>
      </c>
      <c r="D20" s="19">
        <v>475.82</v>
      </c>
      <c r="E20" s="17">
        <f t="shared" si="0"/>
        <v>75.54000000000002</v>
      </c>
      <c r="F20" s="17">
        <f t="shared" si="1"/>
        <v>49.48899371069183</v>
      </c>
      <c r="G20" s="30">
        <f t="shared" si="2"/>
        <v>17.891771488469573</v>
      </c>
    </row>
    <row r="21" spans="1:8" ht="14.1" customHeight="1" thickBot="1" x14ac:dyDescent="0.25">
      <c r="A21" s="18"/>
      <c r="B21" s="6">
        <v>0.15</v>
      </c>
      <c r="C21" s="19">
        <v>408.15</v>
      </c>
      <c r="D21" s="19">
        <v>431.35</v>
      </c>
      <c r="E21" s="17">
        <f t="shared" si="0"/>
        <v>23.200000000000045</v>
      </c>
      <c r="F21" s="17">
        <f t="shared" si="1"/>
        <v>15.199161425576548</v>
      </c>
      <c r="G21" s="30">
        <f t="shared" si="2"/>
        <v>2.6926100628930243</v>
      </c>
    </row>
    <row r="22" spans="1:8" ht="14.1" customHeight="1" thickBot="1" x14ac:dyDescent="0.25">
      <c r="A22" s="18"/>
      <c r="B22" s="6">
        <v>6.3E-2</v>
      </c>
      <c r="C22" s="19">
        <v>379.27</v>
      </c>
      <c r="D22" s="21">
        <v>383.11</v>
      </c>
      <c r="E22" s="17">
        <f>D22-C22</f>
        <v>3.8400000000000318</v>
      </c>
      <c r="F22" s="17">
        <f t="shared" si="1"/>
        <v>2.5157232704402723</v>
      </c>
      <c r="G22" s="30">
        <f t="shared" si="2"/>
        <v>0.17688679245275196</v>
      </c>
    </row>
    <row r="23" spans="1:8" ht="14.1" customHeight="1" thickBot="1" x14ac:dyDescent="0.25">
      <c r="A23" s="29" t="s">
        <v>16</v>
      </c>
      <c r="B23" s="20"/>
      <c r="C23" s="21">
        <v>257.91000000000003</v>
      </c>
      <c r="D23" s="21">
        <v>258.02999999999997</v>
      </c>
      <c r="E23" s="17">
        <f>D23-C23</f>
        <v>0.1199999999999477</v>
      </c>
      <c r="F23" s="17">
        <f t="shared" si="1"/>
        <v>7.8616352201223594E-2</v>
      </c>
      <c r="G23" s="30">
        <f t="shared" si="2"/>
        <v>9.8270440251528368E-2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152.49000000000007</v>
      </c>
      <c r="F24" s="24">
        <f>SUM(F14:F23)</f>
        <v>99.90172955974846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97.307389937106961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2.5157232704402723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2021-01-26T11:23:38Z</dcterms:modified>
</cp:coreProperties>
</file>