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<sst xmlns="http://schemas.openxmlformats.org/spreadsheetml/2006/main" count="49" uniqueCount="45">
  <si>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</si>
  <si>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</si>
  <si>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</si>
  <si>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</si>
  <si>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</si>
  <si>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</si>
  <si>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</si>
  <si>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</si>
  <si>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</si>
  <si>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</si>
  <si>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</si>
  <si>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</si>
  <si>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</si>
  <si>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</si>
  <si>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</si>
  <si>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</si>
  <si>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</si>
  <si>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</si>
  <si>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</si>
  <si>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</si>
  <si>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</si>
  <si>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</si>
  <si>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</si>
  <si>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</si>
  <si>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</si>
  <si>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</si>
  <si>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</si>
  <si>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</si>
  <si>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</si>
  <si>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</si>
  <si>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</si>
  <si>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</si>
  <si>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</si>
  <si>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</si>
  <si>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</si>
  <si>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</si>
  <si>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</si>
  <si>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</si>
  <si>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</si>
  <si>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</si>
  <si>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</si>
  <si>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</si>
  <si>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</si>
  <si>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TOTAL SAMPLE = 265.19</t>
  </si>
  <si>
    <t>schgruis + 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</si>
</sst>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43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447.93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466.58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404.65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153.97999999999999</v>
      </c>
      <c r="J11" s="18"/>
      <c r="K11" s="6">
        <v>6.3E-2</v>
      </c>
      <c r="L11" s="19">
        <v>386.97</v>
      </c>
      <c r="M11" s="19">
        <v>379.27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257.91000000000003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508.86</v>
      </c>
      <c r="E14" s="17">
        <f>D14-C14</f>
        <v>8.0000000000040927E-2</v>
      </c>
      <c r="F14" s="17">
        <f>(E14/C$11)*100</f>
        <v>5.1954799324614186E-2</v>
      </c>
      <c r="G14" s="30">
        <f>100-F14</f>
        <v>99.948045200675381</v>
      </c>
      <c r="H14" s="6" t="s">
        <v>44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508.47</v>
      </c>
      <c r="E15" s="17">
        <f t="shared" ref="E15:E21" si="0">D15-C15</f>
        <v>1.0400000000000205</v>
      </c>
      <c r="F15" s="17">
        <f t="shared" ref="F15:F23" si="1">(E15/C$11)*100</f>
        <v>0.67541239121965224</v>
      </c>
      <c r="G15" s="30">
        <f t="shared" ref="G15:G23" si="2">G14-F15</f>
        <v>99.272632809455729</v>
      </c>
      <c r="H15" s="6" t="s">
        <v>44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459.41</v>
      </c>
      <c r="E16" s="17">
        <f t="shared" si="0"/>
        <v>1.6500000000000341</v>
      </c>
      <c r="F16" s="17">
        <f t="shared" si="1"/>
        <v>1.0715677360696416</v>
      </c>
      <c r="G16" s="30">
        <f t="shared" si="2"/>
        <v>98.20106507338609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447.93</v>
      </c>
      <c r="D17" s="19">
        <v>451.71</v>
      </c>
      <c r="E17" s="17">
        <f>D17-C17</f>
        <v>3.7799999999999727</v>
      </c>
      <c r="F17" s="17">
        <f t="shared" si="1"/>
        <v>2.4548642680867467</v>
      </c>
      <c r="G17" s="30">
        <f t="shared" si="2"/>
        <v>95.746200805299338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466.58</v>
      </c>
      <c r="D18" s="19">
        <v>488.08</v>
      </c>
      <c r="E18" s="17">
        <f t="shared" si="0"/>
        <v>21.5</v>
      </c>
      <c r="F18" s="17">
        <f t="shared" si="1"/>
        <v>13.962852318482922</v>
      </c>
      <c r="G18" s="30">
        <f t="shared" si="2"/>
        <v>81.783348486816422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471.97</v>
      </c>
      <c r="E19" s="17">
        <f t="shared" si="0"/>
        <v>62.480000000000018</v>
      </c>
      <c r="F19" s="17">
        <f t="shared" si="1"/>
        <v>40.576698272502938</v>
      </c>
      <c r="G19" s="30">
        <f t="shared" si="2"/>
        <v>41.206650214313484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436.38</v>
      </c>
      <c r="E20" s="17">
        <f t="shared" si="0"/>
        <v>36.100000000000023</v>
      </c>
      <c r="F20" s="17">
        <f t="shared" si="1"/>
        <v>23.444603195220175</v>
      </c>
      <c r="G20" s="30">
        <f t="shared" si="2"/>
        <v>17.762047019093309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429.87</v>
      </c>
      <c r="E21" s="17">
        <f t="shared" si="0"/>
        <v>21.720000000000027</v>
      </c>
      <c r="F21" s="17">
        <f t="shared" si="1"/>
        <v>14.105728016625555</v>
      </c>
      <c r="G21" s="30">
        <f t="shared" si="2"/>
        <v>3.6563190024677539</v>
      </c>
    </row>
    <row r="22" spans="1:8" ht="14.1" customHeight="1" thickBot="1" x14ac:dyDescent="0.25">
      <c r="A22" s="18"/>
      <c r="B22" s="6">
        <v>6.3E-2</v>
      </c>
      <c r="C22" s="19">
        <v>379.27</v>
      </c>
      <c r="D22" s="21">
        <v>384.69</v>
      </c>
      <c r="E22" s="17">
        <f>D22-C22</f>
        <v>5.4200000000000159</v>
      </c>
      <c r="F22" s="17">
        <f t="shared" si="1"/>
        <v>3.5199376542408212</v>
      </c>
      <c r="G22" s="30">
        <f t="shared" si="2"/>
        <v>0.13638134822693271</v>
      </c>
    </row>
    <row r="23" spans="1:8" ht="14.1" customHeight="1" thickBot="1" x14ac:dyDescent="0.25">
      <c r="A23" s="29" t="s">
        <v>16</v>
      </c>
      <c r="B23" s="20"/>
      <c r="C23" s="21">
        <v>257.91000000000003</v>
      </c>
      <c r="D23" s="21">
        <v>258.07</v>
      </c>
      <c r="E23" s="17">
        <f>D23-C23</f>
        <v>0.15999999999996817</v>
      </c>
      <c r="F23" s="17">
        <f t="shared" si="1"/>
        <v>0.10390959864915454</v>
      </c>
      <c r="G23" s="30">
        <f t="shared" si="2"/>
        <v>3.2471749577778167E-2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153.93000000000012</v>
      </c>
      <c r="F24" s="24">
        <f>SUM(F14:F23)</f>
        <v>99.967528250422234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5.1954799324614186E-2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96.291726198207641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3.5199376542408212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2021-01-26T08:50:47Z</dcterms:modified>
</cp:coreProperties>
</file>