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G:\TU Delft\Master Thesis\To_Upload\output_excel_files\"/>
    </mc:Choice>
  </mc:AlternateContent>
  <xr:revisionPtr revIDLastSave="0" documentId="13_ncr:1_{2EA3E726-6CC5-4533-B662-34655C72E53C}" xr6:coauthVersionLast="47" xr6:coauthVersionMax="47" xr10:uidLastSave="{00000000-0000-0000-0000-000000000000}"/>
  <bookViews>
    <workbookView xWindow="-120" yWindow="-120" windowWidth="29040" windowHeight="15840" activeTab="1" xr2:uid="{C34C58AC-2919-4AD9-BD17-FAFC979B8924}"/>
  </bookViews>
  <sheets>
    <sheet name="Completed Trips per Run" sheetId="1" r:id="rId1"/>
    <sheet name="Validation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333" i="2" l="1"/>
  <c r="D333" i="2"/>
  <c r="D331" i="2"/>
  <c r="E329" i="2"/>
  <c r="F329" i="2"/>
  <c r="G329" i="2"/>
  <c r="H329" i="2"/>
  <c r="I329" i="2"/>
  <c r="J329" i="2"/>
  <c r="K329" i="2"/>
  <c r="L329" i="2"/>
  <c r="M329" i="2"/>
  <c r="D329" i="2"/>
  <c r="E328" i="2"/>
  <c r="F328" i="2"/>
  <c r="G328" i="2"/>
  <c r="H328" i="2"/>
  <c r="I328" i="2"/>
  <c r="J328" i="2"/>
  <c r="K328" i="2"/>
  <c r="L328" i="2"/>
  <c r="M328" i="2"/>
  <c r="D328" i="2"/>
  <c r="L3" i="1"/>
  <c r="L4" i="1"/>
  <c r="L5" i="1"/>
  <c r="L6" i="1"/>
  <c r="L7" i="1"/>
  <c r="L8" i="1"/>
  <c r="L9" i="1"/>
  <c r="L10" i="1"/>
  <c r="L11" i="1"/>
  <c r="L2" i="1"/>
</calcChain>
</file>

<file path=xl/sharedStrings.xml><?xml version="1.0" encoding="utf-8"?>
<sst xmlns="http://schemas.openxmlformats.org/spreadsheetml/2006/main" count="389" uniqueCount="353">
  <si>
    <t>vehicles</t>
  </si>
  <si>
    <t>loaded</t>
  </si>
  <si>
    <t>inserted</t>
  </si>
  <si>
    <t>running</t>
  </si>
  <si>
    <t>completed trips</t>
  </si>
  <si>
    <t>simulation</t>
  </si>
  <si>
    <t>baseline run 001</t>
  </si>
  <si>
    <t>baseline run 002</t>
  </si>
  <si>
    <t>baseline run 003</t>
  </si>
  <si>
    <t>baseline run 004</t>
  </si>
  <si>
    <t>baseline run 005</t>
  </si>
  <si>
    <t>baseline run 006</t>
  </si>
  <si>
    <t>baseline run 007</t>
  </si>
  <si>
    <t>baseline run 008</t>
  </si>
  <si>
    <t>baseline run 009</t>
  </si>
  <si>
    <t>baseline run 010</t>
  </si>
  <si>
    <t>row</t>
  </si>
  <si>
    <t>taz</t>
  </si>
  <si>
    <t>run_001</t>
  </si>
  <si>
    <t>run_002</t>
  </si>
  <si>
    <t>run_003</t>
  </si>
  <si>
    <t>run_004</t>
  </si>
  <si>
    <t>run_005</t>
  </si>
  <si>
    <t>run_006</t>
  </si>
  <si>
    <t>run_007</t>
  </si>
  <si>
    <t>run_008</t>
  </si>
  <si>
    <t>run_009</t>
  </si>
  <si>
    <t>run_010</t>
  </si>
  <si>
    <t>0_7</t>
  </si>
  <si>
    <t>0_8</t>
  </si>
  <si>
    <t>0_9</t>
  </si>
  <si>
    <t>0_10</t>
  </si>
  <si>
    <t>1_2</t>
  </si>
  <si>
    <t>1_3</t>
  </si>
  <si>
    <t>1_6</t>
  </si>
  <si>
    <t>1_7</t>
  </si>
  <si>
    <t>1_8</t>
  </si>
  <si>
    <t>1_9</t>
  </si>
  <si>
    <t>1_10</t>
  </si>
  <si>
    <t>1_11</t>
  </si>
  <si>
    <t>1_12</t>
  </si>
  <si>
    <t>2_2</t>
  </si>
  <si>
    <t>2_3</t>
  </si>
  <si>
    <t>2_4</t>
  </si>
  <si>
    <t>2_5</t>
  </si>
  <si>
    <t>2_6</t>
  </si>
  <si>
    <t>2_7</t>
  </si>
  <si>
    <t>2_8</t>
  </si>
  <si>
    <t>2_9</t>
  </si>
  <si>
    <t>2_10</t>
  </si>
  <si>
    <t>2_11</t>
  </si>
  <si>
    <t>2_13</t>
  </si>
  <si>
    <t>3_2</t>
  </si>
  <si>
    <t>3_3</t>
  </si>
  <si>
    <t>3_4</t>
  </si>
  <si>
    <t>3_7</t>
  </si>
  <si>
    <t>3_8</t>
  </si>
  <si>
    <t>3_9</t>
  </si>
  <si>
    <t>3_10</t>
  </si>
  <si>
    <t>3_11</t>
  </si>
  <si>
    <t>3_12</t>
  </si>
  <si>
    <t>3_16</t>
  </si>
  <si>
    <t>4_2</t>
  </si>
  <si>
    <t>4_3</t>
  </si>
  <si>
    <t>4_4</t>
  </si>
  <si>
    <t>4_7</t>
  </si>
  <si>
    <t>4_8</t>
  </si>
  <si>
    <t>4_9</t>
  </si>
  <si>
    <t>4_10</t>
  </si>
  <si>
    <t>4_11</t>
  </si>
  <si>
    <t>4_12</t>
  </si>
  <si>
    <t>4_14</t>
  </si>
  <si>
    <t>4_15</t>
  </si>
  <si>
    <t>4_16</t>
  </si>
  <si>
    <t>5_1</t>
  </si>
  <si>
    <t>5_2</t>
  </si>
  <si>
    <t>5_6</t>
  </si>
  <si>
    <t>5_7</t>
  </si>
  <si>
    <t>5_8</t>
  </si>
  <si>
    <t>5_9</t>
  </si>
  <si>
    <t>5_10</t>
  </si>
  <si>
    <t>5_11</t>
  </si>
  <si>
    <t>5_12</t>
  </si>
  <si>
    <t>5_13</t>
  </si>
  <si>
    <t>5_14</t>
  </si>
  <si>
    <t>5_15</t>
  </si>
  <si>
    <t>6_2</t>
  </si>
  <si>
    <t>6_4</t>
  </si>
  <si>
    <t>6_5</t>
  </si>
  <si>
    <t>6_8</t>
  </si>
  <si>
    <t>6_9</t>
  </si>
  <si>
    <t>6_10</t>
  </si>
  <si>
    <t>6_11</t>
  </si>
  <si>
    <t>6_12</t>
  </si>
  <si>
    <t>6_13</t>
  </si>
  <si>
    <t>6_14</t>
  </si>
  <si>
    <t>7_0</t>
  </si>
  <si>
    <t>7_1</t>
  </si>
  <si>
    <t>7_2</t>
  </si>
  <si>
    <t>7_3</t>
  </si>
  <si>
    <t>7_4</t>
  </si>
  <si>
    <t>7_5</t>
  </si>
  <si>
    <t>7_8</t>
  </si>
  <si>
    <t>7_9</t>
  </si>
  <si>
    <t>7_10</t>
  </si>
  <si>
    <t>7_11</t>
  </si>
  <si>
    <t>7_12</t>
  </si>
  <si>
    <t>7_13</t>
  </si>
  <si>
    <t>7_15</t>
  </si>
  <si>
    <t>8_1</t>
  </si>
  <si>
    <t>8_2</t>
  </si>
  <si>
    <t>8_3</t>
  </si>
  <si>
    <t>8_7</t>
  </si>
  <si>
    <t>8_8</t>
  </si>
  <si>
    <t>8_9</t>
  </si>
  <si>
    <t>8_10</t>
  </si>
  <si>
    <t>8_11</t>
  </si>
  <si>
    <t>8_12</t>
  </si>
  <si>
    <t>8_13</t>
  </si>
  <si>
    <t>8_15</t>
  </si>
  <si>
    <t>8_16</t>
  </si>
  <si>
    <t>8_18</t>
  </si>
  <si>
    <t>9_0</t>
  </si>
  <si>
    <t>9_1</t>
  </si>
  <si>
    <t>9_2</t>
  </si>
  <si>
    <t>9_3</t>
  </si>
  <si>
    <t>9_7</t>
  </si>
  <si>
    <t>9_8</t>
  </si>
  <si>
    <t>9_9</t>
  </si>
  <si>
    <t>9_10</t>
  </si>
  <si>
    <t>9_11</t>
  </si>
  <si>
    <t>9_12</t>
  </si>
  <si>
    <t>9_13</t>
  </si>
  <si>
    <t>9_14</t>
  </si>
  <si>
    <t>9_16</t>
  </si>
  <si>
    <t>9_17</t>
  </si>
  <si>
    <t>9_18</t>
  </si>
  <si>
    <t>10_0</t>
  </si>
  <si>
    <t>10_1</t>
  </si>
  <si>
    <t>10_2</t>
  </si>
  <si>
    <t>10_3</t>
  </si>
  <si>
    <t>10_4</t>
  </si>
  <si>
    <t>10_5</t>
  </si>
  <si>
    <t>10_6</t>
  </si>
  <si>
    <t>10_7</t>
  </si>
  <si>
    <t>10_8</t>
  </si>
  <si>
    <t>10_9</t>
  </si>
  <si>
    <t>10_10</t>
  </si>
  <si>
    <t>10_11</t>
  </si>
  <si>
    <t>10_12</t>
  </si>
  <si>
    <t>10_13</t>
  </si>
  <si>
    <t>10_14</t>
  </si>
  <si>
    <t>10_15</t>
  </si>
  <si>
    <t>10_16</t>
  </si>
  <si>
    <t>10_17</t>
  </si>
  <si>
    <t>10_18</t>
  </si>
  <si>
    <t>11_0</t>
  </si>
  <si>
    <t>11_1</t>
  </si>
  <si>
    <t>11_2</t>
  </si>
  <si>
    <t>11_3</t>
  </si>
  <si>
    <t>11_4</t>
  </si>
  <si>
    <t>11_5</t>
  </si>
  <si>
    <t>11_6</t>
  </si>
  <si>
    <t>11_7</t>
  </si>
  <si>
    <t>11_8</t>
  </si>
  <si>
    <t>11_9</t>
  </si>
  <si>
    <t>11_10</t>
  </si>
  <si>
    <t>11_11</t>
  </si>
  <si>
    <t>11_12</t>
  </si>
  <si>
    <t>11_13</t>
  </si>
  <si>
    <t>11_14</t>
  </si>
  <si>
    <t>11_15</t>
  </si>
  <si>
    <t>11_16</t>
  </si>
  <si>
    <t>11_17</t>
  </si>
  <si>
    <t>12_0</t>
  </si>
  <si>
    <t>12_1</t>
  </si>
  <si>
    <t>12_2</t>
  </si>
  <si>
    <t>12_3</t>
  </si>
  <si>
    <t>12_4</t>
  </si>
  <si>
    <t>12_5</t>
  </si>
  <si>
    <t>12_6</t>
  </si>
  <si>
    <t>12_7</t>
  </si>
  <si>
    <t>12_8</t>
  </si>
  <si>
    <t>12_9</t>
  </si>
  <si>
    <t>12_10</t>
  </si>
  <si>
    <t>12_11</t>
  </si>
  <si>
    <t>12_12</t>
  </si>
  <si>
    <t>12_13</t>
  </si>
  <si>
    <t>12_14</t>
  </si>
  <si>
    <t>12_15</t>
  </si>
  <si>
    <t>12_16</t>
  </si>
  <si>
    <t>12_17</t>
  </si>
  <si>
    <t>12_18</t>
  </si>
  <si>
    <t>13_0</t>
  </si>
  <si>
    <t>13_1</t>
  </si>
  <si>
    <t>13_2</t>
  </si>
  <si>
    <t>13_3</t>
  </si>
  <si>
    <t>13_4</t>
  </si>
  <si>
    <t>13_5</t>
  </si>
  <si>
    <t>13_6</t>
  </si>
  <si>
    <t>13_7</t>
  </si>
  <si>
    <t>13_8</t>
  </si>
  <si>
    <t>13_9</t>
  </si>
  <si>
    <t>13_10</t>
  </si>
  <si>
    <t>13_11</t>
  </si>
  <si>
    <t>13_12</t>
  </si>
  <si>
    <t>13_13</t>
  </si>
  <si>
    <t>13_15</t>
  </si>
  <si>
    <t>13_16</t>
  </si>
  <si>
    <t>13_17</t>
  </si>
  <si>
    <t>13_18</t>
  </si>
  <si>
    <t>14_0</t>
  </si>
  <si>
    <t>14_1</t>
  </si>
  <si>
    <t>14_3</t>
  </si>
  <si>
    <t>14_4</t>
  </si>
  <si>
    <t>14_5</t>
  </si>
  <si>
    <t>14_6</t>
  </si>
  <si>
    <t>14_7</t>
  </si>
  <si>
    <t>14_8</t>
  </si>
  <si>
    <t>14_9</t>
  </si>
  <si>
    <t>14_10</t>
  </si>
  <si>
    <t>14_11</t>
  </si>
  <si>
    <t>14_13</t>
  </si>
  <si>
    <t>14_14</t>
  </si>
  <si>
    <t>14_15</t>
  </si>
  <si>
    <t>15_0</t>
  </si>
  <si>
    <t>15_1</t>
  </si>
  <si>
    <t>15_2</t>
  </si>
  <si>
    <t>15_3</t>
  </si>
  <si>
    <t>15_4</t>
  </si>
  <si>
    <t>15_5</t>
  </si>
  <si>
    <t>15_6</t>
  </si>
  <si>
    <t>15_7</t>
  </si>
  <si>
    <t>15_9</t>
  </si>
  <si>
    <t>15_10</t>
  </si>
  <si>
    <t>15_13</t>
  </si>
  <si>
    <t>15_14</t>
  </si>
  <si>
    <t>15_15</t>
  </si>
  <si>
    <t>15_16</t>
  </si>
  <si>
    <t>15_18</t>
  </si>
  <si>
    <t>16_0</t>
  </si>
  <si>
    <t>16_1</t>
  </si>
  <si>
    <t>16_2</t>
  </si>
  <si>
    <t>16_3</t>
  </si>
  <si>
    <t>16_4</t>
  </si>
  <si>
    <t>16_5</t>
  </si>
  <si>
    <t>16_6</t>
  </si>
  <si>
    <t>16_7</t>
  </si>
  <si>
    <t>16_8</t>
  </si>
  <si>
    <t>16_9</t>
  </si>
  <si>
    <t>16_10</t>
  </si>
  <si>
    <t>16_11</t>
  </si>
  <si>
    <t>16_12</t>
  </si>
  <si>
    <t>16_13</t>
  </si>
  <si>
    <t>16_14</t>
  </si>
  <si>
    <t>16_15</t>
  </si>
  <si>
    <t>16_17</t>
  </si>
  <si>
    <t>17_0</t>
  </si>
  <si>
    <t>17_1</t>
  </si>
  <si>
    <t>17_2</t>
  </si>
  <si>
    <t>17_3</t>
  </si>
  <si>
    <t>17_4</t>
  </si>
  <si>
    <t>17_5</t>
  </si>
  <si>
    <t>17_6</t>
  </si>
  <si>
    <t>17_7</t>
  </si>
  <si>
    <t>17_8</t>
  </si>
  <si>
    <t>17_9</t>
  </si>
  <si>
    <t>17_10</t>
  </si>
  <si>
    <t>17_11</t>
  </si>
  <si>
    <t>17_12</t>
  </si>
  <si>
    <t>17_13</t>
  </si>
  <si>
    <t>17_14</t>
  </si>
  <si>
    <t>17_15</t>
  </si>
  <si>
    <t>17_16</t>
  </si>
  <si>
    <t>17_19</t>
  </si>
  <si>
    <t>18_1</t>
  </si>
  <si>
    <t>18_2</t>
  </si>
  <si>
    <t>18_4</t>
  </si>
  <si>
    <t>18_5</t>
  </si>
  <si>
    <t>18_6</t>
  </si>
  <si>
    <t>18_7</t>
  </si>
  <si>
    <t>18_8</t>
  </si>
  <si>
    <t>18_9</t>
  </si>
  <si>
    <t>18_10</t>
  </si>
  <si>
    <t>18_11</t>
  </si>
  <si>
    <t>18_12</t>
  </si>
  <si>
    <t>18_13</t>
  </si>
  <si>
    <t>18_14</t>
  </si>
  <si>
    <t>18_15</t>
  </si>
  <si>
    <t>18_16</t>
  </si>
  <si>
    <t>18_17</t>
  </si>
  <si>
    <t>18_18</t>
  </si>
  <si>
    <t>19_1</t>
  </si>
  <si>
    <t>19_2</t>
  </si>
  <si>
    <t>19_3</t>
  </si>
  <si>
    <t>19_4</t>
  </si>
  <si>
    <t>19_5</t>
  </si>
  <si>
    <t>19_6</t>
  </si>
  <si>
    <t>19_7</t>
  </si>
  <si>
    <t>19_8</t>
  </si>
  <si>
    <t>19_9</t>
  </si>
  <si>
    <t>19_10</t>
  </si>
  <si>
    <t>19_11</t>
  </si>
  <si>
    <t>19_12</t>
  </si>
  <si>
    <t>19_13</t>
  </si>
  <si>
    <t>19_14</t>
  </si>
  <si>
    <t>19_15</t>
  </si>
  <si>
    <t>19_16</t>
  </si>
  <si>
    <t>19_17</t>
  </si>
  <si>
    <t>20_1</t>
  </si>
  <si>
    <t>20_2</t>
  </si>
  <si>
    <t>20_3</t>
  </si>
  <si>
    <t>20_4</t>
  </si>
  <si>
    <t>20_6</t>
  </si>
  <si>
    <t>20_8</t>
  </si>
  <si>
    <t>20_9</t>
  </si>
  <si>
    <t>20_10</t>
  </si>
  <si>
    <t>20_11</t>
  </si>
  <si>
    <t>20_13</t>
  </si>
  <si>
    <t>20_14</t>
  </si>
  <si>
    <t>20_15</t>
  </si>
  <si>
    <t>20_16</t>
  </si>
  <si>
    <t>20_17</t>
  </si>
  <si>
    <t>20_19</t>
  </si>
  <si>
    <t>21_1</t>
  </si>
  <si>
    <t>21_2</t>
  </si>
  <si>
    <t>21_3</t>
  </si>
  <si>
    <t>21_4</t>
  </si>
  <si>
    <t>21_5</t>
  </si>
  <si>
    <t>21_6</t>
  </si>
  <si>
    <t>21_9</t>
  </si>
  <si>
    <t>21_10</t>
  </si>
  <si>
    <t>21_11</t>
  </si>
  <si>
    <t>21_12</t>
  </si>
  <si>
    <t>21_14</t>
  </si>
  <si>
    <t>21_15</t>
  </si>
  <si>
    <t>21_16</t>
  </si>
  <si>
    <t>21_17</t>
  </si>
  <si>
    <t>21_18</t>
  </si>
  <si>
    <t>21_19</t>
  </si>
  <si>
    <t>22_12</t>
  </si>
  <si>
    <t>22_14</t>
  </si>
  <si>
    <t>22_15</t>
  </si>
  <si>
    <t>22_16</t>
  </si>
  <si>
    <t>22_17</t>
  </si>
  <si>
    <t>22_18</t>
  </si>
  <si>
    <t>22_19</t>
  </si>
  <si>
    <t>22_20</t>
  </si>
  <si>
    <t>22_21</t>
  </si>
  <si>
    <t>23_15</t>
  </si>
  <si>
    <t>23_16</t>
  </si>
  <si>
    <t>23_17</t>
  </si>
  <si>
    <t>23_19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</si>
</sst>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.000_);_(* \(#,##0.000\);_(* &quot;-&quot;??_);_(@_)"/>
    <numFmt numFmtId="165" formatCode="_(* #,##0_);_(* \(#,##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">
    <xf numFmtId="0" fontId="0" fillId="0" borderId="0" xfId="0"/>
    <xf numFmtId="165" fontId="0" fillId="0" borderId="0" xfId="1" applyNumberFormat="1" applyFont="1"/>
    <xf numFmtId="0" fontId="0" fillId="0" borderId="0" xfId="0" applyAlignment="1">
      <alignment horizontal="center"/>
    </xf>
    <xf numFmtId="3" fontId="0" fillId="0" borderId="0" xfId="1" applyNumberFormat="1" applyFont="1" applyAlignment="1">
      <alignment horizontal="center" vertical="center"/>
    </xf>
    <xf numFmtId="165" fontId="0" fillId="0" borderId="0" xfId="0" applyNumberFormat="1"/>
    <xf numFmtId="164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 CO2 Emission per baseline run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Validation!$D$329:$M$329</c:f>
              <c:numCache>
                <c:formatCode>_(* #,##0_);_(* \(#,##0\);_(* "-"??_);_(@_)</c:formatCode>
                <c:ptCount val="10"/>
                <c:pt idx="0">
                  <c:v>380.02996774765325</c:v>
                </c:pt>
                <c:pt idx="1">
                  <c:v>383.65496865278362</c:v>
                </c:pt>
                <c:pt idx="2">
                  <c:v>383.06196929202446</c:v>
                </c:pt>
                <c:pt idx="3">
                  <c:v>379.53337857558125</c:v>
                </c:pt>
                <c:pt idx="4">
                  <c:v>378.25558011800075</c:v>
                </c:pt>
                <c:pt idx="5">
                  <c:v>378.59314326222386</c:v>
                </c:pt>
                <c:pt idx="6">
                  <c:v>378.42376197900364</c:v>
                </c:pt>
                <c:pt idx="7">
                  <c:v>379.67516858061612</c:v>
                </c:pt>
                <c:pt idx="8">
                  <c:v>385.51150007549825</c:v>
                </c:pt>
                <c:pt idx="9">
                  <c:v>378.09083683188237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250-403D-89C3-0D57242D21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48317856"/>
        <c:axId val="648319168"/>
      </c:barChart>
      <c:catAx>
        <c:axId val="64831785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8319168"/>
        <c:crosses val="autoZero"/>
        <c:auto val="1"/>
        <c:lblAlgn val="ctr"/>
        <c:lblOffset val="100"/>
        <c:noMultiLvlLbl val="0"/>
      </c:catAx>
      <c:valAx>
        <c:axId val="648319168"/>
        <c:scaling>
          <c:orientation val="minMax"/>
          <c:max val="400"/>
          <c:min val="3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83178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1076325</xdr:colOff>
      <xdr:row>330</xdr:row>
      <xdr:rowOff>14286</xdr:rowOff>
    </xdr:from>
    <xdr:to>
      <xdr:col>11</xdr:col>
      <xdr:colOff>1257300</xdr:colOff>
      <xdr:row>350</xdr:row>
      <xdr:rowOff>152399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C3BFC84-E897-D8D7-D2C4-EABABD237C6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1AE3A8-247C-4C48-987E-E3DB0BFD42E6}">
  <dimension ref="B1:L11"/>
  <sheetViews>
    <sheetView workbookViewId="0">
      <selection activeCell="I29" sqref="I29"/>
    </sheetView>
  </sheetViews>
  <sheetFormatPr defaultRowHeight="15" x14ac:dyDescent="0.25"/>
  <cols>
    <col min="11" max="11" width="21.5703125" customWidth="1"/>
    <col min="12" max="12" width="20.140625" customWidth="1"/>
  </cols>
  <sheetData>
    <row r="1" spans="2:12" x14ac:dyDescent="0.25">
      <c r="E1" t="s">
        <v>2</v>
      </c>
      <c r="G1" t="s">
        <v>3</v>
      </c>
      <c r="K1" s="2" t="s">
        <v>5</v>
      </c>
      <c r="L1" s="2" t="s">
        <v>4</v>
      </c>
    </row>
    <row r="2" spans="2:12" x14ac:dyDescent="0.25">
      <c r="B2" t="s">
        <v>0</v>
      </c>
      <c r="C2" t="s">
        <v>1</v>
      </c>
      <c r="E2">
        <v>155978</v>
      </c>
      <c r="F2">
        <v>155978</v>
      </c>
      <c r="I2">
        <v>346</v>
      </c>
      <c r="K2" s="2" t="s">
        <v>6</v>
      </c>
      <c r="L2" s="3">
        <f>E2-I2</f>
        <v>155632</v>
      </c>
    </row>
    <row r="3" spans="2:12" x14ac:dyDescent="0.25">
      <c r="C3" t="s">
        <v>0</v>
      </c>
      <c r="D3" t="s">
        <v>1</v>
      </c>
      <c r="E3">
        <v>155978</v>
      </c>
      <c r="F3" t="s">
        <v>2</v>
      </c>
      <c r="G3">
        <v>155977</v>
      </c>
      <c r="H3" t="s">
        <v>3</v>
      </c>
      <c r="I3">
        <v>367</v>
      </c>
      <c r="K3" s="2" t="s">
        <v>7</v>
      </c>
      <c r="L3" s="3">
        <f t="shared" ref="L3:L11" si="0">E3-I3</f>
        <v>155611</v>
      </c>
    </row>
    <row r="4" spans="2:12" x14ac:dyDescent="0.25">
      <c r="C4" t="s">
        <v>0</v>
      </c>
      <c r="D4" t="s">
        <v>1</v>
      </c>
      <c r="E4">
        <v>155978</v>
      </c>
      <c r="F4" t="s">
        <v>2</v>
      </c>
      <c r="G4">
        <v>155978</v>
      </c>
      <c r="H4" t="s">
        <v>3</v>
      </c>
      <c r="I4">
        <v>391</v>
      </c>
      <c r="K4" s="2" t="s">
        <v>8</v>
      </c>
      <c r="L4" s="3">
        <f t="shared" si="0"/>
        <v>155587</v>
      </c>
    </row>
    <row r="5" spans="2:12" x14ac:dyDescent="0.25">
      <c r="C5" t="s">
        <v>0</v>
      </c>
      <c r="D5" t="s">
        <v>1</v>
      </c>
      <c r="E5">
        <v>155978</v>
      </c>
      <c r="F5" t="s">
        <v>2</v>
      </c>
      <c r="G5">
        <v>155977</v>
      </c>
      <c r="H5" t="s">
        <v>3</v>
      </c>
      <c r="I5">
        <v>397</v>
      </c>
      <c r="K5" s="2" t="s">
        <v>9</v>
      </c>
      <c r="L5" s="3">
        <f t="shared" si="0"/>
        <v>155581</v>
      </c>
    </row>
    <row r="6" spans="2:12" x14ac:dyDescent="0.25">
      <c r="C6" t="s">
        <v>0</v>
      </c>
      <c r="D6" t="s">
        <v>1</v>
      </c>
      <c r="E6">
        <v>155978</v>
      </c>
      <c r="F6" t="s">
        <v>2</v>
      </c>
      <c r="G6">
        <v>155978</v>
      </c>
      <c r="H6" t="s">
        <v>3</v>
      </c>
      <c r="I6">
        <v>376</v>
      </c>
      <c r="K6" s="2" t="s">
        <v>10</v>
      </c>
      <c r="L6" s="3">
        <f t="shared" si="0"/>
        <v>155602</v>
      </c>
    </row>
    <row r="7" spans="2:12" x14ac:dyDescent="0.25">
      <c r="C7" t="s">
        <v>0</v>
      </c>
      <c r="D7" t="s">
        <v>1</v>
      </c>
      <c r="E7">
        <v>155978</v>
      </c>
      <c r="F7" t="s">
        <v>2</v>
      </c>
      <c r="G7">
        <v>155978</v>
      </c>
      <c r="H7" t="s">
        <v>3</v>
      </c>
      <c r="I7">
        <v>360</v>
      </c>
      <c r="K7" s="2" t="s">
        <v>11</v>
      </c>
      <c r="L7" s="3">
        <f t="shared" si="0"/>
        <v>155618</v>
      </c>
    </row>
    <row r="8" spans="2:12" x14ac:dyDescent="0.25">
      <c r="C8" t="s">
        <v>0</v>
      </c>
      <c r="D8" t="s">
        <v>1</v>
      </c>
      <c r="E8">
        <v>155978</v>
      </c>
      <c r="F8" t="s">
        <v>2</v>
      </c>
      <c r="G8">
        <v>155977</v>
      </c>
      <c r="H8" t="s">
        <v>3</v>
      </c>
      <c r="I8">
        <v>390</v>
      </c>
      <c r="K8" s="2" t="s">
        <v>12</v>
      </c>
      <c r="L8" s="3">
        <f t="shared" si="0"/>
        <v>155588</v>
      </c>
    </row>
    <row r="9" spans="2:12" x14ac:dyDescent="0.25">
      <c r="C9" t="s">
        <v>0</v>
      </c>
      <c r="D9" t="s">
        <v>1</v>
      </c>
      <c r="E9">
        <v>155978</v>
      </c>
      <c r="F9" t="s">
        <v>2</v>
      </c>
      <c r="G9">
        <v>155978</v>
      </c>
      <c r="H9" t="s">
        <v>3</v>
      </c>
      <c r="I9">
        <v>383</v>
      </c>
      <c r="K9" s="2" t="s">
        <v>13</v>
      </c>
      <c r="L9" s="3">
        <f t="shared" si="0"/>
        <v>155595</v>
      </c>
    </row>
    <row r="10" spans="2:12" x14ac:dyDescent="0.25">
      <c r="C10" t="s">
        <v>0</v>
      </c>
      <c r="D10" t="s">
        <v>1</v>
      </c>
      <c r="E10">
        <v>155978</v>
      </c>
      <c r="F10" t="s">
        <v>2</v>
      </c>
      <c r="G10">
        <v>155978</v>
      </c>
      <c r="H10" t="s">
        <v>3</v>
      </c>
      <c r="I10">
        <v>432</v>
      </c>
      <c r="K10" s="2" t="s">
        <v>14</v>
      </c>
      <c r="L10" s="3">
        <f t="shared" si="0"/>
        <v>155546</v>
      </c>
    </row>
    <row r="11" spans="2:12" x14ac:dyDescent="0.25">
      <c r="C11" t="s">
        <v>0</v>
      </c>
      <c r="D11" t="s">
        <v>1</v>
      </c>
      <c r="E11">
        <v>155978</v>
      </c>
      <c r="F11" t="s">
        <v>2</v>
      </c>
      <c r="G11">
        <v>155977</v>
      </c>
      <c r="H11" t="s">
        <v>3</v>
      </c>
      <c r="I11">
        <v>357</v>
      </c>
      <c r="K11" s="2" t="s">
        <v>15</v>
      </c>
      <c r="L11" s="3">
        <f t="shared" si="0"/>
        <v>155621</v>
      </c>
    </row>
  </sheetData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79C893-0090-4A37-BF58-C53B34C04937}">
  <dimension ref="B2:M333"/>
  <sheetViews>
    <sheetView tabSelected="1" topLeftCell="A324" workbookViewId="0">
      <selection activeCell="C356" sqref="C356"/>
    </sheetView>
  </sheetViews>
  <sheetFormatPr defaultRowHeight="15" x14ac:dyDescent="0.25"/>
  <cols>
    <col min="4" max="13" width="19" bestFit="1" customWidth="1"/>
  </cols>
  <sheetData>
    <row r="2" spans="2:13" x14ac:dyDescent="0.25">
      <c r="B2" t="s">
        <v>16</v>
      </c>
      <c r="C2" t="s">
        <v>17</v>
      </c>
      <c r="D2" t="s">
        <v>18</v>
      </c>
      <c r="E2" t="s">
        <v>19</v>
      </c>
      <c r="F2" t="s">
        <v>20</v>
      </c>
      <c r="G2" t="s">
        <v>21</v>
      </c>
      <c r="H2" t="s">
        <v>22</v>
      </c>
      <c r="I2" t="s">
        <v>23</v>
      </c>
      <c r="J2" t="s">
        <v>24</v>
      </c>
      <c r="K2" t="s">
        <v>25</v>
      </c>
      <c r="L2" t="s">
        <v>26</v>
      </c>
      <c r="M2" t="s">
        <v>27</v>
      </c>
    </row>
    <row r="3" spans="2:13" x14ac:dyDescent="0.25">
      <c r="B3">
        <v>0</v>
      </c>
      <c r="C3" t="s">
        <v>28</v>
      </c>
      <c r="D3">
        <v>50758650.987360001</v>
      </c>
      <c r="E3">
        <v>54942505.345320001</v>
      </c>
      <c r="F3">
        <v>53920728.998680003</v>
      </c>
      <c r="G3">
        <v>54083352.278999999</v>
      </c>
      <c r="H3">
        <v>56042640.23088</v>
      </c>
      <c r="I3">
        <v>55074364.543959998</v>
      </c>
      <c r="J3">
        <v>53886414.83969</v>
      </c>
      <c r="K3">
        <v>50462025.830499999</v>
      </c>
      <c r="L3">
        <v>54701556.272710003</v>
      </c>
      <c r="M3">
        <v>56351762.045529999</v>
      </c>
    </row>
    <row r="4" spans="2:13" x14ac:dyDescent="0.25">
      <c r="B4">
        <v>1</v>
      </c>
      <c r="C4" t="s">
        <v>29</v>
      </c>
      <c r="D4">
        <v>135051039.14438</v>
      </c>
      <c r="E4">
        <v>139378339.92074999</v>
      </c>
      <c r="F4">
        <v>139680140.82589</v>
      </c>
      <c r="G4">
        <v>134266669.51492</v>
      </c>
      <c r="H4">
        <v>139536254.19135001</v>
      </c>
      <c r="I4">
        <v>137679693.80535001</v>
      </c>
      <c r="J4">
        <v>136566932.81007999</v>
      </c>
      <c r="K4">
        <v>135264604.21375999</v>
      </c>
      <c r="L4">
        <v>127739974.71947999</v>
      </c>
      <c r="M4">
        <v>138615271.92074999</v>
      </c>
    </row>
    <row r="5" spans="2:13" x14ac:dyDescent="0.25">
      <c r="B5">
        <v>2</v>
      </c>
      <c r="C5" t="s">
        <v>30</v>
      </c>
      <c r="D5">
        <v>127217214.51951</v>
      </c>
      <c r="E5">
        <v>128402432.15861</v>
      </c>
      <c r="F5">
        <v>125986794.81315</v>
      </c>
      <c r="G5">
        <v>123902602.91512001</v>
      </c>
      <c r="H5">
        <v>119600327.96121</v>
      </c>
      <c r="I5">
        <v>130172755.75218</v>
      </c>
      <c r="J5">
        <v>125075686.64644</v>
      </c>
      <c r="K5">
        <v>124520577.244</v>
      </c>
      <c r="L5">
        <v>124557010.76067001</v>
      </c>
      <c r="M5">
        <v>124977633.28181</v>
      </c>
    </row>
    <row r="6" spans="2:13" x14ac:dyDescent="0.25">
      <c r="B6">
        <v>3</v>
      </c>
      <c r="C6" t="s">
        <v>31</v>
      </c>
      <c r="D6">
        <v>106694265.05132</v>
      </c>
      <c r="E6">
        <v>105750191.68529999</v>
      </c>
      <c r="F6">
        <v>105904478.68452001</v>
      </c>
      <c r="G6">
        <v>103775552.75191</v>
      </c>
      <c r="H6">
        <v>104269365.02396999</v>
      </c>
      <c r="I6">
        <v>107413741.06903</v>
      </c>
      <c r="J6">
        <v>102961840.92494</v>
      </c>
      <c r="K6">
        <v>105498031.84717</v>
      </c>
      <c r="L6">
        <v>106676486.1691</v>
      </c>
      <c r="M6">
        <v>104074241.69634999</v>
      </c>
    </row>
    <row r="7" spans="2:13" x14ac:dyDescent="0.25">
      <c r="B7">
        <v>4</v>
      </c>
      <c r="C7" t="s">
        <v>32</v>
      </c>
      <c r="D7">
        <v>244256998.82662001</v>
      </c>
      <c r="E7">
        <v>260216210.2588</v>
      </c>
      <c r="F7">
        <v>262698162.23271</v>
      </c>
      <c r="G7">
        <v>253007564.73236999</v>
      </c>
      <c r="H7">
        <v>244987885.04749</v>
      </c>
      <c r="I7">
        <v>253282051.83557999</v>
      </c>
      <c r="J7">
        <v>248753797.44391999</v>
      </c>
      <c r="K7">
        <v>253484968.50308001</v>
      </c>
      <c r="L7">
        <v>257411301.41898</v>
      </c>
      <c r="M7">
        <v>259387533.62608001</v>
      </c>
    </row>
    <row r="8" spans="2:13" x14ac:dyDescent="0.25">
      <c r="B8">
        <v>5</v>
      </c>
      <c r="C8" t="s">
        <v>33</v>
      </c>
      <c r="D8">
        <v>135623122.11102</v>
      </c>
      <c r="E8">
        <v>140655218.37617001</v>
      </c>
      <c r="F8">
        <v>133739177.33181</v>
      </c>
      <c r="G8">
        <v>128565405.93422</v>
      </c>
      <c r="H8">
        <v>127331698.29742999</v>
      </c>
      <c r="I8">
        <v>133762645.27192999</v>
      </c>
      <c r="J8">
        <v>136007324.72196999</v>
      </c>
      <c r="K8">
        <v>129130954.43700001</v>
      </c>
      <c r="L8">
        <v>131086024.15518001</v>
      </c>
      <c r="M8">
        <v>132368365.80965</v>
      </c>
    </row>
    <row r="9" spans="2:13" x14ac:dyDescent="0.25">
      <c r="B9">
        <v>6</v>
      </c>
      <c r="C9" t="s">
        <v>34</v>
      </c>
      <c r="D9">
        <v>311743126.20265001</v>
      </c>
      <c r="E9">
        <v>312345647.09167999</v>
      </c>
      <c r="F9">
        <v>311177622.31866997</v>
      </c>
      <c r="G9">
        <v>308214054.38691998</v>
      </c>
      <c r="H9">
        <v>310739425.32362998</v>
      </c>
      <c r="I9">
        <v>308364523.59240001</v>
      </c>
      <c r="J9">
        <v>311100699.31256998</v>
      </c>
      <c r="K9">
        <v>311937484.56462002</v>
      </c>
      <c r="L9">
        <v>313563529.47012001</v>
      </c>
      <c r="M9">
        <v>311820743.10794997</v>
      </c>
    </row>
    <row r="10" spans="2:13" x14ac:dyDescent="0.25">
      <c r="B10">
        <v>7</v>
      </c>
      <c r="C10" t="s">
        <v>35</v>
      </c>
      <c r="D10">
        <v>1402520162.8725801</v>
      </c>
      <c r="E10">
        <v>1407414830.88117</v>
      </c>
      <c r="F10">
        <v>1391023301.8977399</v>
      </c>
      <c r="G10">
        <v>1407783372.6895299</v>
      </c>
      <c r="H10">
        <v>1395965825.1633601</v>
      </c>
      <c r="I10">
        <v>1410215223.32265</v>
      </c>
      <c r="J10">
        <v>1412998627.6610301</v>
      </c>
      <c r="K10">
        <v>1412121678.4254899</v>
      </c>
      <c r="L10">
        <v>1411125505.2335501</v>
      </c>
      <c r="M10">
        <v>1415830882.24051</v>
      </c>
    </row>
    <row r="11" spans="2:13" x14ac:dyDescent="0.25">
      <c r="B11">
        <v>8</v>
      </c>
      <c r="C11" t="s">
        <v>36</v>
      </c>
      <c r="D11">
        <v>1976938918.1763401</v>
      </c>
      <c r="E11">
        <v>1964692259.8380899</v>
      </c>
      <c r="F11">
        <v>1965784005.1458499</v>
      </c>
      <c r="G11">
        <v>1953018491.41202</v>
      </c>
      <c r="H11">
        <v>1982823362.1019101</v>
      </c>
      <c r="I11">
        <v>1961742888.88815</v>
      </c>
      <c r="J11">
        <v>1958123682.2191601</v>
      </c>
      <c r="K11">
        <v>1962870343.08355</v>
      </c>
      <c r="L11">
        <v>1985527750.02794</v>
      </c>
      <c r="M11">
        <v>1962017005.2362001</v>
      </c>
    </row>
    <row r="12" spans="2:13" x14ac:dyDescent="0.25">
      <c r="B12">
        <v>9</v>
      </c>
      <c r="C12" t="s">
        <v>37</v>
      </c>
      <c r="D12">
        <v>1897863660.63361</v>
      </c>
      <c r="E12">
        <v>1883787818.93606</v>
      </c>
      <c r="F12">
        <v>1888771992.7823901</v>
      </c>
      <c r="G12">
        <v>1867679127.7753401</v>
      </c>
      <c r="H12">
        <v>1902495459.46526</v>
      </c>
      <c r="I12">
        <v>1874458468.1767099</v>
      </c>
      <c r="J12">
        <v>1879743802.4681599</v>
      </c>
      <c r="K12">
        <v>1873342831.9018199</v>
      </c>
      <c r="L12">
        <v>1904050414.6785901</v>
      </c>
      <c r="M12">
        <v>1883340730.06726</v>
      </c>
    </row>
    <row r="13" spans="2:13" x14ac:dyDescent="0.25">
      <c r="B13">
        <v>10</v>
      </c>
      <c r="C13" t="s">
        <v>38</v>
      </c>
      <c r="D13">
        <v>1778650498.8475599</v>
      </c>
      <c r="E13">
        <v>1768345492.8552001</v>
      </c>
      <c r="F13">
        <v>1778765467.8952601</v>
      </c>
      <c r="G13">
        <v>1743554728.4244499</v>
      </c>
      <c r="H13">
        <v>1780366352.7278299</v>
      </c>
      <c r="I13">
        <v>1752822589.3593199</v>
      </c>
      <c r="J13">
        <v>1751528269.85817</v>
      </c>
      <c r="K13">
        <v>1761270138.4058599</v>
      </c>
      <c r="L13">
        <v>1777625539.1408999</v>
      </c>
      <c r="M13">
        <v>1761371621.7660501</v>
      </c>
    </row>
    <row r="14" spans="2:13" x14ac:dyDescent="0.25">
      <c r="B14">
        <v>11</v>
      </c>
      <c r="C14" t="s">
        <v>39</v>
      </c>
      <c r="D14">
        <v>352187704.21636999</v>
      </c>
      <c r="E14">
        <v>355835625.23702002</v>
      </c>
      <c r="F14">
        <v>352283588.90118998</v>
      </c>
      <c r="G14">
        <v>357711860.00452</v>
      </c>
      <c r="H14">
        <v>354671797.96943998</v>
      </c>
      <c r="I14">
        <v>347708268.89184999</v>
      </c>
      <c r="J14">
        <v>344560093.83793998</v>
      </c>
      <c r="K14">
        <v>354884770.39231998</v>
      </c>
      <c r="L14">
        <v>345660762.96373999</v>
      </c>
      <c r="M14">
        <v>350154283.33855999</v>
      </c>
    </row>
    <row r="15" spans="2:13" x14ac:dyDescent="0.25">
      <c r="B15">
        <v>12</v>
      </c>
      <c r="C15" t="s">
        <v>40</v>
      </c>
      <c r="D15">
        <v>270445504.81145</v>
      </c>
      <c r="E15">
        <v>272370266.171</v>
      </c>
      <c r="F15">
        <v>270099840.82402003</v>
      </c>
      <c r="G15">
        <v>269473811.89984</v>
      </c>
      <c r="H15">
        <v>269953895.05598003</v>
      </c>
      <c r="I15">
        <v>270886165.68391001</v>
      </c>
      <c r="J15">
        <v>271914396.47487998</v>
      </c>
      <c r="K15">
        <v>272213113.19358999</v>
      </c>
      <c r="L15">
        <v>266615596.88071001</v>
      </c>
      <c r="M15">
        <v>273239460.87944001</v>
      </c>
    </row>
    <row r="16" spans="2:13" x14ac:dyDescent="0.25">
      <c r="B16">
        <v>13</v>
      </c>
      <c r="C16" t="s">
        <v>41</v>
      </c>
      <c r="D16">
        <v>634921707.05326998</v>
      </c>
      <c r="E16">
        <v>654401575.15732002</v>
      </c>
      <c r="F16">
        <v>656595166.83076</v>
      </c>
      <c r="G16">
        <v>637181600.29980004</v>
      </c>
      <c r="H16">
        <v>636550942.11912</v>
      </c>
      <c r="I16">
        <v>659632185.59229004</v>
      </c>
      <c r="J16">
        <v>647608687.15453994</v>
      </c>
      <c r="K16">
        <v>654158076.56833005</v>
      </c>
      <c r="L16">
        <v>668205695.78781998</v>
      </c>
      <c r="M16">
        <v>671374226.85122001</v>
      </c>
    </row>
    <row r="17" spans="2:13" x14ac:dyDescent="0.25">
      <c r="B17">
        <v>14</v>
      </c>
      <c r="C17" t="s">
        <v>42</v>
      </c>
      <c r="D17">
        <v>564894637.95445001</v>
      </c>
      <c r="E17">
        <v>558793193.52381003</v>
      </c>
      <c r="F17">
        <v>561520470.18075001</v>
      </c>
      <c r="G17">
        <v>546077665.80778003</v>
      </c>
      <c r="H17">
        <v>567937008.13685</v>
      </c>
      <c r="I17">
        <v>565948771.95450997</v>
      </c>
      <c r="J17">
        <v>569066117.04688001</v>
      </c>
      <c r="K17">
        <v>557782609.33737004</v>
      </c>
      <c r="L17">
        <v>555848383.10108995</v>
      </c>
      <c r="M17">
        <v>570482709.17631996</v>
      </c>
    </row>
    <row r="18" spans="2:13" x14ac:dyDescent="0.25">
      <c r="B18">
        <v>15</v>
      </c>
      <c r="C18" t="s">
        <v>43</v>
      </c>
      <c r="D18">
        <v>1198884608.5713601</v>
      </c>
      <c r="E18">
        <v>1196954202.6041501</v>
      </c>
      <c r="F18">
        <v>1192630621.4784901</v>
      </c>
      <c r="G18">
        <v>1190332211.2328999</v>
      </c>
      <c r="H18">
        <v>1198070199.7910399</v>
      </c>
      <c r="I18">
        <v>1186755933.2741001</v>
      </c>
      <c r="J18">
        <v>1196161773.3507199</v>
      </c>
      <c r="K18">
        <v>1195644671.2486701</v>
      </c>
      <c r="L18">
        <v>1201390300.1540401</v>
      </c>
      <c r="M18">
        <v>1193951156.9291699</v>
      </c>
    </row>
    <row r="19" spans="2:13" x14ac:dyDescent="0.25">
      <c r="B19">
        <v>16</v>
      </c>
      <c r="C19" t="s">
        <v>44</v>
      </c>
      <c r="D19">
        <v>2040651029.0767</v>
      </c>
      <c r="E19">
        <v>2039302017.84144</v>
      </c>
      <c r="F19">
        <v>2035398246.45625</v>
      </c>
      <c r="G19">
        <v>2031124525.9851899</v>
      </c>
      <c r="H19">
        <v>2041795897.7317901</v>
      </c>
      <c r="I19">
        <v>2028293321.32985</v>
      </c>
      <c r="J19">
        <v>2037598988.4282801</v>
      </c>
      <c r="K19">
        <v>2037906730.1101201</v>
      </c>
      <c r="L19">
        <v>2053026764.78775</v>
      </c>
      <c r="M19">
        <v>2036743992.4907401</v>
      </c>
    </row>
    <row r="20" spans="2:13" x14ac:dyDescent="0.25">
      <c r="B20">
        <v>17</v>
      </c>
      <c r="C20" t="s">
        <v>45</v>
      </c>
      <c r="D20">
        <v>1614519067.70046</v>
      </c>
      <c r="E20">
        <v>1612522799.23769</v>
      </c>
      <c r="F20">
        <v>1612193477.0294199</v>
      </c>
      <c r="G20">
        <v>1611813924.6440899</v>
      </c>
      <c r="H20">
        <v>1618332438.4804001</v>
      </c>
      <c r="I20">
        <v>1608013145.54897</v>
      </c>
      <c r="J20">
        <v>1612820876.7727201</v>
      </c>
      <c r="K20">
        <v>1614233569.5441301</v>
      </c>
      <c r="L20">
        <v>1626332588.7225699</v>
      </c>
      <c r="M20">
        <v>1614649853.2013099</v>
      </c>
    </row>
    <row r="21" spans="2:13" x14ac:dyDescent="0.25">
      <c r="B21">
        <v>18</v>
      </c>
      <c r="C21" t="s">
        <v>46</v>
      </c>
      <c r="D21">
        <v>1785045306.46331</v>
      </c>
      <c r="E21">
        <v>1778125414.0283401</v>
      </c>
      <c r="F21">
        <v>1766521861.2348199</v>
      </c>
      <c r="G21">
        <v>1782926136.28757</v>
      </c>
      <c r="H21">
        <v>1778547207.15081</v>
      </c>
      <c r="I21">
        <v>1777299772.085</v>
      </c>
      <c r="J21">
        <v>1782553986.6831701</v>
      </c>
      <c r="K21">
        <v>1780536244.91062</v>
      </c>
      <c r="L21">
        <v>1791735057.45263</v>
      </c>
      <c r="M21">
        <v>1784531545.2255599</v>
      </c>
    </row>
    <row r="22" spans="2:13" x14ac:dyDescent="0.25">
      <c r="B22">
        <v>19</v>
      </c>
      <c r="C22" t="s">
        <v>47</v>
      </c>
      <c r="D22">
        <v>581695504.40623999</v>
      </c>
      <c r="E22">
        <v>577689287.13339996</v>
      </c>
      <c r="F22">
        <v>564727832.92895997</v>
      </c>
      <c r="G22">
        <v>585975220.43008995</v>
      </c>
      <c r="H22">
        <v>573090710.38216996</v>
      </c>
      <c r="I22">
        <v>574533100.66559994</v>
      </c>
      <c r="J22">
        <v>591976230.55023003</v>
      </c>
      <c r="K22">
        <v>583296384.51722002</v>
      </c>
      <c r="L22">
        <v>576746935.46331</v>
      </c>
      <c r="M22">
        <v>587284573.78389001</v>
      </c>
    </row>
    <row r="23" spans="2:13" x14ac:dyDescent="0.25">
      <c r="B23">
        <v>20</v>
      </c>
      <c r="C23" t="s">
        <v>48</v>
      </c>
      <c r="D23">
        <v>354203700.51161999</v>
      </c>
      <c r="E23">
        <v>354666721.07620001</v>
      </c>
      <c r="F23">
        <v>352376325.83726001</v>
      </c>
      <c r="G23">
        <v>356364687.09512001</v>
      </c>
      <c r="H23">
        <v>354400709.51560003</v>
      </c>
      <c r="I23">
        <v>356043924.15327001</v>
      </c>
      <c r="J23">
        <v>351492820.44848001</v>
      </c>
      <c r="K23">
        <v>352621867.03042001</v>
      </c>
      <c r="L23">
        <v>347268299.23119003</v>
      </c>
      <c r="M23">
        <v>357552351.31913</v>
      </c>
    </row>
    <row r="24" spans="2:13" x14ac:dyDescent="0.25">
      <c r="B24">
        <v>21</v>
      </c>
      <c r="C24" t="s">
        <v>49</v>
      </c>
      <c r="D24">
        <v>4188334411.1138902</v>
      </c>
      <c r="E24">
        <v>4145243072.5233102</v>
      </c>
      <c r="F24">
        <v>4239894453.2976198</v>
      </c>
      <c r="G24">
        <v>4124380721.3376498</v>
      </c>
      <c r="H24">
        <v>4170776667.85852</v>
      </c>
      <c r="I24">
        <v>4275284049.2604599</v>
      </c>
      <c r="J24">
        <v>4209573123.1317801</v>
      </c>
      <c r="K24">
        <v>4204877418.1926999</v>
      </c>
      <c r="L24">
        <v>4109290410.0296102</v>
      </c>
      <c r="M24">
        <v>4146456698.21977</v>
      </c>
    </row>
    <row r="25" spans="2:13" x14ac:dyDescent="0.25">
      <c r="B25">
        <v>22</v>
      </c>
      <c r="C25" t="s">
        <v>50</v>
      </c>
      <c r="D25">
        <v>458243058.37515002</v>
      </c>
      <c r="E25">
        <v>455639958.1904</v>
      </c>
      <c r="F25">
        <v>456656688.57472998</v>
      </c>
      <c r="G25">
        <v>461133139.23813999</v>
      </c>
      <c r="H25">
        <v>447026366.72903001</v>
      </c>
      <c r="I25">
        <v>462368986.27733999</v>
      </c>
      <c r="J25">
        <v>455675220.80097002</v>
      </c>
      <c r="K25">
        <v>450908404.55928999</v>
      </c>
      <c r="L25">
        <v>457283111.07224</v>
      </c>
      <c r="M25">
        <v>457580115.39762002</v>
      </c>
    </row>
    <row r="26" spans="2:13" x14ac:dyDescent="0.25">
      <c r="B26">
        <v>23</v>
      </c>
      <c r="C26" t="s">
        <v>51</v>
      </c>
      <c r="D26">
        <v>172800938.04958999</v>
      </c>
      <c r="E26">
        <v>173607832.04345</v>
      </c>
      <c r="F26">
        <v>170887012.13479</v>
      </c>
      <c r="G26">
        <v>170527895.65656</v>
      </c>
      <c r="H26">
        <v>170463248.17486</v>
      </c>
      <c r="I26">
        <v>171799820.83352</v>
      </c>
      <c r="J26">
        <v>174038306.23681</v>
      </c>
      <c r="K26">
        <v>171815309.6347</v>
      </c>
      <c r="L26">
        <v>169930089.79604</v>
      </c>
      <c r="M26">
        <v>172568829.80175999</v>
      </c>
    </row>
    <row r="27" spans="2:13" x14ac:dyDescent="0.25">
      <c r="B27">
        <v>24</v>
      </c>
      <c r="C27" t="s">
        <v>52</v>
      </c>
      <c r="D27">
        <v>1412868190.1002901</v>
      </c>
      <c r="E27">
        <v>1426604674.2902901</v>
      </c>
      <c r="F27">
        <v>1416388776.0065701</v>
      </c>
      <c r="G27">
        <v>1399373098.27266</v>
      </c>
      <c r="H27">
        <v>1407232569.42135</v>
      </c>
      <c r="I27">
        <v>1411811588.95467</v>
      </c>
      <c r="J27">
        <v>1420236781.5213001</v>
      </c>
      <c r="K27">
        <v>1415223025.9472599</v>
      </c>
      <c r="L27">
        <v>1441872922.17418</v>
      </c>
      <c r="M27">
        <v>1417486546.6156299</v>
      </c>
    </row>
    <row r="28" spans="2:13" x14ac:dyDescent="0.25">
      <c r="B28">
        <v>25</v>
      </c>
      <c r="C28" t="s">
        <v>53</v>
      </c>
      <c r="D28">
        <v>2592602424.5194402</v>
      </c>
      <c r="E28">
        <v>2569865038.0978198</v>
      </c>
      <c r="F28">
        <v>2575655127.9188499</v>
      </c>
      <c r="G28">
        <v>2559169985.7019401</v>
      </c>
      <c r="H28">
        <v>2608028936.67418</v>
      </c>
      <c r="I28">
        <v>2571501611.6638198</v>
      </c>
      <c r="J28">
        <v>2591183552.43014</v>
      </c>
      <c r="K28">
        <v>2579916045.6811099</v>
      </c>
      <c r="L28">
        <v>2583716918.7813401</v>
      </c>
      <c r="M28">
        <v>2587236809.7519498</v>
      </c>
    </row>
    <row r="29" spans="2:13" x14ac:dyDescent="0.25">
      <c r="B29">
        <v>26</v>
      </c>
      <c r="C29" t="s">
        <v>54</v>
      </c>
      <c r="D29">
        <v>799686324.25090003</v>
      </c>
      <c r="E29">
        <v>797563885.01681995</v>
      </c>
      <c r="F29">
        <v>793458022.04376996</v>
      </c>
      <c r="G29">
        <v>796009953.5438</v>
      </c>
      <c r="H29">
        <v>803317085.56672001</v>
      </c>
      <c r="I29">
        <v>796822760.36891997</v>
      </c>
      <c r="J29">
        <v>800404867.90390003</v>
      </c>
      <c r="K29">
        <v>799795544.12799001</v>
      </c>
      <c r="L29">
        <v>799130303.77869999</v>
      </c>
      <c r="M29">
        <v>799155548.60171998</v>
      </c>
    </row>
    <row r="30" spans="2:13" x14ac:dyDescent="0.25">
      <c r="B30">
        <v>27</v>
      </c>
      <c r="C30" t="s">
        <v>55</v>
      </c>
      <c r="D30">
        <v>190835622.12136999</v>
      </c>
      <c r="E30">
        <v>192181779.17449999</v>
      </c>
      <c r="F30">
        <v>182162403.00187001</v>
      </c>
      <c r="G30">
        <v>192681823.63337001</v>
      </c>
      <c r="H30">
        <v>195303775.76254001</v>
      </c>
      <c r="I30">
        <v>194198445.57398999</v>
      </c>
      <c r="J30">
        <v>189164592.73853001</v>
      </c>
      <c r="K30">
        <v>189214873.73332</v>
      </c>
      <c r="L30">
        <v>194375686.37318</v>
      </c>
      <c r="M30">
        <v>195920707.01877001</v>
      </c>
    </row>
    <row r="31" spans="2:13" x14ac:dyDescent="0.25">
      <c r="B31">
        <v>28</v>
      </c>
      <c r="C31" t="s">
        <v>56</v>
      </c>
      <c r="D31">
        <v>315723025.27828002</v>
      </c>
      <c r="E31">
        <v>318012150.98988003</v>
      </c>
      <c r="F31">
        <v>315140501.91737998</v>
      </c>
      <c r="G31">
        <v>315874541.53381997</v>
      </c>
      <c r="H31">
        <v>311259449.37664998</v>
      </c>
      <c r="I31">
        <v>308135794.84969002</v>
      </c>
      <c r="J31">
        <v>319415512.02798998</v>
      </c>
      <c r="K31">
        <v>324260002.30734003</v>
      </c>
      <c r="L31">
        <v>313443322.97975999</v>
      </c>
      <c r="M31">
        <v>319245121.09382999</v>
      </c>
    </row>
    <row r="32" spans="2:13" x14ac:dyDescent="0.25">
      <c r="B32">
        <v>29</v>
      </c>
      <c r="C32" t="s">
        <v>57</v>
      </c>
      <c r="D32">
        <v>354358265.96890998</v>
      </c>
      <c r="E32">
        <v>354729339.52868003</v>
      </c>
      <c r="F32">
        <v>341752106.04005998</v>
      </c>
      <c r="G32">
        <v>358571887.58236998</v>
      </c>
      <c r="H32">
        <v>357775461.22995001</v>
      </c>
      <c r="I32">
        <v>357501813.62573999</v>
      </c>
      <c r="J32">
        <v>372902222.47687</v>
      </c>
      <c r="K32">
        <v>366116332.96236002</v>
      </c>
      <c r="L32">
        <v>352198264.37528002</v>
      </c>
      <c r="M32">
        <v>356859006.78447998</v>
      </c>
    </row>
    <row r="33" spans="2:13" x14ac:dyDescent="0.25">
      <c r="B33">
        <v>30</v>
      </c>
      <c r="C33" t="s">
        <v>58</v>
      </c>
      <c r="D33">
        <v>2283848574.64152</v>
      </c>
      <c r="E33">
        <v>2282194367.9538999</v>
      </c>
      <c r="F33">
        <v>2298230971.5973601</v>
      </c>
      <c r="G33">
        <v>2280187527.6416898</v>
      </c>
      <c r="H33">
        <v>2309573736.7040601</v>
      </c>
      <c r="I33">
        <v>2289794803.0011601</v>
      </c>
      <c r="J33">
        <v>2271478229.2841501</v>
      </c>
      <c r="K33">
        <v>2279356701.2521901</v>
      </c>
      <c r="L33">
        <v>2308924556.4356599</v>
      </c>
      <c r="M33">
        <v>2287721880.4644599</v>
      </c>
    </row>
    <row r="34" spans="2:13" x14ac:dyDescent="0.25">
      <c r="B34">
        <v>31</v>
      </c>
      <c r="C34" t="s">
        <v>59</v>
      </c>
      <c r="D34">
        <v>107961844.31335001</v>
      </c>
      <c r="E34">
        <v>109906865.24305999</v>
      </c>
      <c r="F34">
        <v>108916944.44583</v>
      </c>
      <c r="G34">
        <v>109729458.99692</v>
      </c>
      <c r="H34">
        <v>105991513.36543</v>
      </c>
      <c r="I34">
        <v>108907009.21665999</v>
      </c>
      <c r="J34">
        <v>106323884.7025</v>
      </c>
      <c r="K34">
        <v>107312666.65819</v>
      </c>
      <c r="L34">
        <v>109430377.22315</v>
      </c>
      <c r="M34">
        <v>108547178.94937</v>
      </c>
    </row>
    <row r="35" spans="2:13" x14ac:dyDescent="0.25">
      <c r="B35">
        <v>32</v>
      </c>
      <c r="C35" t="s">
        <v>60</v>
      </c>
      <c r="D35">
        <v>551121917.04683995</v>
      </c>
      <c r="E35">
        <v>554528790.74819005</v>
      </c>
      <c r="F35">
        <v>556247185.03146005</v>
      </c>
      <c r="G35">
        <v>541270395.61829996</v>
      </c>
      <c r="H35">
        <v>547101769.28546</v>
      </c>
      <c r="I35">
        <v>555817050.13750005</v>
      </c>
      <c r="J35">
        <v>552192245.94916999</v>
      </c>
      <c r="K35">
        <v>549017920.53876996</v>
      </c>
      <c r="L35">
        <v>550898590.94731998</v>
      </c>
      <c r="M35">
        <v>558554619.11237001</v>
      </c>
    </row>
    <row r="36" spans="2:13" x14ac:dyDescent="0.25">
      <c r="B36">
        <v>33</v>
      </c>
      <c r="C36" t="s">
        <v>61</v>
      </c>
      <c r="D36">
        <v>97808858.592089996</v>
      </c>
      <c r="E36">
        <v>97836611.660249993</v>
      </c>
      <c r="F36">
        <v>99796516.226429999</v>
      </c>
      <c r="G36">
        <v>96583168.020789996</v>
      </c>
      <c r="H36">
        <v>97960213.355969995</v>
      </c>
      <c r="I36">
        <v>98614870.897060007</v>
      </c>
      <c r="J36">
        <v>100817765.32042</v>
      </c>
      <c r="K36">
        <v>99028327.032869995</v>
      </c>
      <c r="L36">
        <v>97630215.134389997</v>
      </c>
      <c r="M36">
        <v>99368821.870480001</v>
      </c>
    </row>
    <row r="37" spans="2:13" x14ac:dyDescent="0.25">
      <c r="B37">
        <v>34</v>
      </c>
      <c r="C37" t="s">
        <v>62</v>
      </c>
      <c r="D37">
        <v>1663621130.4695401</v>
      </c>
      <c r="E37">
        <v>1654339121.2450199</v>
      </c>
      <c r="F37">
        <v>1671567794.3157599</v>
      </c>
      <c r="G37">
        <v>1640408346.1036201</v>
      </c>
      <c r="H37">
        <v>1656319435.5311301</v>
      </c>
      <c r="I37">
        <v>1673031182.5304699</v>
      </c>
      <c r="J37">
        <v>1699132672.53653</v>
      </c>
      <c r="K37">
        <v>1649084577.11361</v>
      </c>
      <c r="L37">
        <v>1700578270.6020999</v>
      </c>
      <c r="M37">
        <v>1683001478.6514101</v>
      </c>
    </row>
    <row r="38" spans="2:13" x14ac:dyDescent="0.25">
      <c r="B38">
        <v>35</v>
      </c>
      <c r="C38" t="s">
        <v>63</v>
      </c>
      <c r="D38">
        <v>744997992.29550004</v>
      </c>
      <c r="E38">
        <v>733830755.92203999</v>
      </c>
      <c r="F38">
        <v>740334303.64266002</v>
      </c>
      <c r="G38">
        <v>734488118.84349</v>
      </c>
      <c r="H38">
        <v>763983798.50021005</v>
      </c>
      <c r="I38">
        <v>747787328.00459003</v>
      </c>
      <c r="J38">
        <v>736669112.89960003</v>
      </c>
      <c r="K38">
        <v>734429871.56017005</v>
      </c>
      <c r="L38">
        <v>727536257.96224999</v>
      </c>
      <c r="M38">
        <v>733775907.91138995</v>
      </c>
    </row>
    <row r="39" spans="2:13" x14ac:dyDescent="0.25">
      <c r="B39">
        <v>36</v>
      </c>
      <c r="C39" t="s">
        <v>64</v>
      </c>
      <c r="D39">
        <v>209305483.63690999</v>
      </c>
      <c r="E39">
        <v>210551326.64100999</v>
      </c>
      <c r="F39">
        <v>208672478.10698</v>
      </c>
      <c r="G39">
        <v>206589538.00838</v>
      </c>
      <c r="H39">
        <v>217210784.46976</v>
      </c>
      <c r="I39">
        <v>219350303.69247001</v>
      </c>
      <c r="J39">
        <v>204491654.88378</v>
      </c>
      <c r="K39">
        <v>207774275.27790999</v>
      </c>
      <c r="L39">
        <v>210382874.39653999</v>
      </c>
      <c r="M39">
        <v>207190805.61451</v>
      </c>
    </row>
    <row r="40" spans="2:13" x14ac:dyDescent="0.25">
      <c r="B40">
        <v>37</v>
      </c>
      <c r="C40" t="s">
        <v>65</v>
      </c>
      <c r="D40">
        <v>221380008.70006999</v>
      </c>
      <c r="E40">
        <v>225845288.29955</v>
      </c>
      <c r="F40">
        <v>218764557.93472999</v>
      </c>
      <c r="G40">
        <v>223466814.85905001</v>
      </c>
      <c r="H40">
        <v>224656167.58028999</v>
      </c>
      <c r="I40">
        <v>231448190.4515</v>
      </c>
      <c r="J40">
        <v>220427460.46823001</v>
      </c>
      <c r="K40">
        <v>223025484.50872999</v>
      </c>
      <c r="L40">
        <v>227497579.79664999</v>
      </c>
      <c r="M40">
        <v>222960940.21368</v>
      </c>
    </row>
    <row r="41" spans="2:13" x14ac:dyDescent="0.25">
      <c r="B41">
        <v>38</v>
      </c>
      <c r="C41" t="s">
        <v>66</v>
      </c>
      <c r="D41">
        <v>930912344.14893997</v>
      </c>
      <c r="E41">
        <v>919858243.43904996</v>
      </c>
      <c r="F41">
        <v>934366124.62910998</v>
      </c>
      <c r="G41">
        <v>928641688.92279994</v>
      </c>
      <c r="H41">
        <v>919870898.31904995</v>
      </c>
      <c r="I41">
        <v>929653494.68904996</v>
      </c>
      <c r="J41">
        <v>928179458.58134997</v>
      </c>
      <c r="K41">
        <v>922051966.16942</v>
      </c>
      <c r="L41">
        <v>907956393.92830002</v>
      </c>
      <c r="M41">
        <v>920144142.47457004</v>
      </c>
    </row>
    <row r="42" spans="2:13" x14ac:dyDescent="0.25">
      <c r="B42">
        <v>39</v>
      </c>
      <c r="C42" t="s">
        <v>67</v>
      </c>
      <c r="D42">
        <v>484267561.71882999</v>
      </c>
      <c r="E42">
        <v>464020598.75690001</v>
      </c>
      <c r="F42">
        <v>478418987.98447001</v>
      </c>
      <c r="G42">
        <v>485623615.24216998</v>
      </c>
      <c r="H42">
        <v>465943079.03461999</v>
      </c>
      <c r="I42">
        <v>474924648.02912003</v>
      </c>
      <c r="J42">
        <v>486959729.96389002</v>
      </c>
      <c r="K42">
        <v>459024452.33104002</v>
      </c>
      <c r="L42">
        <v>469779208.99493003</v>
      </c>
      <c r="M42">
        <v>473847687.10426003</v>
      </c>
    </row>
    <row r="43" spans="2:13" x14ac:dyDescent="0.25">
      <c r="B43">
        <v>40</v>
      </c>
      <c r="C43" t="s">
        <v>68</v>
      </c>
      <c r="D43">
        <v>3076775922.24613</v>
      </c>
      <c r="E43">
        <v>3069681651.8188701</v>
      </c>
      <c r="F43">
        <v>3110600002.2902298</v>
      </c>
      <c r="G43">
        <v>3109470316.6661501</v>
      </c>
      <c r="H43">
        <v>3119290000.7508798</v>
      </c>
      <c r="I43">
        <v>3087816034.0420098</v>
      </c>
      <c r="J43">
        <v>3047601960.4252</v>
      </c>
      <c r="K43">
        <v>3072765243.58956</v>
      </c>
      <c r="L43">
        <v>3102338912.4933801</v>
      </c>
      <c r="M43">
        <v>3066081962.6545701</v>
      </c>
    </row>
    <row r="44" spans="2:13" x14ac:dyDescent="0.25">
      <c r="B44">
        <v>41</v>
      </c>
      <c r="C44" t="s">
        <v>69</v>
      </c>
      <c r="D44">
        <v>504926178.82471001</v>
      </c>
      <c r="E44">
        <v>506758364.75883001</v>
      </c>
      <c r="F44">
        <v>512600596.98918998</v>
      </c>
      <c r="G44">
        <v>493840556.76815999</v>
      </c>
      <c r="H44">
        <v>506631623.85824001</v>
      </c>
      <c r="I44">
        <v>510537822.04654998</v>
      </c>
      <c r="J44">
        <v>505396074.56858999</v>
      </c>
      <c r="K44">
        <v>504442122.40263999</v>
      </c>
      <c r="L44">
        <v>506658729.84134001</v>
      </c>
      <c r="M44">
        <v>514371750.79224002</v>
      </c>
    </row>
    <row r="45" spans="2:13" x14ac:dyDescent="0.25">
      <c r="B45">
        <v>42</v>
      </c>
      <c r="C45" t="s">
        <v>70</v>
      </c>
      <c r="D45">
        <v>226968036.88609001</v>
      </c>
      <c r="E45">
        <v>227808750.75911</v>
      </c>
      <c r="F45">
        <v>230452215.29168999</v>
      </c>
      <c r="G45">
        <v>221118476.20263001</v>
      </c>
      <c r="H45">
        <v>226682146.06066</v>
      </c>
      <c r="I45">
        <v>229976097.75792</v>
      </c>
      <c r="J45">
        <v>227773692.00722</v>
      </c>
      <c r="K45">
        <v>226120636.82343</v>
      </c>
      <c r="L45">
        <v>227683490.45304999</v>
      </c>
      <c r="M45">
        <v>231326789.52487001</v>
      </c>
    </row>
    <row r="46" spans="2:13" x14ac:dyDescent="0.25">
      <c r="B46">
        <v>43</v>
      </c>
      <c r="C46" t="s">
        <v>71</v>
      </c>
      <c r="D46">
        <v>244548782.44757</v>
      </c>
      <c r="E46">
        <v>245849258.66104001</v>
      </c>
      <c r="F46">
        <v>243413968.24805999</v>
      </c>
      <c r="G46">
        <v>241822393.22397</v>
      </c>
      <c r="H46">
        <v>244728520.36184999</v>
      </c>
      <c r="I46">
        <v>242342286.28138</v>
      </c>
      <c r="J46">
        <v>243653175.80083999</v>
      </c>
      <c r="K46">
        <v>242872220.13791999</v>
      </c>
      <c r="L46">
        <v>243753541.03606999</v>
      </c>
      <c r="M46">
        <v>243700684.80656999</v>
      </c>
    </row>
    <row r="47" spans="2:13" x14ac:dyDescent="0.25">
      <c r="B47">
        <v>44</v>
      </c>
      <c r="C47" t="s">
        <v>72</v>
      </c>
      <c r="D47">
        <v>352793081.67471999</v>
      </c>
      <c r="E47">
        <v>353136147.39828002</v>
      </c>
      <c r="F47">
        <v>353402085.00019002</v>
      </c>
      <c r="G47">
        <v>342520610.07668</v>
      </c>
      <c r="H47">
        <v>350650055.99233001</v>
      </c>
      <c r="I47">
        <v>352604553.33802998</v>
      </c>
      <c r="J47">
        <v>353409762.47829998</v>
      </c>
      <c r="K47">
        <v>351888360.48061001</v>
      </c>
      <c r="L47">
        <v>347237220.94999999</v>
      </c>
      <c r="M47">
        <v>351912336.78281999</v>
      </c>
    </row>
    <row r="48" spans="2:13" x14ac:dyDescent="0.25">
      <c r="B48">
        <v>45</v>
      </c>
      <c r="C48" t="s">
        <v>73</v>
      </c>
      <c r="D48">
        <v>108452046.98831999</v>
      </c>
      <c r="E48">
        <v>110227227.48116</v>
      </c>
      <c r="F48">
        <v>114475490.2235</v>
      </c>
      <c r="G48">
        <v>106025587.63449</v>
      </c>
      <c r="H48">
        <v>108261524.41389</v>
      </c>
      <c r="I48">
        <v>106846915.16039</v>
      </c>
      <c r="J48">
        <v>110027753.80097</v>
      </c>
      <c r="K48">
        <v>117096507.39633</v>
      </c>
      <c r="L48">
        <v>114065371.98033001</v>
      </c>
      <c r="M48">
        <v>109466372.75014</v>
      </c>
    </row>
    <row r="49" spans="2:13" x14ac:dyDescent="0.25">
      <c r="B49">
        <v>46</v>
      </c>
      <c r="C49" t="s">
        <v>74</v>
      </c>
      <c r="D49">
        <v>93614279.464619994</v>
      </c>
      <c r="E49">
        <v>94522791.349289998</v>
      </c>
      <c r="F49">
        <v>94613186.907429993</v>
      </c>
      <c r="G49">
        <v>97289332.932919994</v>
      </c>
      <c r="H49">
        <v>94646201.519240007</v>
      </c>
      <c r="I49">
        <v>88720269.592270002</v>
      </c>
      <c r="J49">
        <v>91866199.795230001</v>
      </c>
      <c r="K49">
        <v>98151411.861320004</v>
      </c>
      <c r="L49">
        <v>90950156.560289994</v>
      </c>
      <c r="M49">
        <v>91635095.60063</v>
      </c>
    </row>
    <row r="50" spans="2:13" x14ac:dyDescent="0.25">
      <c r="B50">
        <v>47</v>
      </c>
      <c r="C50" t="s">
        <v>75</v>
      </c>
      <c r="D50">
        <v>2097008915.41378</v>
      </c>
      <c r="E50">
        <v>2117870457.0647099</v>
      </c>
      <c r="F50">
        <v>2101359710.1783299</v>
      </c>
      <c r="G50">
        <v>2105310601.4295001</v>
      </c>
      <c r="H50">
        <v>2108936534.18029</v>
      </c>
      <c r="I50">
        <v>2096938238.4223299</v>
      </c>
      <c r="J50">
        <v>2111047161.62905</v>
      </c>
      <c r="K50">
        <v>2099978159.02706</v>
      </c>
      <c r="L50">
        <v>2125397127.7699699</v>
      </c>
      <c r="M50">
        <v>2107803917.2425499</v>
      </c>
    </row>
    <row r="51" spans="2:13" x14ac:dyDescent="0.25">
      <c r="B51">
        <v>48</v>
      </c>
      <c r="C51" t="s">
        <v>76</v>
      </c>
      <c r="D51">
        <v>62712496.173550002</v>
      </c>
      <c r="E51">
        <v>64370470.626149997</v>
      </c>
      <c r="F51">
        <v>62994607.701200001</v>
      </c>
      <c r="G51">
        <v>63661954.863070004</v>
      </c>
      <c r="H51">
        <v>62517383.159879997</v>
      </c>
      <c r="I51">
        <v>65452839.49092</v>
      </c>
      <c r="J51">
        <v>62978509.717610002</v>
      </c>
      <c r="K51">
        <v>62677872.36428</v>
      </c>
      <c r="L51">
        <v>63058427.539679997</v>
      </c>
      <c r="M51">
        <v>62661138.517120004</v>
      </c>
    </row>
    <row r="52" spans="2:13" x14ac:dyDescent="0.25">
      <c r="B52">
        <v>49</v>
      </c>
      <c r="C52" t="s">
        <v>77</v>
      </c>
      <c r="D52">
        <v>315328570.19066</v>
      </c>
      <c r="E52">
        <v>317234751.85325003</v>
      </c>
      <c r="F52">
        <v>314325986.86347997</v>
      </c>
      <c r="G52">
        <v>308940483.59051001</v>
      </c>
      <c r="H52">
        <v>311782769.84846997</v>
      </c>
      <c r="I52">
        <v>311228418.671</v>
      </c>
      <c r="J52">
        <v>319416108.824</v>
      </c>
      <c r="K52">
        <v>312344268.73214</v>
      </c>
      <c r="L52">
        <v>316409885.28805</v>
      </c>
      <c r="M52">
        <v>315425969.33651</v>
      </c>
    </row>
    <row r="53" spans="2:13" x14ac:dyDescent="0.25">
      <c r="B53">
        <v>50</v>
      </c>
      <c r="C53" t="s">
        <v>78</v>
      </c>
      <c r="D53">
        <v>750610861.88597</v>
      </c>
      <c r="E53">
        <v>749212229.85635996</v>
      </c>
      <c r="F53">
        <v>744105250.57710004</v>
      </c>
      <c r="G53">
        <v>752785563.65900004</v>
      </c>
      <c r="H53">
        <v>749602108.66784</v>
      </c>
      <c r="I53">
        <v>767009147.78422999</v>
      </c>
      <c r="J53">
        <v>750936750.06570005</v>
      </c>
      <c r="K53">
        <v>743808755.89484</v>
      </c>
      <c r="L53">
        <v>732301722.12214005</v>
      </c>
      <c r="M53">
        <v>753140993.19971001</v>
      </c>
    </row>
    <row r="54" spans="2:13" x14ac:dyDescent="0.25">
      <c r="B54">
        <v>51</v>
      </c>
      <c r="C54" t="s">
        <v>79</v>
      </c>
      <c r="D54">
        <v>1439654186.1821201</v>
      </c>
      <c r="E54">
        <v>1418405298.2862501</v>
      </c>
      <c r="F54">
        <v>1425907873.2790401</v>
      </c>
      <c r="G54">
        <v>1447687545.09885</v>
      </c>
      <c r="H54">
        <v>1440417098.4059899</v>
      </c>
      <c r="I54">
        <v>1418124488.11689</v>
      </c>
      <c r="J54">
        <v>1428468868.3731301</v>
      </c>
      <c r="K54">
        <v>1399967582.4702699</v>
      </c>
      <c r="L54">
        <v>1433487213.93012</v>
      </c>
      <c r="M54">
        <v>1413677573.87868</v>
      </c>
    </row>
    <row r="55" spans="2:13" x14ac:dyDescent="0.25">
      <c r="B55">
        <v>52</v>
      </c>
      <c r="C55" t="s">
        <v>80</v>
      </c>
      <c r="D55">
        <v>3702852630.1106701</v>
      </c>
      <c r="E55">
        <v>3703517868.2477298</v>
      </c>
      <c r="F55">
        <v>3730797744.0847702</v>
      </c>
      <c r="G55">
        <v>3737846766.5630102</v>
      </c>
      <c r="H55">
        <v>3728906459.2031202</v>
      </c>
      <c r="I55">
        <v>3730306821.21948</v>
      </c>
      <c r="J55">
        <v>3698148336.4162798</v>
      </c>
      <c r="K55">
        <v>3756954101.3174</v>
      </c>
      <c r="L55">
        <v>3702779945.76092</v>
      </c>
      <c r="M55">
        <v>3709900618.71874</v>
      </c>
    </row>
    <row r="56" spans="2:13" x14ac:dyDescent="0.25">
      <c r="B56">
        <v>53</v>
      </c>
      <c r="C56" t="s">
        <v>81</v>
      </c>
      <c r="D56">
        <v>401587782.51897001</v>
      </c>
      <c r="E56">
        <v>434408903.78280997</v>
      </c>
      <c r="F56">
        <v>415536825.73102999</v>
      </c>
      <c r="G56">
        <v>409017285.03429002</v>
      </c>
      <c r="H56">
        <v>405562714.62167001</v>
      </c>
      <c r="I56">
        <v>424615706.88696998</v>
      </c>
      <c r="J56">
        <v>416866175.03303999</v>
      </c>
      <c r="K56">
        <v>422939117.90758002</v>
      </c>
      <c r="L56">
        <v>411522188.62835002</v>
      </c>
      <c r="M56">
        <v>422823056.55602998</v>
      </c>
    </row>
    <row r="57" spans="2:13" x14ac:dyDescent="0.25">
      <c r="B57">
        <v>54</v>
      </c>
      <c r="C57" t="s">
        <v>82</v>
      </c>
      <c r="D57">
        <v>157779824.06654</v>
      </c>
      <c r="E57">
        <v>163929348.37362999</v>
      </c>
      <c r="F57">
        <v>164229453.87940001</v>
      </c>
      <c r="G57">
        <v>155679483.73227</v>
      </c>
      <c r="H57">
        <v>158984817.15977001</v>
      </c>
      <c r="I57">
        <v>157209047.51826</v>
      </c>
      <c r="J57">
        <v>165493553.50237</v>
      </c>
      <c r="K57">
        <v>161353613.05258</v>
      </c>
      <c r="L57">
        <v>156943134.78909999</v>
      </c>
      <c r="M57">
        <v>165053099.8748</v>
      </c>
    </row>
    <row r="58" spans="2:13" x14ac:dyDescent="0.25">
      <c r="B58">
        <v>55</v>
      </c>
      <c r="C58" t="s">
        <v>83</v>
      </c>
      <c r="D58">
        <v>572695499.77822995</v>
      </c>
      <c r="E58">
        <v>576678884.82921004</v>
      </c>
      <c r="F58">
        <v>572109178.15886998</v>
      </c>
      <c r="G58">
        <v>570632013.79964995</v>
      </c>
      <c r="H58">
        <v>573669320.80068004</v>
      </c>
      <c r="I58">
        <v>566347333.51390004</v>
      </c>
      <c r="J58">
        <v>586131053.27173996</v>
      </c>
      <c r="K58">
        <v>569671418.80199003</v>
      </c>
      <c r="L58">
        <v>570574159.05835998</v>
      </c>
      <c r="M58">
        <v>578206823.07341003</v>
      </c>
    </row>
    <row r="59" spans="2:13" x14ac:dyDescent="0.25">
      <c r="B59">
        <v>56</v>
      </c>
      <c r="C59" t="s">
        <v>84</v>
      </c>
      <c r="D59">
        <v>586085229.00565004</v>
      </c>
      <c r="E59">
        <v>592899819.18824995</v>
      </c>
      <c r="F59">
        <v>591944639.63301003</v>
      </c>
      <c r="G59">
        <v>584032393.11368001</v>
      </c>
      <c r="H59">
        <v>587571784.70921004</v>
      </c>
      <c r="I59">
        <v>580381775.35694003</v>
      </c>
      <c r="J59">
        <v>587075635.26628995</v>
      </c>
      <c r="K59">
        <v>589659205.02330995</v>
      </c>
      <c r="L59">
        <v>589497777.34562004</v>
      </c>
      <c r="M59">
        <v>585996167.08832002</v>
      </c>
    </row>
    <row r="60" spans="2:13" x14ac:dyDescent="0.25">
      <c r="B60">
        <v>57</v>
      </c>
      <c r="C60" t="s">
        <v>85</v>
      </c>
      <c r="D60">
        <v>442667959.12014002</v>
      </c>
      <c r="E60">
        <v>449357000.10009003</v>
      </c>
      <c r="F60">
        <v>459039724.49428999</v>
      </c>
      <c r="G60">
        <v>439782210.77771997</v>
      </c>
      <c r="H60">
        <v>445581092.64385003</v>
      </c>
      <c r="I60">
        <v>441113532.18493998</v>
      </c>
      <c r="J60">
        <v>444467417.18044001</v>
      </c>
      <c r="K60">
        <v>455518500.99409002</v>
      </c>
      <c r="L60">
        <v>449698889.38358998</v>
      </c>
      <c r="M60">
        <v>445058981.15130001</v>
      </c>
    </row>
    <row r="61" spans="2:13" x14ac:dyDescent="0.25">
      <c r="B61">
        <v>58</v>
      </c>
      <c r="C61" t="s">
        <v>86</v>
      </c>
      <c r="D61">
        <v>1986337885.5455799</v>
      </c>
      <c r="E61">
        <v>2006985467.8213401</v>
      </c>
      <c r="F61">
        <v>1988661272.3889501</v>
      </c>
      <c r="G61">
        <v>1990342486.3513801</v>
      </c>
      <c r="H61">
        <v>1990270490.4718001</v>
      </c>
      <c r="I61">
        <v>1986240799.6613901</v>
      </c>
      <c r="J61">
        <v>1996383835.38938</v>
      </c>
      <c r="K61">
        <v>1987934045.1214299</v>
      </c>
      <c r="L61">
        <v>2020497447.48051</v>
      </c>
      <c r="M61">
        <v>1993611971.6577201</v>
      </c>
    </row>
    <row r="62" spans="2:13" x14ac:dyDescent="0.25">
      <c r="B62">
        <v>59</v>
      </c>
      <c r="C62" t="s">
        <v>87</v>
      </c>
      <c r="D62">
        <v>291144867.34724998</v>
      </c>
      <c r="E62">
        <v>286801797.32805002</v>
      </c>
      <c r="F62">
        <v>283768272.69411999</v>
      </c>
      <c r="G62">
        <v>289407132.70778</v>
      </c>
      <c r="H62">
        <v>284261400.59851003</v>
      </c>
      <c r="I62">
        <v>294964690.36457002</v>
      </c>
      <c r="J62">
        <v>285086098.18444997</v>
      </c>
      <c r="K62">
        <v>287431409.83058</v>
      </c>
      <c r="L62">
        <v>288807878.48405999</v>
      </c>
      <c r="M62">
        <v>287995290.90625</v>
      </c>
    </row>
    <row r="63" spans="2:13" x14ac:dyDescent="0.25">
      <c r="B63">
        <v>60</v>
      </c>
      <c r="C63" t="s">
        <v>88</v>
      </c>
      <c r="D63">
        <v>133712599.08685</v>
      </c>
      <c r="E63">
        <v>132890427.46177</v>
      </c>
      <c r="F63">
        <v>130434827.88076</v>
      </c>
      <c r="G63">
        <v>133483057.11985999</v>
      </c>
      <c r="H63">
        <v>133667687.93797</v>
      </c>
      <c r="I63">
        <v>132090658.92030001</v>
      </c>
      <c r="J63">
        <v>130944103.85848001</v>
      </c>
      <c r="K63">
        <v>133690565.51268999</v>
      </c>
      <c r="L63">
        <v>131797163.5363</v>
      </c>
      <c r="M63">
        <v>132331769.5227</v>
      </c>
    </row>
    <row r="64" spans="2:13" x14ac:dyDescent="0.25">
      <c r="B64">
        <v>61</v>
      </c>
      <c r="C64" t="s">
        <v>89</v>
      </c>
      <c r="D64">
        <v>594774367.90672004</v>
      </c>
      <c r="E64">
        <v>600294642.88400996</v>
      </c>
      <c r="F64">
        <v>606472894.81736004</v>
      </c>
      <c r="G64">
        <v>591311131.07495999</v>
      </c>
      <c r="H64">
        <v>595685529.43077004</v>
      </c>
      <c r="I64">
        <v>600470401.12079</v>
      </c>
      <c r="J64">
        <v>592440615.98432004</v>
      </c>
      <c r="K64">
        <v>603233270.01243997</v>
      </c>
      <c r="L64">
        <v>595955483.80929005</v>
      </c>
      <c r="M64">
        <v>595873906.79452002</v>
      </c>
    </row>
    <row r="65" spans="2:13" x14ac:dyDescent="0.25">
      <c r="B65">
        <v>62</v>
      </c>
      <c r="C65" t="s">
        <v>90</v>
      </c>
      <c r="D65">
        <v>2651514275.9437199</v>
      </c>
      <c r="E65">
        <v>2633456068.1321802</v>
      </c>
      <c r="F65">
        <v>2499698842.6919599</v>
      </c>
      <c r="G65">
        <v>2526394593.4572902</v>
      </c>
      <c r="H65">
        <v>2697450882.1566801</v>
      </c>
      <c r="I65">
        <v>2620053209.7787199</v>
      </c>
      <c r="J65">
        <v>2603702010.4170198</v>
      </c>
      <c r="K65">
        <v>2578232425.3793302</v>
      </c>
      <c r="L65">
        <v>2571177582.5710702</v>
      </c>
      <c r="M65">
        <v>2582835247.8221002</v>
      </c>
    </row>
    <row r="66" spans="2:13" x14ac:dyDescent="0.25">
      <c r="B66">
        <v>63</v>
      </c>
      <c r="C66" t="s">
        <v>91</v>
      </c>
      <c r="D66">
        <v>3244262011.5024199</v>
      </c>
      <c r="E66">
        <v>3254502197.21668</v>
      </c>
      <c r="F66">
        <v>3081240659.9345298</v>
      </c>
      <c r="G66">
        <v>3023131522.9379702</v>
      </c>
      <c r="H66">
        <v>3202718297.6248298</v>
      </c>
      <c r="I66">
        <v>3264222874.82339</v>
      </c>
      <c r="J66">
        <v>3183961849.7333498</v>
      </c>
      <c r="K66">
        <v>3192685909.7909002</v>
      </c>
      <c r="L66">
        <v>3330547825.2459798</v>
      </c>
      <c r="M66">
        <v>3220648811.1803699</v>
      </c>
    </row>
    <row r="67" spans="2:13" x14ac:dyDescent="0.25">
      <c r="B67">
        <v>64</v>
      </c>
      <c r="C67" t="s">
        <v>92</v>
      </c>
      <c r="D67">
        <v>301057504.56410998</v>
      </c>
      <c r="E67">
        <v>304159822.06313998</v>
      </c>
      <c r="F67">
        <v>299303646.31264001</v>
      </c>
      <c r="G67">
        <v>295228936.69718999</v>
      </c>
      <c r="H67">
        <v>297147885.72561997</v>
      </c>
      <c r="I67">
        <v>310933809.35784</v>
      </c>
      <c r="J67">
        <v>304031575.26349998</v>
      </c>
      <c r="K67">
        <v>299142038.33789998</v>
      </c>
      <c r="L67">
        <v>298552526.06612998</v>
      </c>
      <c r="M67">
        <v>317100498.05286002</v>
      </c>
    </row>
    <row r="68" spans="2:13" x14ac:dyDescent="0.25">
      <c r="B68">
        <v>65</v>
      </c>
      <c r="C68" t="s">
        <v>93</v>
      </c>
      <c r="D68">
        <v>344833465.63428998</v>
      </c>
      <c r="E68">
        <v>336499592.28568</v>
      </c>
      <c r="F68">
        <v>337683260.36657</v>
      </c>
      <c r="G68">
        <v>341429890.20134002</v>
      </c>
      <c r="H68">
        <v>345481147.37658</v>
      </c>
      <c r="I68">
        <v>343693055.91224998</v>
      </c>
      <c r="J68">
        <v>335521824.13349003</v>
      </c>
      <c r="K68">
        <v>339188710.50344002</v>
      </c>
      <c r="L68">
        <v>343513164.03637999</v>
      </c>
      <c r="M68">
        <v>339454777.24147999</v>
      </c>
    </row>
    <row r="69" spans="2:13" x14ac:dyDescent="0.25">
      <c r="B69">
        <v>66</v>
      </c>
      <c r="C69" t="s">
        <v>94</v>
      </c>
      <c r="D69">
        <v>1560581842.81622</v>
      </c>
      <c r="E69">
        <v>1546776027.9052701</v>
      </c>
      <c r="F69">
        <v>1547817612.2818301</v>
      </c>
      <c r="G69">
        <v>1557682134.5473299</v>
      </c>
      <c r="H69">
        <v>1570623605.24073</v>
      </c>
      <c r="I69">
        <v>1557430828.0164001</v>
      </c>
      <c r="J69">
        <v>1534640469.3345399</v>
      </c>
      <c r="K69">
        <v>1513676089.64697</v>
      </c>
      <c r="L69">
        <v>1555193950.16172</v>
      </c>
      <c r="M69">
        <v>1543843562.9544699</v>
      </c>
    </row>
    <row r="70" spans="2:13" x14ac:dyDescent="0.25">
      <c r="B70">
        <v>67</v>
      </c>
      <c r="C70" t="s">
        <v>95</v>
      </c>
      <c r="D70">
        <v>1178928353.3004999</v>
      </c>
      <c r="E70">
        <v>1169616561.7372799</v>
      </c>
      <c r="F70">
        <v>1177743386.2100501</v>
      </c>
      <c r="G70">
        <v>1161200279.1793301</v>
      </c>
      <c r="H70">
        <v>1192573375.0441999</v>
      </c>
      <c r="I70">
        <v>1168376588.2600801</v>
      </c>
      <c r="J70">
        <v>1142914627.49174</v>
      </c>
      <c r="K70">
        <v>1138916933.1181901</v>
      </c>
      <c r="L70">
        <v>1177312361.67927</v>
      </c>
      <c r="M70">
        <v>1179061399.4299901</v>
      </c>
    </row>
    <row r="71" spans="2:13" x14ac:dyDescent="0.25">
      <c r="B71">
        <v>68</v>
      </c>
      <c r="C71" t="s">
        <v>96</v>
      </c>
      <c r="D71">
        <v>44650658.056249999</v>
      </c>
      <c r="E71">
        <v>46804792.930260003</v>
      </c>
      <c r="F71">
        <v>44885293.675920002</v>
      </c>
      <c r="G71">
        <v>45173121.08529</v>
      </c>
      <c r="H71">
        <v>43837493.86981</v>
      </c>
      <c r="I71">
        <v>44923260.704219997</v>
      </c>
      <c r="J71">
        <v>44517297.940849997</v>
      </c>
      <c r="K71">
        <v>42598298.40258</v>
      </c>
      <c r="L71">
        <v>44606092.188649997</v>
      </c>
      <c r="M71">
        <v>44637049.293789998</v>
      </c>
    </row>
    <row r="72" spans="2:13" x14ac:dyDescent="0.25">
      <c r="B72">
        <v>69</v>
      </c>
      <c r="C72" t="s">
        <v>97</v>
      </c>
      <c r="D72">
        <v>171562955.35705</v>
      </c>
      <c r="E72">
        <v>168784779.43884999</v>
      </c>
      <c r="F72">
        <v>169612652.90037</v>
      </c>
      <c r="G72">
        <v>171502258.38635001</v>
      </c>
      <c r="H72">
        <v>172107407.07730001</v>
      </c>
      <c r="I72">
        <v>170355260.87805</v>
      </c>
      <c r="J72">
        <v>170066180.27427</v>
      </c>
      <c r="K72">
        <v>168049026.28560999</v>
      </c>
      <c r="L72">
        <v>169263329.77708</v>
      </c>
      <c r="M72">
        <v>168161707.70886999</v>
      </c>
    </row>
    <row r="73" spans="2:13" x14ac:dyDescent="0.25">
      <c r="B73">
        <v>70</v>
      </c>
      <c r="C73" t="s">
        <v>98</v>
      </c>
      <c r="D73">
        <v>2661108070.6938901</v>
      </c>
      <c r="E73">
        <v>2667040167.1005602</v>
      </c>
      <c r="F73">
        <v>2642102401.2860899</v>
      </c>
      <c r="G73">
        <v>2627470826.1269002</v>
      </c>
      <c r="H73">
        <v>2642353760.2879901</v>
      </c>
      <c r="I73">
        <v>2647712379.4317002</v>
      </c>
      <c r="J73">
        <v>2649434871.8631501</v>
      </c>
      <c r="K73">
        <v>2648784938.6672602</v>
      </c>
      <c r="L73">
        <v>2683095000.7742</v>
      </c>
      <c r="M73">
        <v>2625810247.8025699</v>
      </c>
    </row>
    <row r="74" spans="2:13" x14ac:dyDescent="0.25">
      <c r="B74">
        <v>71</v>
      </c>
      <c r="C74" t="s">
        <v>99</v>
      </c>
      <c r="D74">
        <v>648970542.14651</v>
      </c>
      <c r="E74">
        <v>649598254.94008994</v>
      </c>
      <c r="F74">
        <v>647857837.60973001</v>
      </c>
      <c r="G74">
        <v>642989309.5388</v>
      </c>
      <c r="H74">
        <v>648108904.35822999</v>
      </c>
      <c r="I74">
        <v>670456816.83416998</v>
      </c>
      <c r="J74">
        <v>642214017.40223002</v>
      </c>
      <c r="K74">
        <v>638134674.51232004</v>
      </c>
      <c r="L74">
        <v>635718621.43252003</v>
      </c>
      <c r="M74">
        <v>642904966.59402001</v>
      </c>
    </row>
    <row r="75" spans="2:13" x14ac:dyDescent="0.25">
      <c r="B75">
        <v>72</v>
      </c>
      <c r="C75" t="s">
        <v>100</v>
      </c>
      <c r="D75">
        <v>460150896.72093999</v>
      </c>
      <c r="E75">
        <v>452852792.76577002</v>
      </c>
      <c r="F75">
        <v>452833932.80005997</v>
      </c>
      <c r="G75">
        <v>456025792.06128001</v>
      </c>
      <c r="H75">
        <v>448364601.49585003</v>
      </c>
      <c r="I75">
        <v>464060586.75454998</v>
      </c>
      <c r="J75">
        <v>447752162.69235998</v>
      </c>
      <c r="K75">
        <v>455609260.57493001</v>
      </c>
      <c r="L75">
        <v>449386228.00822997</v>
      </c>
      <c r="M75">
        <v>457734686.69259</v>
      </c>
    </row>
    <row r="76" spans="2:13" x14ac:dyDescent="0.25">
      <c r="B76">
        <v>73</v>
      </c>
      <c r="C76" t="s">
        <v>101</v>
      </c>
      <c r="D76">
        <v>27303456.728810001</v>
      </c>
      <c r="E76">
        <v>27066895.68231</v>
      </c>
      <c r="F76">
        <v>26731476.701990001</v>
      </c>
      <c r="G76">
        <v>27057485.125950001</v>
      </c>
      <c r="H76">
        <v>26703146.520860001</v>
      </c>
      <c r="I76">
        <v>27311036.470899999</v>
      </c>
      <c r="J76">
        <v>25664449.247839998</v>
      </c>
      <c r="K76">
        <v>26799226.528489999</v>
      </c>
      <c r="L76">
        <v>25870001.838750001</v>
      </c>
      <c r="M76">
        <v>27386205.104929999</v>
      </c>
    </row>
    <row r="77" spans="2:13" x14ac:dyDescent="0.25">
      <c r="B77">
        <v>74</v>
      </c>
      <c r="C77" t="s">
        <v>102</v>
      </c>
      <c r="D77">
        <v>2011850349.2027099</v>
      </c>
      <c r="E77">
        <v>1941486633.8125899</v>
      </c>
      <c r="F77">
        <v>2076083269.2364199</v>
      </c>
      <c r="G77">
        <v>2130863968.86988</v>
      </c>
      <c r="H77">
        <v>1966398766.05041</v>
      </c>
      <c r="I77">
        <v>1994287181.92151</v>
      </c>
      <c r="J77">
        <v>2041878120.4391799</v>
      </c>
      <c r="K77">
        <v>1975282458.9518499</v>
      </c>
      <c r="L77">
        <v>2091088573.9433801</v>
      </c>
      <c r="M77">
        <v>1964932456.52861</v>
      </c>
    </row>
    <row r="78" spans="2:13" x14ac:dyDescent="0.25">
      <c r="B78">
        <v>75</v>
      </c>
      <c r="C78" t="s">
        <v>103</v>
      </c>
      <c r="D78">
        <v>1077629903.49229</v>
      </c>
      <c r="E78">
        <v>1033148989.1411901</v>
      </c>
      <c r="F78">
        <v>1033488170.52437</v>
      </c>
      <c r="G78">
        <v>1076189847.7925799</v>
      </c>
      <c r="H78">
        <v>1057239286.59523</v>
      </c>
      <c r="I78">
        <v>1065698298.72718</v>
      </c>
      <c r="J78">
        <v>1066308133.03335</v>
      </c>
      <c r="K78">
        <v>1057110713.79417</v>
      </c>
      <c r="L78">
        <v>1070050378.16013</v>
      </c>
      <c r="M78">
        <v>1072598033.83022</v>
      </c>
    </row>
    <row r="79" spans="2:13" x14ac:dyDescent="0.25">
      <c r="B79">
        <v>76</v>
      </c>
      <c r="C79" t="s">
        <v>104</v>
      </c>
      <c r="D79">
        <v>2902041293.3057399</v>
      </c>
      <c r="E79">
        <v>2853401241.7234001</v>
      </c>
      <c r="F79">
        <v>2887237537.6547499</v>
      </c>
      <c r="G79">
        <v>2865133470.18747</v>
      </c>
      <c r="H79">
        <v>2884826366.7072902</v>
      </c>
      <c r="I79">
        <v>2868707789.39466</v>
      </c>
      <c r="J79">
        <v>2880425562.3926201</v>
      </c>
      <c r="K79">
        <v>2873463466.13169</v>
      </c>
      <c r="L79">
        <v>2896662833.0027699</v>
      </c>
      <c r="M79">
        <v>2853496281.4387898</v>
      </c>
    </row>
    <row r="80" spans="2:13" x14ac:dyDescent="0.25">
      <c r="B80">
        <v>77</v>
      </c>
      <c r="C80" t="s">
        <v>105</v>
      </c>
      <c r="D80">
        <v>1164280329.7597899</v>
      </c>
      <c r="E80">
        <v>1146442147.7186201</v>
      </c>
      <c r="F80">
        <v>1151709486.20419</v>
      </c>
      <c r="G80">
        <v>1154676531.74366</v>
      </c>
      <c r="H80">
        <v>1173648337.27948</v>
      </c>
      <c r="I80">
        <v>1152218908.82445</v>
      </c>
      <c r="J80">
        <v>1153579501.9085801</v>
      </c>
      <c r="K80">
        <v>1147634428.1983199</v>
      </c>
      <c r="L80">
        <v>1169643728.6213901</v>
      </c>
      <c r="M80">
        <v>1173390007.53421</v>
      </c>
    </row>
    <row r="81" spans="2:13" x14ac:dyDescent="0.25">
      <c r="B81">
        <v>78</v>
      </c>
      <c r="C81" t="s">
        <v>106</v>
      </c>
      <c r="D81">
        <v>1351838811.7555399</v>
      </c>
      <c r="E81">
        <v>1329715333.6970301</v>
      </c>
      <c r="F81">
        <v>1334688545.4349501</v>
      </c>
      <c r="G81">
        <v>1334364295.8117599</v>
      </c>
      <c r="H81">
        <v>1361550391.6875801</v>
      </c>
      <c r="I81">
        <v>1338240485.26952</v>
      </c>
      <c r="J81">
        <v>1336357338.36573</v>
      </c>
      <c r="K81">
        <v>1314565425.15171</v>
      </c>
      <c r="L81">
        <v>1345463234.0892401</v>
      </c>
      <c r="M81">
        <v>1348441271.4040201</v>
      </c>
    </row>
    <row r="82" spans="2:13" x14ac:dyDescent="0.25">
      <c r="B82">
        <v>79</v>
      </c>
      <c r="C82" t="s">
        <v>107</v>
      </c>
      <c r="D82">
        <v>298282862.93852001</v>
      </c>
      <c r="E82">
        <v>297930324.15017998</v>
      </c>
      <c r="F82">
        <v>305034926.10709</v>
      </c>
      <c r="G82">
        <v>291483516.02296001</v>
      </c>
      <c r="H82">
        <v>297858167.81550002</v>
      </c>
      <c r="I82">
        <v>293139676.62169999</v>
      </c>
      <c r="J82">
        <v>295254370.59908003</v>
      </c>
      <c r="K82">
        <v>289442157.82951999</v>
      </c>
      <c r="L82">
        <v>286827431.58037001</v>
      </c>
      <c r="M82">
        <v>301400679.61895001</v>
      </c>
    </row>
    <row r="83" spans="2:13" x14ac:dyDescent="0.25">
      <c r="B83">
        <v>80</v>
      </c>
      <c r="C83" t="s">
        <v>108</v>
      </c>
      <c r="D83">
        <v>148673866.88573</v>
      </c>
      <c r="E83">
        <v>152321132.47150001</v>
      </c>
      <c r="F83">
        <v>148717780.64985001</v>
      </c>
      <c r="G83">
        <v>148182673.57058001</v>
      </c>
      <c r="H83">
        <v>147781258.00202999</v>
      </c>
      <c r="I83">
        <v>147001068.92543</v>
      </c>
      <c r="J83">
        <v>145077378.52647999</v>
      </c>
      <c r="K83">
        <v>141626365.05761001</v>
      </c>
      <c r="L83">
        <v>153974890.57651001</v>
      </c>
      <c r="M83">
        <v>149374934.03694999</v>
      </c>
    </row>
    <row r="84" spans="2:13" x14ac:dyDescent="0.25">
      <c r="B84">
        <v>81</v>
      </c>
      <c r="C84" t="s">
        <v>109</v>
      </c>
      <c r="D84">
        <v>2046861707.6096399</v>
      </c>
      <c r="E84">
        <v>2076034101.9630499</v>
      </c>
      <c r="F84">
        <v>2039514129.4068999</v>
      </c>
      <c r="G84">
        <v>2044124492.6766901</v>
      </c>
      <c r="H84">
        <v>2025391949.87796</v>
      </c>
      <c r="I84">
        <v>2029808830.2171099</v>
      </c>
      <c r="J84">
        <v>2064414979.70188</v>
      </c>
      <c r="K84">
        <v>2051583765.2890799</v>
      </c>
      <c r="L84">
        <v>2078323485.72262</v>
      </c>
      <c r="M84">
        <v>2024449111.7104199</v>
      </c>
    </row>
    <row r="85" spans="2:13" x14ac:dyDescent="0.25">
      <c r="B85">
        <v>82</v>
      </c>
      <c r="C85" t="s">
        <v>110</v>
      </c>
      <c r="D85">
        <v>478793338.15254003</v>
      </c>
      <c r="E85">
        <v>473979624.62572002</v>
      </c>
      <c r="F85">
        <v>459841463.81041998</v>
      </c>
      <c r="G85">
        <v>471603333.23578</v>
      </c>
      <c r="H85">
        <v>466137631.61563998</v>
      </c>
      <c r="I85">
        <v>473495308.63164997</v>
      </c>
      <c r="J85">
        <v>476922304.78942001</v>
      </c>
      <c r="K85">
        <v>472782537.31624001</v>
      </c>
      <c r="L85">
        <v>479159873.07177001</v>
      </c>
      <c r="M85">
        <v>467970240.54233003</v>
      </c>
    </row>
    <row r="86" spans="2:13" x14ac:dyDescent="0.25">
      <c r="B86">
        <v>83</v>
      </c>
      <c r="C86" t="s">
        <v>111</v>
      </c>
      <c r="D86">
        <v>362433614.83329999</v>
      </c>
      <c r="E86">
        <v>380690273.77392</v>
      </c>
      <c r="F86">
        <v>377971298.04246998</v>
      </c>
      <c r="G86">
        <v>386223766.13103002</v>
      </c>
      <c r="H86">
        <v>383243714.87864</v>
      </c>
      <c r="I86">
        <v>376937459.61537999</v>
      </c>
      <c r="J86">
        <v>362964949.03482002</v>
      </c>
      <c r="K86">
        <v>362711792.99337</v>
      </c>
      <c r="L86">
        <v>352704442.20791</v>
      </c>
      <c r="M86">
        <v>365690349.48842001</v>
      </c>
    </row>
    <row r="87" spans="2:13" x14ac:dyDescent="0.25">
      <c r="B87">
        <v>84</v>
      </c>
      <c r="C87" t="s">
        <v>112</v>
      </c>
      <c r="D87">
        <v>318652855.98930001</v>
      </c>
      <c r="E87">
        <v>319434120.63575</v>
      </c>
      <c r="F87">
        <v>308625659.14951003</v>
      </c>
      <c r="G87">
        <v>301770943.23430997</v>
      </c>
      <c r="H87">
        <v>316320212.50695997</v>
      </c>
      <c r="I87">
        <v>307959185.50498003</v>
      </c>
      <c r="J87">
        <v>305984896.39159</v>
      </c>
      <c r="K87">
        <v>317753570.38496</v>
      </c>
      <c r="L87">
        <v>312356277.57120001</v>
      </c>
      <c r="M87">
        <v>303273317.57713002</v>
      </c>
    </row>
    <row r="88" spans="2:13" x14ac:dyDescent="0.25">
      <c r="B88">
        <v>85</v>
      </c>
      <c r="C88" t="s">
        <v>113</v>
      </c>
      <c r="D88">
        <v>1230196335.3055</v>
      </c>
      <c r="E88">
        <v>1163169507.5070801</v>
      </c>
      <c r="F88">
        <v>1165183662.4777501</v>
      </c>
      <c r="G88">
        <v>1210471003.1412001</v>
      </c>
      <c r="H88">
        <v>1144371673.5793099</v>
      </c>
      <c r="I88">
        <v>1179828489.8514299</v>
      </c>
      <c r="J88">
        <v>1150407137.0027499</v>
      </c>
      <c r="K88">
        <v>1159737211.8871701</v>
      </c>
      <c r="L88">
        <v>1181391157.1122301</v>
      </c>
      <c r="M88">
        <v>1165382999.07847</v>
      </c>
    </row>
    <row r="89" spans="2:13" x14ac:dyDescent="0.25">
      <c r="B89">
        <v>86</v>
      </c>
      <c r="C89" t="s">
        <v>114</v>
      </c>
      <c r="D89">
        <v>1855271495.2348399</v>
      </c>
      <c r="E89">
        <v>1694060625.5236499</v>
      </c>
      <c r="F89">
        <v>1863083978.38323</v>
      </c>
      <c r="G89">
        <v>2068738146.3381</v>
      </c>
      <c r="H89">
        <v>1698975947.9349101</v>
      </c>
      <c r="I89">
        <v>1700323077.5725501</v>
      </c>
      <c r="J89">
        <v>1802369309.0133901</v>
      </c>
      <c r="K89">
        <v>1793183209.66816</v>
      </c>
      <c r="L89">
        <v>1886798317.31709</v>
      </c>
      <c r="M89">
        <v>1905905305.0669401</v>
      </c>
    </row>
    <row r="90" spans="2:13" x14ac:dyDescent="0.25">
      <c r="B90">
        <v>87</v>
      </c>
      <c r="C90" t="s">
        <v>115</v>
      </c>
      <c r="D90">
        <v>627248271.84526002</v>
      </c>
      <c r="E90">
        <v>598662403.25323999</v>
      </c>
      <c r="F90">
        <v>594063827.78199995</v>
      </c>
      <c r="G90">
        <v>571269219.71168005</v>
      </c>
      <c r="H90">
        <v>598054140.26018</v>
      </c>
      <c r="I90">
        <v>577454034.92611003</v>
      </c>
      <c r="J90">
        <v>582440335.88840997</v>
      </c>
      <c r="K90">
        <v>605557003.37813997</v>
      </c>
      <c r="L90">
        <v>581913229.85327995</v>
      </c>
      <c r="M90">
        <v>584013201.47301996</v>
      </c>
    </row>
    <row r="91" spans="2:13" x14ac:dyDescent="0.25">
      <c r="B91">
        <v>88</v>
      </c>
      <c r="C91" t="s">
        <v>116</v>
      </c>
      <c r="D91">
        <v>5257609583.6117496</v>
      </c>
      <c r="E91">
        <v>5136876764.7289</v>
      </c>
      <c r="F91">
        <v>5120237574.9300699</v>
      </c>
      <c r="G91">
        <v>5161931050.12712</v>
      </c>
      <c r="H91">
        <v>5218875120.9722004</v>
      </c>
      <c r="I91">
        <v>5191710261.6186104</v>
      </c>
      <c r="J91">
        <v>5139947077.7104101</v>
      </c>
      <c r="K91">
        <v>5171647015.5016403</v>
      </c>
      <c r="L91">
        <v>5176577170.0411997</v>
      </c>
      <c r="M91">
        <v>5158721348.5797195</v>
      </c>
    </row>
    <row r="92" spans="2:13" x14ac:dyDescent="0.25">
      <c r="B92">
        <v>89</v>
      </c>
      <c r="C92" t="s">
        <v>117</v>
      </c>
      <c r="D92">
        <v>38571230.70995</v>
      </c>
      <c r="E92">
        <v>37522677.472110003</v>
      </c>
      <c r="F92">
        <v>38505553.627509996</v>
      </c>
      <c r="G92">
        <v>38387867.285429999</v>
      </c>
      <c r="H92">
        <v>38890345.3288</v>
      </c>
      <c r="I92">
        <v>38919316.778180003</v>
      </c>
      <c r="J92">
        <v>38777838.698899999</v>
      </c>
      <c r="K92">
        <v>37412287.244199999</v>
      </c>
      <c r="L92">
        <v>37972847.140000001</v>
      </c>
      <c r="M92">
        <v>38556817.658990003</v>
      </c>
    </row>
    <row r="93" spans="2:13" x14ac:dyDescent="0.25">
      <c r="B93">
        <v>90</v>
      </c>
      <c r="C93" t="s">
        <v>118</v>
      </c>
      <c r="D93">
        <v>202702206.51278999</v>
      </c>
      <c r="E93">
        <v>206161748.06551999</v>
      </c>
      <c r="F93">
        <v>206904102.38784</v>
      </c>
      <c r="G93">
        <v>207636304.26796001</v>
      </c>
      <c r="H93">
        <v>213297809.17838001</v>
      </c>
      <c r="I93">
        <v>208335307.73006001</v>
      </c>
      <c r="J93">
        <v>204910511.39096999</v>
      </c>
      <c r="K93">
        <v>201903347.91620001</v>
      </c>
      <c r="L93">
        <v>200499750.24577999</v>
      </c>
      <c r="M93">
        <v>212122825.33879</v>
      </c>
    </row>
    <row r="94" spans="2:13" x14ac:dyDescent="0.25">
      <c r="B94">
        <v>91</v>
      </c>
      <c r="C94" t="s">
        <v>119</v>
      </c>
      <c r="D94">
        <v>507794984.32638001</v>
      </c>
      <c r="E94">
        <v>521500641.45121002</v>
      </c>
      <c r="F94">
        <v>505127385.42918998</v>
      </c>
      <c r="G94">
        <v>504950467.18365002</v>
      </c>
      <c r="H94">
        <v>502204204.73133999</v>
      </c>
      <c r="I94">
        <v>498984575.45973998</v>
      </c>
      <c r="J94">
        <v>496086355.97557002</v>
      </c>
      <c r="K94">
        <v>482428946.19567001</v>
      </c>
      <c r="L94">
        <v>523936597.85341001</v>
      </c>
      <c r="M94">
        <v>507619571.30712003</v>
      </c>
    </row>
    <row r="95" spans="2:13" x14ac:dyDescent="0.25">
      <c r="B95">
        <v>92</v>
      </c>
      <c r="C95" t="s">
        <v>120</v>
      </c>
      <c r="D95">
        <v>9686413.2335800007</v>
      </c>
      <c r="E95">
        <v>10298954.45236</v>
      </c>
      <c r="F95">
        <v>9745330.9214600008</v>
      </c>
      <c r="G95">
        <v>9810861.9860299993</v>
      </c>
      <c r="H95">
        <v>9799674.7169400007</v>
      </c>
      <c r="I95">
        <v>9746206.6028700005</v>
      </c>
      <c r="J95">
        <v>9465312.1777199991</v>
      </c>
      <c r="K95">
        <v>9192821.92313</v>
      </c>
      <c r="L95">
        <v>10204937.750499999</v>
      </c>
      <c r="M95">
        <v>9625768.1934600007</v>
      </c>
    </row>
    <row r="96" spans="2:13" x14ac:dyDescent="0.25">
      <c r="B96">
        <v>93</v>
      </c>
      <c r="C96" t="s">
        <v>121</v>
      </c>
      <c r="D96">
        <v>83618240.674339995</v>
      </c>
      <c r="E96">
        <v>86824143.757139996</v>
      </c>
      <c r="F96">
        <v>85739810.422120005</v>
      </c>
      <c r="G96">
        <v>86411334.915580004</v>
      </c>
      <c r="H96">
        <v>84174094.501460001</v>
      </c>
      <c r="I96">
        <v>86980816.207839996</v>
      </c>
      <c r="J96">
        <v>87215366.578850001</v>
      </c>
      <c r="K96">
        <v>85293881.554089993</v>
      </c>
      <c r="L96">
        <v>85111481.055140004</v>
      </c>
      <c r="M96">
        <v>85419672.587970003</v>
      </c>
    </row>
    <row r="97" spans="2:13" x14ac:dyDescent="0.25">
      <c r="B97">
        <v>94</v>
      </c>
      <c r="C97" t="s">
        <v>122</v>
      </c>
      <c r="D97">
        <v>141417257.79765001</v>
      </c>
      <c r="E97">
        <v>141139631.9447</v>
      </c>
      <c r="F97">
        <v>140073427.21055001</v>
      </c>
      <c r="G97">
        <v>138994956.40174001</v>
      </c>
      <c r="H97">
        <v>138501033.07958001</v>
      </c>
      <c r="I97">
        <v>138934628.06457001</v>
      </c>
      <c r="J97">
        <v>134301573.22341001</v>
      </c>
      <c r="K97">
        <v>142355750.89322001</v>
      </c>
      <c r="L97">
        <v>140330969.47288999</v>
      </c>
      <c r="M97">
        <v>138869821.28176999</v>
      </c>
    </row>
    <row r="98" spans="2:13" x14ac:dyDescent="0.25">
      <c r="B98">
        <v>95</v>
      </c>
      <c r="C98" t="s">
        <v>123</v>
      </c>
      <c r="D98">
        <v>2417332596.9723601</v>
      </c>
      <c r="E98">
        <v>2456475229.1278</v>
      </c>
      <c r="F98">
        <v>2409888754.3099198</v>
      </c>
      <c r="G98">
        <v>2399797335.5948501</v>
      </c>
      <c r="H98">
        <v>2412504857.9755201</v>
      </c>
      <c r="I98">
        <v>2404828670.6523199</v>
      </c>
      <c r="J98">
        <v>2429653101.5341802</v>
      </c>
      <c r="K98">
        <v>2426221222.1361899</v>
      </c>
      <c r="L98">
        <v>2463118165.8464799</v>
      </c>
      <c r="M98">
        <v>2415747674.1461</v>
      </c>
    </row>
    <row r="99" spans="2:13" x14ac:dyDescent="0.25">
      <c r="B99">
        <v>96</v>
      </c>
      <c r="C99" t="s">
        <v>124</v>
      </c>
      <c r="D99">
        <v>1045868042.58522</v>
      </c>
      <c r="E99">
        <v>1039099964.72602</v>
      </c>
      <c r="F99">
        <v>1017513477.6796401</v>
      </c>
      <c r="G99">
        <v>1047742274.12098</v>
      </c>
      <c r="H99">
        <v>1050507436.83612</v>
      </c>
      <c r="I99">
        <v>1062188163.06519</v>
      </c>
      <c r="J99">
        <v>1080540717.01669</v>
      </c>
      <c r="K99">
        <v>1055795500.98367</v>
      </c>
      <c r="L99">
        <v>1038080125.20516</v>
      </c>
      <c r="M99">
        <v>1063165999.37995</v>
      </c>
    </row>
    <row r="100" spans="2:13" x14ac:dyDescent="0.25">
      <c r="B100">
        <v>97</v>
      </c>
      <c r="C100" t="s">
        <v>125</v>
      </c>
      <c r="D100">
        <v>630069887.84928</v>
      </c>
      <c r="E100">
        <v>669739603.59130001</v>
      </c>
      <c r="F100">
        <v>683067650.30733001</v>
      </c>
      <c r="G100">
        <v>690349445.58204997</v>
      </c>
      <c r="H100">
        <v>687484614.82077003</v>
      </c>
      <c r="I100">
        <v>687667580.06756997</v>
      </c>
      <c r="J100">
        <v>649501132.69850004</v>
      </c>
      <c r="K100">
        <v>649944547.10467994</v>
      </c>
      <c r="L100">
        <v>621102784.41718996</v>
      </c>
      <c r="M100">
        <v>648564307.90139997</v>
      </c>
    </row>
    <row r="101" spans="2:13" x14ac:dyDescent="0.25">
      <c r="B101">
        <v>98</v>
      </c>
      <c r="C101" t="s">
        <v>126</v>
      </c>
      <c r="D101">
        <v>1077487382.67414</v>
      </c>
      <c r="E101">
        <v>1054482824.21209</v>
      </c>
      <c r="F101">
        <v>1039457270.53869</v>
      </c>
      <c r="G101">
        <v>1034833445.07945</v>
      </c>
      <c r="H101">
        <v>1045145014.2507499</v>
      </c>
      <c r="I101">
        <v>1065849254.55481</v>
      </c>
      <c r="J101">
        <v>1051102071.83702</v>
      </c>
      <c r="K101">
        <v>1052370833.51038</v>
      </c>
      <c r="L101">
        <v>1039053012.79721</v>
      </c>
      <c r="M101">
        <v>1108726043.0185499</v>
      </c>
    </row>
    <row r="102" spans="2:13" x14ac:dyDescent="0.25">
      <c r="B102">
        <v>99</v>
      </c>
      <c r="C102" t="s">
        <v>127</v>
      </c>
      <c r="D102">
        <v>1350605364.03511</v>
      </c>
      <c r="E102">
        <v>1341113824.2847199</v>
      </c>
      <c r="F102">
        <v>1299933628.56655</v>
      </c>
      <c r="G102">
        <v>1332795379.67486</v>
      </c>
      <c r="H102">
        <v>1355949682.5680599</v>
      </c>
      <c r="I102">
        <v>1334737821.71209</v>
      </c>
      <c r="J102">
        <v>1312609691.2260301</v>
      </c>
      <c r="K102">
        <v>1268235239.8178101</v>
      </c>
      <c r="L102">
        <v>1368187814.1654501</v>
      </c>
      <c r="M102">
        <v>1370345085.0759499</v>
      </c>
    </row>
    <row r="103" spans="2:13" x14ac:dyDescent="0.25">
      <c r="B103">
        <v>100</v>
      </c>
      <c r="C103" t="s">
        <v>128</v>
      </c>
      <c r="D103">
        <v>1116697516.1375501</v>
      </c>
      <c r="E103">
        <v>1129430143.5497401</v>
      </c>
      <c r="F103">
        <v>1113443724.40411</v>
      </c>
      <c r="G103">
        <v>1107646339.63411</v>
      </c>
      <c r="H103">
        <v>1149201415.08812</v>
      </c>
      <c r="I103">
        <v>1103179450.7699699</v>
      </c>
      <c r="J103">
        <v>1127858874.947</v>
      </c>
      <c r="K103">
        <v>1102756060.13293</v>
      </c>
      <c r="L103">
        <v>1106169127.0997701</v>
      </c>
      <c r="M103">
        <v>1111549576.2851</v>
      </c>
    </row>
    <row r="104" spans="2:13" x14ac:dyDescent="0.25">
      <c r="B104">
        <v>101</v>
      </c>
      <c r="C104" t="s">
        <v>129</v>
      </c>
      <c r="D104">
        <v>1493751112.99793</v>
      </c>
      <c r="E104">
        <v>1459653162.2369499</v>
      </c>
      <c r="F104">
        <v>1460804140.11215</v>
      </c>
      <c r="G104">
        <v>1481569898.95629</v>
      </c>
      <c r="H104">
        <v>1461108212.8570299</v>
      </c>
      <c r="I104">
        <v>1467469865.4569199</v>
      </c>
      <c r="J104">
        <v>1513709395.5971799</v>
      </c>
      <c r="K104">
        <v>1442959479.56686</v>
      </c>
      <c r="L104">
        <v>1475002202.71542</v>
      </c>
      <c r="M104">
        <v>1426851557.94716</v>
      </c>
    </row>
    <row r="105" spans="2:13" x14ac:dyDescent="0.25">
      <c r="B105">
        <v>102</v>
      </c>
      <c r="C105" t="s">
        <v>130</v>
      </c>
      <c r="D105">
        <v>2708539335.9868498</v>
      </c>
      <c r="E105">
        <v>2676538859.47683</v>
      </c>
      <c r="F105">
        <v>2677862413.8962002</v>
      </c>
      <c r="G105">
        <v>2690450302.03934</v>
      </c>
      <c r="H105">
        <v>2693333522.3494401</v>
      </c>
      <c r="I105">
        <v>2701027769.62043</v>
      </c>
      <c r="J105">
        <v>2680629878.62468</v>
      </c>
      <c r="K105">
        <v>2690962418.0525799</v>
      </c>
      <c r="L105">
        <v>2684186309.3551302</v>
      </c>
      <c r="M105">
        <v>2681629896.0156398</v>
      </c>
    </row>
    <row r="106" spans="2:13" x14ac:dyDescent="0.25">
      <c r="B106">
        <v>103</v>
      </c>
      <c r="C106" t="s">
        <v>131</v>
      </c>
      <c r="D106">
        <v>1333494279.0120599</v>
      </c>
      <c r="E106">
        <v>1316987652.5580499</v>
      </c>
      <c r="F106">
        <v>1346175978.85588</v>
      </c>
      <c r="G106">
        <v>1341414182.6800399</v>
      </c>
      <c r="H106">
        <v>1332543160.98016</v>
      </c>
      <c r="I106">
        <v>1330147139.0920899</v>
      </c>
      <c r="J106">
        <v>1325087453.5790401</v>
      </c>
      <c r="K106">
        <v>1351484200.6368699</v>
      </c>
      <c r="L106">
        <v>1346660173.7028999</v>
      </c>
      <c r="M106">
        <v>1354088101.99262</v>
      </c>
    </row>
    <row r="107" spans="2:13" x14ac:dyDescent="0.25">
      <c r="B107">
        <v>104</v>
      </c>
      <c r="C107" t="s">
        <v>132</v>
      </c>
      <c r="D107">
        <v>130527301.82679</v>
      </c>
      <c r="E107">
        <v>133223408.28808001</v>
      </c>
      <c r="F107">
        <v>133672557.84263</v>
      </c>
      <c r="G107">
        <v>134910187.92879</v>
      </c>
      <c r="H107">
        <v>139823628.59542999</v>
      </c>
      <c r="I107">
        <v>135215793.48816001</v>
      </c>
      <c r="J107">
        <v>133616168.64992</v>
      </c>
      <c r="K107">
        <v>132238856.37385</v>
      </c>
      <c r="L107">
        <v>132384332.28076001</v>
      </c>
      <c r="M107">
        <v>140721614.0693</v>
      </c>
    </row>
    <row r="108" spans="2:13" x14ac:dyDescent="0.25">
      <c r="B108">
        <v>105</v>
      </c>
      <c r="C108" t="s">
        <v>133</v>
      </c>
      <c r="D108">
        <v>219153113.44099</v>
      </c>
      <c r="E108">
        <v>219369548.81327</v>
      </c>
      <c r="F108">
        <v>225192055.54346001</v>
      </c>
      <c r="G108">
        <v>221222427.51233</v>
      </c>
      <c r="H108">
        <v>220271677.41589999</v>
      </c>
      <c r="I108">
        <v>221081125.05125001</v>
      </c>
      <c r="J108">
        <v>227744727.99507999</v>
      </c>
      <c r="K108">
        <v>223174582.30676001</v>
      </c>
      <c r="L108">
        <v>210026274.54787999</v>
      </c>
      <c r="M108">
        <v>220574856.44694</v>
      </c>
    </row>
    <row r="109" spans="2:13" x14ac:dyDescent="0.25">
      <c r="B109">
        <v>106</v>
      </c>
      <c r="C109" t="s">
        <v>134</v>
      </c>
      <c r="D109">
        <v>1475456447.6898601</v>
      </c>
      <c r="E109">
        <v>1449046236.5273499</v>
      </c>
      <c r="F109">
        <v>1461302938.96504</v>
      </c>
      <c r="G109">
        <v>1438278706.3336301</v>
      </c>
      <c r="H109">
        <v>1435710192.17922</v>
      </c>
      <c r="I109">
        <v>1446447102.24807</v>
      </c>
      <c r="J109">
        <v>1443212180.92925</v>
      </c>
      <c r="K109">
        <v>1429428238.8549099</v>
      </c>
      <c r="L109">
        <v>1447929512.99172</v>
      </c>
      <c r="M109">
        <v>1442204238.63134</v>
      </c>
    </row>
    <row r="110" spans="2:13" x14ac:dyDescent="0.25">
      <c r="B110">
        <v>107</v>
      </c>
      <c r="C110" t="s">
        <v>135</v>
      </c>
      <c r="D110">
        <v>391093534.24066001</v>
      </c>
      <c r="E110">
        <v>388293569.31329</v>
      </c>
      <c r="F110">
        <v>383206814.79197001</v>
      </c>
      <c r="G110">
        <v>369800839.93763</v>
      </c>
      <c r="H110">
        <v>387649016.44233</v>
      </c>
      <c r="I110">
        <v>391189691.28744</v>
      </c>
      <c r="J110">
        <v>384898313.00035</v>
      </c>
      <c r="K110">
        <v>378142397.61001998</v>
      </c>
      <c r="L110">
        <v>386585023.00793999</v>
      </c>
      <c r="M110">
        <v>379371174.54249001</v>
      </c>
    </row>
    <row r="111" spans="2:13" x14ac:dyDescent="0.25">
      <c r="B111">
        <v>108</v>
      </c>
      <c r="C111" t="s">
        <v>136</v>
      </c>
      <c r="D111">
        <v>275458223.79781002</v>
      </c>
      <c r="E111">
        <v>275913539.40039998</v>
      </c>
      <c r="F111">
        <v>265024444.14714</v>
      </c>
      <c r="G111">
        <v>271029801.16316003</v>
      </c>
      <c r="H111">
        <v>272581274.1117</v>
      </c>
      <c r="I111">
        <v>277328525.29812002</v>
      </c>
      <c r="J111">
        <v>271407927.84508002</v>
      </c>
      <c r="K111">
        <v>278952009.93957001</v>
      </c>
      <c r="L111">
        <v>278134305.04955</v>
      </c>
      <c r="M111">
        <v>281086670.13148999</v>
      </c>
    </row>
    <row r="112" spans="2:13" x14ac:dyDescent="0.25">
      <c r="B112">
        <v>109</v>
      </c>
      <c r="C112" t="s">
        <v>137</v>
      </c>
      <c r="D112">
        <v>427708671.71420997</v>
      </c>
      <c r="E112">
        <v>424392672.51512003</v>
      </c>
      <c r="F112">
        <v>427941087.77758002</v>
      </c>
      <c r="G112">
        <v>416999027.33383</v>
      </c>
      <c r="H112">
        <v>427053761.76367998</v>
      </c>
      <c r="I112">
        <v>423502640.64841998</v>
      </c>
      <c r="J112">
        <v>422822325.25581998</v>
      </c>
      <c r="K112">
        <v>426630902.61794001</v>
      </c>
      <c r="L112">
        <v>417576589.24260002</v>
      </c>
      <c r="M112">
        <v>420910020.02192003</v>
      </c>
    </row>
    <row r="113" spans="2:13" x14ac:dyDescent="0.25">
      <c r="B113">
        <v>110</v>
      </c>
      <c r="C113" t="s">
        <v>138</v>
      </c>
      <c r="D113">
        <v>1616003734.2474301</v>
      </c>
      <c r="E113">
        <v>1634825959.0818701</v>
      </c>
      <c r="F113">
        <v>1623184333.5671899</v>
      </c>
      <c r="G113">
        <v>1608543591.8817599</v>
      </c>
      <c r="H113">
        <v>1615697162.9588001</v>
      </c>
      <c r="I113">
        <v>1608308877.1872399</v>
      </c>
      <c r="J113">
        <v>1613222138.73859</v>
      </c>
      <c r="K113">
        <v>1625825343.5085499</v>
      </c>
      <c r="L113">
        <v>1662614146.54812</v>
      </c>
      <c r="M113">
        <v>1632683171.3253</v>
      </c>
    </row>
    <row r="114" spans="2:13" x14ac:dyDescent="0.25">
      <c r="B114">
        <v>111</v>
      </c>
      <c r="C114" t="s">
        <v>139</v>
      </c>
      <c r="D114">
        <v>449024065.80488002</v>
      </c>
      <c r="E114">
        <v>447875042.23145002</v>
      </c>
      <c r="F114">
        <v>431019945.89592999</v>
      </c>
      <c r="G114">
        <v>437928400.07481998</v>
      </c>
      <c r="H114">
        <v>437182155.73861998</v>
      </c>
      <c r="I114">
        <v>439633564.66389</v>
      </c>
      <c r="J114">
        <v>454449083.96832001</v>
      </c>
      <c r="K114">
        <v>439290348.47826999</v>
      </c>
      <c r="L114">
        <v>444255467.25419998</v>
      </c>
      <c r="M114">
        <v>431183803.70674002</v>
      </c>
    </row>
    <row r="115" spans="2:13" x14ac:dyDescent="0.25">
      <c r="B115">
        <v>112</v>
      </c>
      <c r="C115" t="s">
        <v>140</v>
      </c>
      <c r="D115">
        <v>1447118173.28038</v>
      </c>
      <c r="E115">
        <v>1513744552.07177</v>
      </c>
      <c r="F115">
        <v>1447242366.4622099</v>
      </c>
      <c r="G115">
        <v>1492837399.52443</v>
      </c>
      <c r="H115">
        <v>1460913578.5963399</v>
      </c>
      <c r="I115">
        <v>1496853274.3638401</v>
      </c>
      <c r="J115">
        <v>1505284924.8201799</v>
      </c>
      <c r="K115">
        <v>1455307307.7128999</v>
      </c>
      <c r="L115">
        <v>1426409407.3550701</v>
      </c>
      <c r="M115">
        <v>1486776779.1490099</v>
      </c>
    </row>
    <row r="116" spans="2:13" x14ac:dyDescent="0.25">
      <c r="B116">
        <v>113</v>
      </c>
      <c r="C116" t="s">
        <v>141</v>
      </c>
      <c r="D116">
        <v>218201211.40525001</v>
      </c>
      <c r="E116">
        <v>237756026.30074999</v>
      </c>
      <c r="F116">
        <v>255926494.07106</v>
      </c>
      <c r="G116">
        <v>250306441.83998001</v>
      </c>
      <c r="H116">
        <v>252389670.39493999</v>
      </c>
      <c r="I116">
        <v>257931166.72510999</v>
      </c>
      <c r="J116">
        <v>229146303.84612</v>
      </c>
      <c r="K116">
        <v>228990499.42563</v>
      </c>
      <c r="L116">
        <v>214416463.46551001</v>
      </c>
      <c r="M116">
        <v>224289131.51389</v>
      </c>
    </row>
    <row r="117" spans="2:13" x14ac:dyDescent="0.25">
      <c r="B117">
        <v>114</v>
      </c>
      <c r="C117" t="s">
        <v>142</v>
      </c>
      <c r="D117">
        <v>454047753.29609001</v>
      </c>
      <c r="E117">
        <v>488840565.41881001</v>
      </c>
      <c r="F117">
        <v>527342916.14416999</v>
      </c>
      <c r="G117">
        <v>515105311.42115998</v>
      </c>
      <c r="H117">
        <v>521361229.78004998</v>
      </c>
      <c r="I117">
        <v>529292627.01837999</v>
      </c>
      <c r="J117">
        <v>474366847.22254002</v>
      </c>
      <c r="K117">
        <v>475466578.50234002</v>
      </c>
      <c r="L117">
        <v>444773161.56664997</v>
      </c>
      <c r="M117">
        <v>467652301.80083001</v>
      </c>
    </row>
    <row r="118" spans="2:13" x14ac:dyDescent="0.25">
      <c r="B118">
        <v>115</v>
      </c>
      <c r="C118" t="s">
        <v>143</v>
      </c>
      <c r="D118">
        <v>834458438.68112004</v>
      </c>
      <c r="E118">
        <v>831188449.47856998</v>
      </c>
      <c r="F118">
        <v>825893013.40199006</v>
      </c>
      <c r="G118">
        <v>825734620.29358995</v>
      </c>
      <c r="H118">
        <v>837691662.55032003</v>
      </c>
      <c r="I118">
        <v>823338080.28726006</v>
      </c>
      <c r="J118">
        <v>840849909.48752999</v>
      </c>
      <c r="K118">
        <v>847869536.77014995</v>
      </c>
      <c r="L118">
        <v>826180705.64582002</v>
      </c>
      <c r="M118">
        <v>867849851.01705003</v>
      </c>
    </row>
    <row r="119" spans="2:13" x14ac:dyDescent="0.25">
      <c r="B119">
        <v>116</v>
      </c>
      <c r="C119" t="s">
        <v>144</v>
      </c>
      <c r="D119">
        <v>3463721728.88972</v>
      </c>
      <c r="E119">
        <v>3399015397.28932</v>
      </c>
      <c r="F119">
        <v>3376709815.5957999</v>
      </c>
      <c r="G119">
        <v>3419090383.6865802</v>
      </c>
      <c r="H119">
        <v>3440703459.5544801</v>
      </c>
      <c r="I119">
        <v>3423876650.8309202</v>
      </c>
      <c r="J119">
        <v>3423876544.1835899</v>
      </c>
      <c r="K119">
        <v>3426805285.5104299</v>
      </c>
      <c r="L119">
        <v>3457796091.9681602</v>
      </c>
      <c r="M119">
        <v>3467307909.26826</v>
      </c>
    </row>
    <row r="120" spans="2:13" x14ac:dyDescent="0.25">
      <c r="B120">
        <v>117</v>
      </c>
      <c r="C120" t="s">
        <v>145</v>
      </c>
      <c r="D120">
        <v>3005283889.5692101</v>
      </c>
      <c r="E120">
        <v>2928378941.3892798</v>
      </c>
      <c r="F120">
        <v>2908910551.04668</v>
      </c>
      <c r="G120">
        <v>3124506289.6595602</v>
      </c>
      <c r="H120">
        <v>2827183425.8703198</v>
      </c>
      <c r="I120">
        <v>2907670632.6662202</v>
      </c>
      <c r="J120">
        <v>3106201121.7856102</v>
      </c>
      <c r="K120">
        <v>2960802835.2251801</v>
      </c>
      <c r="L120">
        <v>3016649012.52285</v>
      </c>
      <c r="M120">
        <v>3014699231.79917</v>
      </c>
    </row>
    <row r="121" spans="2:13" x14ac:dyDescent="0.25">
      <c r="B121">
        <v>118</v>
      </c>
      <c r="C121" t="s">
        <v>146</v>
      </c>
      <c r="D121">
        <v>2906861022.3295202</v>
      </c>
      <c r="E121">
        <v>2869167487.2585402</v>
      </c>
      <c r="F121">
        <v>2789058649.3004799</v>
      </c>
      <c r="G121">
        <v>2935882555.7944698</v>
      </c>
      <c r="H121">
        <v>2797633227.7158699</v>
      </c>
      <c r="I121">
        <v>2697915513.4257998</v>
      </c>
      <c r="J121">
        <v>2970686538.0247002</v>
      </c>
      <c r="K121">
        <v>2792831373.90659</v>
      </c>
      <c r="L121">
        <v>2966409942.8371401</v>
      </c>
      <c r="M121">
        <v>2828451312.1278501</v>
      </c>
    </row>
    <row r="122" spans="2:13" x14ac:dyDescent="0.25">
      <c r="B122">
        <v>119</v>
      </c>
      <c r="C122" t="s">
        <v>147</v>
      </c>
      <c r="D122">
        <v>2136779910.8419199</v>
      </c>
      <c r="E122">
        <v>1953869595.91609</v>
      </c>
      <c r="F122">
        <v>2132836157.4477601</v>
      </c>
      <c r="G122">
        <v>2002732361.7623</v>
      </c>
      <c r="H122">
        <v>2119413787.38466</v>
      </c>
      <c r="I122">
        <v>1926996030.0364499</v>
      </c>
      <c r="J122">
        <v>1926982615.91241</v>
      </c>
      <c r="K122">
        <v>2353008569.2855501</v>
      </c>
      <c r="L122">
        <v>2053599325.8637099</v>
      </c>
      <c r="M122">
        <v>2008977075.43205</v>
      </c>
    </row>
    <row r="123" spans="2:13" x14ac:dyDescent="0.25">
      <c r="B123">
        <v>120</v>
      </c>
      <c r="C123" t="s">
        <v>148</v>
      </c>
      <c r="D123">
        <v>2530309674.38203</v>
      </c>
      <c r="E123">
        <v>2555632321.9500098</v>
      </c>
      <c r="F123">
        <v>2578928086.2807999</v>
      </c>
      <c r="G123">
        <v>2604089934.57932</v>
      </c>
      <c r="H123">
        <v>2605342042.6851702</v>
      </c>
      <c r="I123">
        <v>2536178682.7079902</v>
      </c>
      <c r="J123">
        <v>2526749505.1475701</v>
      </c>
      <c r="K123">
        <v>2685813244.6492701</v>
      </c>
      <c r="L123">
        <v>2484440967.0342698</v>
      </c>
      <c r="M123">
        <v>2529744242.0941601</v>
      </c>
    </row>
    <row r="124" spans="2:13" x14ac:dyDescent="0.25">
      <c r="B124">
        <v>121</v>
      </c>
      <c r="C124" t="s">
        <v>149</v>
      </c>
      <c r="D124">
        <v>9068276793.8616409</v>
      </c>
      <c r="E124">
        <v>8973607617.5118904</v>
      </c>
      <c r="F124">
        <v>9049655466.3323593</v>
      </c>
      <c r="G124">
        <v>9084037887.9988899</v>
      </c>
      <c r="H124">
        <v>9189693346.8253307</v>
      </c>
      <c r="I124">
        <v>9158391532.368</v>
      </c>
      <c r="J124">
        <v>9086914582.1158009</v>
      </c>
      <c r="K124">
        <v>9126827329.1228409</v>
      </c>
      <c r="L124">
        <v>9200367130.7047596</v>
      </c>
      <c r="M124">
        <v>9161736981.1118908</v>
      </c>
    </row>
    <row r="125" spans="2:13" x14ac:dyDescent="0.25">
      <c r="B125">
        <v>122</v>
      </c>
      <c r="C125" t="s">
        <v>150</v>
      </c>
      <c r="D125">
        <v>2269081360.9807601</v>
      </c>
      <c r="E125">
        <v>2262906380.8932199</v>
      </c>
      <c r="F125">
        <v>2260647676.6855001</v>
      </c>
      <c r="G125">
        <v>2284406435.7618299</v>
      </c>
      <c r="H125">
        <v>2275738590.5261698</v>
      </c>
      <c r="I125">
        <v>2286230562.5437398</v>
      </c>
      <c r="J125">
        <v>2257714672.7683902</v>
      </c>
      <c r="K125">
        <v>2288977170.9171</v>
      </c>
      <c r="L125">
        <v>2243245831.53372</v>
      </c>
      <c r="M125">
        <v>2262462199.5915098</v>
      </c>
    </row>
    <row r="126" spans="2:13" x14ac:dyDescent="0.25">
      <c r="B126">
        <v>123</v>
      </c>
      <c r="C126" t="s">
        <v>151</v>
      </c>
      <c r="D126">
        <v>1524509394.2114</v>
      </c>
      <c r="E126">
        <v>1504943354.5339999</v>
      </c>
      <c r="F126">
        <v>1500268994.52789</v>
      </c>
      <c r="G126">
        <v>1526064881.7063601</v>
      </c>
      <c r="H126">
        <v>1499776526.4529099</v>
      </c>
      <c r="I126">
        <v>1498301006.1496401</v>
      </c>
      <c r="J126">
        <v>1532517713.7555799</v>
      </c>
      <c r="K126">
        <v>1556758412.18854</v>
      </c>
      <c r="L126">
        <v>1480036072.3439</v>
      </c>
      <c r="M126">
        <v>1504397450.8986599</v>
      </c>
    </row>
    <row r="127" spans="2:13" x14ac:dyDescent="0.25">
      <c r="B127">
        <v>124</v>
      </c>
      <c r="C127" t="s">
        <v>152</v>
      </c>
      <c r="D127">
        <v>1080702256.4112501</v>
      </c>
      <c r="E127">
        <v>1072422200.1931601</v>
      </c>
      <c r="F127">
        <v>1067166715.95737</v>
      </c>
      <c r="G127">
        <v>1087201319.8259101</v>
      </c>
      <c r="H127">
        <v>1068425779.77145</v>
      </c>
      <c r="I127">
        <v>1073402611.09636</v>
      </c>
      <c r="J127">
        <v>1081939055.8582301</v>
      </c>
      <c r="K127">
        <v>1093512359.54317</v>
      </c>
      <c r="L127">
        <v>1070813696.91135</v>
      </c>
      <c r="M127">
        <v>1072140302.68657</v>
      </c>
    </row>
    <row r="128" spans="2:13" x14ac:dyDescent="0.25">
      <c r="B128">
        <v>125</v>
      </c>
      <c r="C128" t="s">
        <v>153</v>
      </c>
      <c r="D128">
        <v>905423657.60698998</v>
      </c>
      <c r="E128">
        <v>903331141.60631001</v>
      </c>
      <c r="F128">
        <v>901205988.60971999</v>
      </c>
      <c r="G128">
        <v>913281896.55221999</v>
      </c>
      <c r="H128">
        <v>910445333.40830004</v>
      </c>
      <c r="I128">
        <v>904207913.36767006</v>
      </c>
      <c r="J128">
        <v>915191156.36005998</v>
      </c>
      <c r="K128">
        <v>917057789.23503995</v>
      </c>
      <c r="L128">
        <v>907305615.14400005</v>
      </c>
      <c r="M128">
        <v>901116885.90392995</v>
      </c>
    </row>
    <row r="129" spans="2:13" x14ac:dyDescent="0.25">
      <c r="B129">
        <v>126</v>
      </c>
      <c r="C129" t="s">
        <v>154</v>
      </c>
      <c r="D129">
        <v>389731891.75872999</v>
      </c>
      <c r="E129">
        <v>391512618.71294999</v>
      </c>
      <c r="F129">
        <v>384704437.51668</v>
      </c>
      <c r="G129">
        <v>393854391.83481997</v>
      </c>
      <c r="H129">
        <v>392266447.87761003</v>
      </c>
      <c r="I129">
        <v>393747085.69160998</v>
      </c>
      <c r="J129">
        <v>393935269.76217997</v>
      </c>
      <c r="K129">
        <v>390368944.26963001</v>
      </c>
      <c r="L129">
        <v>393673362.97025001</v>
      </c>
      <c r="M129">
        <v>391472720.70113999</v>
      </c>
    </row>
    <row r="130" spans="2:13" x14ac:dyDescent="0.25">
      <c r="B130">
        <v>127</v>
      </c>
      <c r="C130" t="s">
        <v>155</v>
      </c>
      <c r="D130">
        <v>146967678.33357</v>
      </c>
      <c r="E130">
        <v>145838332.43437001</v>
      </c>
      <c r="F130">
        <v>142146128.42866999</v>
      </c>
      <c r="G130">
        <v>145546836.71406999</v>
      </c>
      <c r="H130">
        <v>145922238.76554999</v>
      </c>
      <c r="I130">
        <v>147047649.65522999</v>
      </c>
      <c r="J130">
        <v>146658687.95796001</v>
      </c>
      <c r="K130">
        <v>141773196.67265001</v>
      </c>
      <c r="L130">
        <v>141853875.56158999</v>
      </c>
      <c r="M130">
        <v>144288289.5307</v>
      </c>
    </row>
    <row r="131" spans="2:13" x14ac:dyDescent="0.25">
      <c r="B131">
        <v>128</v>
      </c>
      <c r="C131" t="s">
        <v>156</v>
      </c>
      <c r="D131">
        <v>1001807619.5727</v>
      </c>
      <c r="E131">
        <v>1018303850.37552</v>
      </c>
      <c r="F131">
        <v>1009568102.17171</v>
      </c>
      <c r="G131">
        <v>1005493444.23366</v>
      </c>
      <c r="H131">
        <v>1005395829.10241</v>
      </c>
      <c r="I131">
        <v>1008212943.5752</v>
      </c>
      <c r="J131">
        <v>1009738434.70381</v>
      </c>
      <c r="K131">
        <v>1016426762.18135</v>
      </c>
      <c r="L131">
        <v>1015016053.0958</v>
      </c>
      <c r="M131">
        <v>1005009676.7954299</v>
      </c>
    </row>
    <row r="132" spans="2:13" x14ac:dyDescent="0.25">
      <c r="B132">
        <v>129</v>
      </c>
      <c r="C132" t="s">
        <v>157</v>
      </c>
      <c r="D132">
        <v>1688316265.4225199</v>
      </c>
      <c r="E132">
        <v>1706060629.6587999</v>
      </c>
      <c r="F132">
        <v>1692530411.2155001</v>
      </c>
      <c r="G132">
        <v>1701312905.4242799</v>
      </c>
      <c r="H132">
        <v>1691565967.4842701</v>
      </c>
      <c r="I132">
        <v>1689449818.49826</v>
      </c>
      <c r="J132">
        <v>1688043412.5660999</v>
      </c>
      <c r="K132">
        <v>1702496541.5218999</v>
      </c>
      <c r="L132">
        <v>1730966871.65293</v>
      </c>
      <c r="M132">
        <v>1708670008.36465</v>
      </c>
    </row>
    <row r="133" spans="2:13" x14ac:dyDescent="0.25">
      <c r="B133">
        <v>130</v>
      </c>
      <c r="C133" t="s">
        <v>158</v>
      </c>
      <c r="D133">
        <v>611960515.67505002</v>
      </c>
      <c r="E133">
        <v>618529431.93395996</v>
      </c>
      <c r="F133">
        <v>601492333.85555005</v>
      </c>
      <c r="G133">
        <v>600995013.18761003</v>
      </c>
      <c r="H133">
        <v>611467725.96818995</v>
      </c>
      <c r="I133">
        <v>615426585.42272997</v>
      </c>
      <c r="J133">
        <v>606760395.52497995</v>
      </c>
      <c r="K133">
        <v>601192850.14984</v>
      </c>
      <c r="L133">
        <v>606344120.62784004</v>
      </c>
      <c r="M133">
        <v>603923211.44131005</v>
      </c>
    </row>
    <row r="134" spans="2:13" x14ac:dyDescent="0.25">
      <c r="B134">
        <v>131</v>
      </c>
      <c r="C134" t="s">
        <v>159</v>
      </c>
      <c r="D134">
        <v>1085534278.5120599</v>
      </c>
      <c r="E134">
        <v>1103213356.3427701</v>
      </c>
      <c r="F134">
        <v>1141962097.7270701</v>
      </c>
      <c r="G134">
        <v>1132680043.7895801</v>
      </c>
      <c r="H134">
        <v>1162686756.6902299</v>
      </c>
      <c r="I134">
        <v>1166345931.77823</v>
      </c>
      <c r="J134">
        <v>994781990.00899005</v>
      </c>
      <c r="K134">
        <v>1032656151.72053</v>
      </c>
      <c r="L134">
        <v>1019298750.82408</v>
      </c>
      <c r="M134">
        <v>1192279357.50404</v>
      </c>
    </row>
    <row r="135" spans="2:13" x14ac:dyDescent="0.25">
      <c r="B135">
        <v>132</v>
      </c>
      <c r="C135" t="s">
        <v>160</v>
      </c>
      <c r="D135">
        <v>763877852.82957006</v>
      </c>
      <c r="E135">
        <v>758692633.03935003</v>
      </c>
      <c r="F135">
        <v>720518560.34561002</v>
      </c>
      <c r="G135">
        <v>753934634.92305005</v>
      </c>
      <c r="H135">
        <v>732540418.79427004</v>
      </c>
      <c r="I135">
        <v>740541206.7809</v>
      </c>
      <c r="J135">
        <v>781349875.13390005</v>
      </c>
      <c r="K135">
        <v>761088585.27126002</v>
      </c>
      <c r="L135">
        <v>764033291.3858</v>
      </c>
      <c r="M135">
        <v>724998618.10628998</v>
      </c>
    </row>
    <row r="136" spans="2:13" x14ac:dyDescent="0.25">
      <c r="B136">
        <v>133</v>
      </c>
      <c r="C136" t="s">
        <v>161</v>
      </c>
      <c r="D136">
        <v>4107981421.6660199</v>
      </c>
      <c r="E136">
        <v>4030003740.3751502</v>
      </c>
      <c r="F136">
        <v>3967331296.4265499</v>
      </c>
      <c r="G136">
        <v>4054130333.9629102</v>
      </c>
      <c r="H136">
        <v>3891742698.2923102</v>
      </c>
      <c r="I136">
        <v>4028549723.1146998</v>
      </c>
      <c r="J136">
        <v>4083456457.8691401</v>
      </c>
      <c r="K136">
        <v>4163224507.8206801</v>
      </c>
      <c r="L136">
        <v>4221831022.1151299</v>
      </c>
      <c r="M136">
        <v>4198490397.8994298</v>
      </c>
    </row>
    <row r="137" spans="2:13" x14ac:dyDescent="0.25">
      <c r="B137">
        <v>134</v>
      </c>
      <c r="C137" t="s">
        <v>162</v>
      </c>
      <c r="D137">
        <v>1202647744.50139</v>
      </c>
      <c r="E137">
        <v>1205380543.75389</v>
      </c>
      <c r="F137">
        <v>1205236452.7132101</v>
      </c>
      <c r="G137">
        <v>1209851878.5755999</v>
      </c>
      <c r="H137">
        <v>1217377478.52141</v>
      </c>
      <c r="I137">
        <v>1208186798.1228199</v>
      </c>
      <c r="J137">
        <v>1214028464.2920101</v>
      </c>
      <c r="K137">
        <v>1221556028.42927</v>
      </c>
      <c r="L137">
        <v>1202092681.6877899</v>
      </c>
      <c r="M137">
        <v>1239941040.7858901</v>
      </c>
    </row>
    <row r="138" spans="2:13" x14ac:dyDescent="0.25">
      <c r="B138">
        <v>135</v>
      </c>
      <c r="C138" t="s">
        <v>163</v>
      </c>
      <c r="D138">
        <v>288374608.40310001</v>
      </c>
      <c r="E138">
        <v>289376608.25975001</v>
      </c>
      <c r="F138">
        <v>285100693.49234998</v>
      </c>
      <c r="G138">
        <v>284086798.94261003</v>
      </c>
      <c r="H138">
        <v>276852562.86211997</v>
      </c>
      <c r="I138">
        <v>290070067.01261002</v>
      </c>
      <c r="J138">
        <v>285517831.95661998</v>
      </c>
      <c r="K138">
        <v>284533910.66723001</v>
      </c>
      <c r="L138">
        <v>284588204.9465</v>
      </c>
      <c r="M138">
        <v>275185885.66434002</v>
      </c>
    </row>
    <row r="139" spans="2:13" x14ac:dyDescent="0.25">
      <c r="B139">
        <v>136</v>
      </c>
      <c r="C139" t="s">
        <v>164</v>
      </c>
      <c r="D139">
        <v>1186103723.6916499</v>
      </c>
      <c r="E139">
        <v>1241352453.47082</v>
      </c>
      <c r="F139">
        <v>1107716225.6773801</v>
      </c>
      <c r="G139">
        <v>1280521977.0780001</v>
      </c>
      <c r="H139">
        <v>1131066657.49069</v>
      </c>
      <c r="I139">
        <v>1156297410.4020801</v>
      </c>
      <c r="J139">
        <v>1418693154.3864801</v>
      </c>
      <c r="K139">
        <v>1366243061.3098099</v>
      </c>
      <c r="L139">
        <v>1207338239.7390399</v>
      </c>
      <c r="M139">
        <v>1151221372.12832</v>
      </c>
    </row>
    <row r="140" spans="2:13" x14ac:dyDescent="0.25">
      <c r="B140">
        <v>137</v>
      </c>
      <c r="C140" t="s">
        <v>165</v>
      </c>
      <c r="D140">
        <v>1609196926.32026</v>
      </c>
      <c r="E140">
        <v>1606182816.6884401</v>
      </c>
      <c r="F140">
        <v>1632468707.43012</v>
      </c>
      <c r="G140">
        <v>1561266388.52843</v>
      </c>
      <c r="H140">
        <v>1603086964.7758</v>
      </c>
      <c r="I140">
        <v>1557501239.55143</v>
      </c>
      <c r="J140">
        <v>1720385260.23279</v>
      </c>
      <c r="K140">
        <v>1725859694.6056399</v>
      </c>
      <c r="L140">
        <v>1558275757.89116</v>
      </c>
      <c r="M140">
        <v>1608039357.43786</v>
      </c>
    </row>
    <row r="141" spans="2:13" x14ac:dyDescent="0.25">
      <c r="B141">
        <v>138</v>
      </c>
      <c r="C141" t="s">
        <v>166</v>
      </c>
      <c r="D141">
        <v>2853957873.22018</v>
      </c>
      <c r="E141">
        <v>2748589761.93396</v>
      </c>
      <c r="F141">
        <v>2833554989.1454201</v>
      </c>
      <c r="G141">
        <v>2709159570.4389601</v>
      </c>
      <c r="H141">
        <v>2859259648.8963499</v>
      </c>
      <c r="I141">
        <v>2865099646.7313399</v>
      </c>
      <c r="J141">
        <v>2884705206.4324002</v>
      </c>
      <c r="K141">
        <v>2924297867.3256102</v>
      </c>
      <c r="L141">
        <v>2762523387.2448301</v>
      </c>
      <c r="M141">
        <v>2788340716.9414902</v>
      </c>
    </row>
    <row r="142" spans="2:13" x14ac:dyDescent="0.25">
      <c r="B142">
        <v>139</v>
      </c>
      <c r="C142" t="s">
        <v>167</v>
      </c>
      <c r="D142">
        <v>2034929431.76719</v>
      </c>
      <c r="E142">
        <v>1926489725.2788301</v>
      </c>
      <c r="F142">
        <v>2134829678.0225401</v>
      </c>
      <c r="G142">
        <v>2200665283.1258402</v>
      </c>
      <c r="H142">
        <v>2087608102.2123101</v>
      </c>
      <c r="I142">
        <v>2079523136.7391901</v>
      </c>
      <c r="J142">
        <v>1986599464.09655</v>
      </c>
      <c r="K142">
        <v>2094082376.5636899</v>
      </c>
      <c r="L142">
        <v>2224625616.8018098</v>
      </c>
      <c r="M142">
        <v>2009377501.7781501</v>
      </c>
    </row>
    <row r="143" spans="2:13" x14ac:dyDescent="0.25">
      <c r="B143">
        <v>140</v>
      </c>
      <c r="C143" t="s">
        <v>168</v>
      </c>
      <c r="D143">
        <v>5484023627.3396997</v>
      </c>
      <c r="E143">
        <v>5368671842.4305601</v>
      </c>
      <c r="F143">
        <v>5475026233.3817797</v>
      </c>
      <c r="G143">
        <v>5542660499.79566</v>
      </c>
      <c r="H143">
        <v>5560687151.47155</v>
      </c>
      <c r="I143">
        <v>5473599773.9453001</v>
      </c>
      <c r="J143">
        <v>5248621855.7440596</v>
      </c>
      <c r="K143">
        <v>5425009956.6346302</v>
      </c>
      <c r="L143">
        <v>5468841210.12747</v>
      </c>
      <c r="M143">
        <v>5476828475.0689001</v>
      </c>
    </row>
    <row r="144" spans="2:13" x14ac:dyDescent="0.25">
      <c r="B144">
        <v>141</v>
      </c>
      <c r="C144" t="s">
        <v>169</v>
      </c>
      <c r="D144">
        <v>640971582.20274997</v>
      </c>
      <c r="E144">
        <v>667284788.59425998</v>
      </c>
      <c r="F144">
        <v>679940518.47846997</v>
      </c>
      <c r="G144">
        <v>645597293.96461999</v>
      </c>
      <c r="H144">
        <v>681612388.68400002</v>
      </c>
      <c r="I144">
        <v>661088782.69902003</v>
      </c>
      <c r="J144">
        <v>639267679.53553998</v>
      </c>
      <c r="K144">
        <v>643671202.63892996</v>
      </c>
      <c r="L144">
        <v>669015731.21993005</v>
      </c>
      <c r="M144">
        <v>662325703.09131002</v>
      </c>
    </row>
    <row r="145" spans="2:13" x14ac:dyDescent="0.25">
      <c r="B145">
        <v>142</v>
      </c>
      <c r="C145" t="s">
        <v>170</v>
      </c>
      <c r="D145">
        <v>441955829.25450999</v>
      </c>
      <c r="E145">
        <v>452758142.77541</v>
      </c>
      <c r="F145">
        <v>456735591.27335</v>
      </c>
      <c r="G145">
        <v>445092871.31567001</v>
      </c>
      <c r="H145">
        <v>459667407.61262</v>
      </c>
      <c r="I145">
        <v>449523324.48176998</v>
      </c>
      <c r="J145">
        <v>445089095.34169</v>
      </c>
      <c r="K145">
        <v>446662572.78388</v>
      </c>
      <c r="L145">
        <v>447555655.32608998</v>
      </c>
      <c r="M145">
        <v>447195688.81819999</v>
      </c>
    </row>
    <row r="146" spans="2:13" x14ac:dyDescent="0.25">
      <c r="B146">
        <v>143</v>
      </c>
      <c r="C146" t="s">
        <v>171</v>
      </c>
      <c r="D146">
        <v>334426313.54105002</v>
      </c>
      <c r="E146">
        <v>335373098.69837999</v>
      </c>
      <c r="F146">
        <v>339987292.30969</v>
      </c>
      <c r="G146">
        <v>332620690.43840998</v>
      </c>
      <c r="H146">
        <v>336174596.28425002</v>
      </c>
      <c r="I146">
        <v>337093857.93225002</v>
      </c>
      <c r="J146">
        <v>334708817.99160999</v>
      </c>
      <c r="K146">
        <v>337212742.75453001</v>
      </c>
      <c r="L146">
        <v>341757642.19766998</v>
      </c>
      <c r="M146">
        <v>333275993.50852001</v>
      </c>
    </row>
    <row r="147" spans="2:13" x14ac:dyDescent="0.25">
      <c r="B147">
        <v>144</v>
      </c>
      <c r="C147" t="s">
        <v>172</v>
      </c>
      <c r="D147">
        <v>135910230.89559999</v>
      </c>
      <c r="E147">
        <v>133918182.04313</v>
      </c>
      <c r="F147">
        <v>134661851.61927</v>
      </c>
      <c r="G147">
        <v>133388603.86665</v>
      </c>
      <c r="H147">
        <v>130606021.35574999</v>
      </c>
      <c r="I147">
        <v>132804235.00458001</v>
      </c>
      <c r="J147">
        <v>134373348.45877999</v>
      </c>
      <c r="K147">
        <v>136438044.82269001</v>
      </c>
      <c r="L147">
        <v>137285639.49478999</v>
      </c>
      <c r="M147">
        <v>134614233.06766999</v>
      </c>
    </row>
    <row r="148" spans="2:13" x14ac:dyDescent="0.25">
      <c r="B148">
        <v>145</v>
      </c>
      <c r="C148" t="s">
        <v>173</v>
      </c>
      <c r="D148">
        <v>366124277.64078999</v>
      </c>
      <c r="E148">
        <v>373014295.68317997</v>
      </c>
      <c r="F148">
        <v>368901102.65267003</v>
      </c>
      <c r="G148">
        <v>378328501.90661001</v>
      </c>
      <c r="H148">
        <v>373069832.28171003</v>
      </c>
      <c r="I148">
        <v>373615252.93608999</v>
      </c>
      <c r="J148">
        <v>381891937.66873997</v>
      </c>
      <c r="K148">
        <v>372664604.94524002</v>
      </c>
      <c r="L148">
        <v>377076218.52121001</v>
      </c>
      <c r="M148">
        <v>364938643.33495998</v>
      </c>
    </row>
    <row r="149" spans="2:13" x14ac:dyDescent="0.25">
      <c r="B149">
        <v>146</v>
      </c>
      <c r="C149" t="s">
        <v>174</v>
      </c>
      <c r="D149">
        <v>235321388.65720001</v>
      </c>
      <c r="E149">
        <v>232924964.01587</v>
      </c>
      <c r="F149">
        <v>231037210.95930001</v>
      </c>
      <c r="G149">
        <v>235287656.98504999</v>
      </c>
      <c r="H149">
        <v>238957067.87959999</v>
      </c>
      <c r="I149">
        <v>238405896.37358001</v>
      </c>
      <c r="J149">
        <v>234025348.07717001</v>
      </c>
      <c r="K149">
        <v>242025283.71728</v>
      </c>
      <c r="L149">
        <v>237955308.92214</v>
      </c>
      <c r="M149">
        <v>244170590.33917001</v>
      </c>
    </row>
    <row r="150" spans="2:13" x14ac:dyDescent="0.25">
      <c r="B150">
        <v>147</v>
      </c>
      <c r="C150" t="s">
        <v>175</v>
      </c>
      <c r="D150">
        <v>1589063554.0204999</v>
      </c>
      <c r="E150">
        <v>1609585811.8302801</v>
      </c>
      <c r="F150">
        <v>1592308019.4123499</v>
      </c>
      <c r="G150">
        <v>1590384686.91696</v>
      </c>
      <c r="H150">
        <v>1597837766.82183</v>
      </c>
      <c r="I150">
        <v>1585307386.21087</v>
      </c>
      <c r="J150">
        <v>1580989693.71558</v>
      </c>
      <c r="K150">
        <v>1600799083.2279201</v>
      </c>
      <c r="L150">
        <v>1623986621.41535</v>
      </c>
      <c r="M150">
        <v>1599131049.1487801</v>
      </c>
    </row>
    <row r="151" spans="2:13" x14ac:dyDescent="0.25">
      <c r="B151">
        <v>148</v>
      </c>
      <c r="C151" t="s">
        <v>176</v>
      </c>
      <c r="D151">
        <v>375335764.15110999</v>
      </c>
      <c r="E151">
        <v>367401937.81036001</v>
      </c>
      <c r="F151">
        <v>353421396.80252999</v>
      </c>
      <c r="G151">
        <v>357481882.37489003</v>
      </c>
      <c r="H151">
        <v>365528234.63503999</v>
      </c>
      <c r="I151">
        <v>364638301.73348999</v>
      </c>
      <c r="J151">
        <v>362617528.56238002</v>
      </c>
      <c r="K151">
        <v>364246871.95985001</v>
      </c>
      <c r="L151">
        <v>366087665.36294001</v>
      </c>
      <c r="M151">
        <v>359964822.31246001</v>
      </c>
    </row>
    <row r="152" spans="2:13" x14ac:dyDescent="0.25">
      <c r="B152">
        <v>149</v>
      </c>
      <c r="C152" t="s">
        <v>177</v>
      </c>
      <c r="D152">
        <v>1079136374.6157701</v>
      </c>
      <c r="E152">
        <v>1065575713.99222</v>
      </c>
      <c r="F152">
        <v>1032916881.69546</v>
      </c>
      <c r="G152">
        <v>1032904993.34803</v>
      </c>
      <c r="H152">
        <v>1042400717.14946</v>
      </c>
      <c r="I152">
        <v>1030737312.00319</v>
      </c>
      <c r="J152">
        <v>1037574846.59016</v>
      </c>
      <c r="K152">
        <v>1084016383.4261301</v>
      </c>
      <c r="L152">
        <v>1094054299.9695599</v>
      </c>
      <c r="M152">
        <v>1087015639.21454</v>
      </c>
    </row>
    <row r="153" spans="2:13" x14ac:dyDescent="0.25">
      <c r="B153">
        <v>150</v>
      </c>
      <c r="C153" t="s">
        <v>178</v>
      </c>
      <c r="D153">
        <v>687846872.25065994</v>
      </c>
      <c r="E153">
        <v>668553505.06308997</v>
      </c>
      <c r="F153">
        <v>671456638.98773003</v>
      </c>
      <c r="G153">
        <v>666645875.59463</v>
      </c>
      <c r="H153">
        <v>674082871.26373994</v>
      </c>
      <c r="I153">
        <v>669652961.42437994</v>
      </c>
      <c r="J153">
        <v>662046629.45360005</v>
      </c>
      <c r="K153">
        <v>691850066.2974</v>
      </c>
      <c r="L153">
        <v>696475503.07544994</v>
      </c>
      <c r="M153">
        <v>706194857.74939001</v>
      </c>
    </row>
    <row r="154" spans="2:13" x14ac:dyDescent="0.25">
      <c r="B154">
        <v>151</v>
      </c>
      <c r="C154" t="s">
        <v>179</v>
      </c>
      <c r="D154">
        <v>1329612681.19625</v>
      </c>
      <c r="E154">
        <v>1288165068.3603599</v>
      </c>
      <c r="F154">
        <v>1269727123.7544701</v>
      </c>
      <c r="G154">
        <v>1275689704.4349401</v>
      </c>
      <c r="H154">
        <v>1260743006.7151999</v>
      </c>
      <c r="I154">
        <v>1266480986.65289</v>
      </c>
      <c r="J154">
        <v>1271488683.9589901</v>
      </c>
      <c r="K154">
        <v>1292951571.0724101</v>
      </c>
      <c r="L154">
        <v>1380359393.6334801</v>
      </c>
      <c r="M154">
        <v>1280779867.30358</v>
      </c>
    </row>
    <row r="155" spans="2:13" x14ac:dyDescent="0.25">
      <c r="B155">
        <v>152</v>
      </c>
      <c r="C155" t="s">
        <v>180</v>
      </c>
      <c r="D155">
        <v>307310473.08463001</v>
      </c>
      <c r="E155">
        <v>291857295.03565001</v>
      </c>
      <c r="F155">
        <v>292223140.50984001</v>
      </c>
      <c r="G155">
        <v>293690871.07696003</v>
      </c>
      <c r="H155">
        <v>294546637.02130997</v>
      </c>
      <c r="I155">
        <v>296932488.11508</v>
      </c>
      <c r="J155">
        <v>291563353.64515001</v>
      </c>
      <c r="K155">
        <v>297014127.9813</v>
      </c>
      <c r="L155">
        <v>292308462.53806001</v>
      </c>
      <c r="M155">
        <v>285973534.12449998</v>
      </c>
    </row>
    <row r="156" spans="2:13" x14ac:dyDescent="0.25">
      <c r="B156">
        <v>153</v>
      </c>
      <c r="C156" t="s">
        <v>181</v>
      </c>
      <c r="D156">
        <v>701456614.27986002</v>
      </c>
      <c r="E156">
        <v>729418632.69941998</v>
      </c>
      <c r="F156">
        <v>719770021.23367</v>
      </c>
      <c r="G156">
        <v>656612534.71264005</v>
      </c>
      <c r="H156">
        <v>638084739.89968002</v>
      </c>
      <c r="I156">
        <v>700056770.41429996</v>
      </c>
      <c r="J156">
        <v>678588499.68593001</v>
      </c>
      <c r="K156">
        <v>750402569.72902</v>
      </c>
      <c r="L156">
        <v>666090832.14643002</v>
      </c>
      <c r="M156">
        <v>648892540.20243001</v>
      </c>
    </row>
    <row r="157" spans="2:13" x14ac:dyDescent="0.25">
      <c r="B157">
        <v>154</v>
      </c>
      <c r="C157" t="s">
        <v>182</v>
      </c>
      <c r="D157">
        <v>2391545160.2505398</v>
      </c>
      <c r="E157">
        <v>2331507040.7724099</v>
      </c>
      <c r="F157">
        <v>2294459557.48562</v>
      </c>
      <c r="G157">
        <v>2448369049.30551</v>
      </c>
      <c r="H157">
        <v>2246998834.2129102</v>
      </c>
      <c r="I157">
        <v>2300992272.2965202</v>
      </c>
      <c r="J157">
        <v>2338605181.62714</v>
      </c>
      <c r="K157">
        <v>2526918756.4477</v>
      </c>
      <c r="L157">
        <v>2200305409.3517499</v>
      </c>
      <c r="M157">
        <v>2206432061.8448</v>
      </c>
    </row>
    <row r="158" spans="2:13" x14ac:dyDescent="0.25">
      <c r="B158">
        <v>155</v>
      </c>
      <c r="C158" t="s">
        <v>183</v>
      </c>
      <c r="D158">
        <v>3482087683.4472399</v>
      </c>
      <c r="E158">
        <v>3491852658.3595099</v>
      </c>
      <c r="F158">
        <v>3771390452.2996101</v>
      </c>
      <c r="G158">
        <v>3321312821.8908501</v>
      </c>
      <c r="H158">
        <v>3530812996.3843699</v>
      </c>
      <c r="I158">
        <v>3608914734.7197499</v>
      </c>
      <c r="J158">
        <v>3621915863.5079198</v>
      </c>
      <c r="K158">
        <v>3713984044.43045</v>
      </c>
      <c r="L158">
        <v>3193941518.15484</v>
      </c>
      <c r="M158">
        <v>3454888521.3063102</v>
      </c>
    </row>
    <row r="159" spans="2:13" x14ac:dyDescent="0.25">
      <c r="B159">
        <v>156</v>
      </c>
      <c r="C159" t="s">
        <v>184</v>
      </c>
      <c r="D159">
        <v>1243722759.58322</v>
      </c>
      <c r="E159">
        <v>1269601729.7632301</v>
      </c>
      <c r="F159">
        <v>1386864149.78424</v>
      </c>
      <c r="G159">
        <v>1261115239.4901099</v>
      </c>
      <c r="H159">
        <v>1310977697.2987399</v>
      </c>
      <c r="I159">
        <v>1243423798.8308499</v>
      </c>
      <c r="J159">
        <v>1234661289.6386199</v>
      </c>
      <c r="K159">
        <v>1264102432.2688501</v>
      </c>
      <c r="L159">
        <v>1382998965.13995</v>
      </c>
      <c r="M159">
        <v>1252958177.74034</v>
      </c>
    </row>
    <row r="160" spans="2:13" x14ac:dyDescent="0.25">
      <c r="B160">
        <v>157</v>
      </c>
      <c r="C160" t="s">
        <v>185</v>
      </c>
      <c r="D160">
        <v>479219345.02016002</v>
      </c>
      <c r="E160">
        <v>518241959.34249002</v>
      </c>
      <c r="F160">
        <v>503670726.35293001</v>
      </c>
      <c r="G160">
        <v>523593607.40324003</v>
      </c>
      <c r="H160">
        <v>542702219.19652998</v>
      </c>
      <c r="I160">
        <v>489576171.42603999</v>
      </c>
      <c r="J160">
        <v>475165923.67822999</v>
      </c>
      <c r="K160">
        <v>487124253.69792998</v>
      </c>
      <c r="L160">
        <v>553018753.176</v>
      </c>
      <c r="M160">
        <v>489235964.47927999</v>
      </c>
    </row>
    <row r="161" spans="2:13" x14ac:dyDescent="0.25">
      <c r="B161">
        <v>158</v>
      </c>
      <c r="C161" t="s">
        <v>186</v>
      </c>
      <c r="D161">
        <v>4094431831.75036</v>
      </c>
      <c r="E161">
        <v>4153041474.3737102</v>
      </c>
      <c r="F161">
        <v>4240758222.8776302</v>
      </c>
      <c r="G161">
        <v>4072031466.5599599</v>
      </c>
      <c r="H161">
        <v>4044937942.72262</v>
      </c>
      <c r="I161">
        <v>4044126615.2308798</v>
      </c>
      <c r="J161">
        <v>4024442294.2393298</v>
      </c>
      <c r="K161">
        <v>4004856299.3381801</v>
      </c>
      <c r="L161">
        <v>4139553421.40484</v>
      </c>
      <c r="M161">
        <v>4019716626.62393</v>
      </c>
    </row>
    <row r="162" spans="2:13" x14ac:dyDescent="0.25">
      <c r="B162">
        <v>159</v>
      </c>
      <c r="C162" t="s">
        <v>187</v>
      </c>
      <c r="D162">
        <v>1483465156.86392</v>
      </c>
      <c r="E162">
        <v>1511323546.84815</v>
      </c>
      <c r="F162">
        <v>1525865650.8900599</v>
      </c>
      <c r="G162">
        <v>1488032532.5360301</v>
      </c>
      <c r="H162">
        <v>1478026772.44718</v>
      </c>
      <c r="I162">
        <v>1484199936.67821</v>
      </c>
      <c r="J162">
        <v>1486649893.67717</v>
      </c>
      <c r="K162">
        <v>1489538453.39305</v>
      </c>
      <c r="L162">
        <v>1508235892.0372601</v>
      </c>
      <c r="M162">
        <v>1482108415.69577</v>
      </c>
    </row>
    <row r="163" spans="2:13" x14ac:dyDescent="0.25">
      <c r="B163">
        <v>160</v>
      </c>
      <c r="C163" t="s">
        <v>188</v>
      </c>
      <c r="D163">
        <v>565024012.66497004</v>
      </c>
      <c r="E163">
        <v>592259865.83178997</v>
      </c>
      <c r="F163">
        <v>599994560.10359001</v>
      </c>
      <c r="G163">
        <v>571545641.83917999</v>
      </c>
      <c r="H163">
        <v>556982542.49208999</v>
      </c>
      <c r="I163">
        <v>565545481.60433996</v>
      </c>
      <c r="J163">
        <v>567161310.41128004</v>
      </c>
      <c r="K163">
        <v>567716845.85643995</v>
      </c>
      <c r="L163">
        <v>589793860.68915999</v>
      </c>
      <c r="M163">
        <v>561670474.06885004</v>
      </c>
    </row>
    <row r="164" spans="2:13" x14ac:dyDescent="0.25">
      <c r="B164">
        <v>161</v>
      </c>
      <c r="C164" t="s">
        <v>189</v>
      </c>
      <c r="D164">
        <v>424606363.59022999</v>
      </c>
      <c r="E164">
        <v>432052899.20637</v>
      </c>
      <c r="F164">
        <v>432322001.77340001</v>
      </c>
      <c r="G164">
        <v>426254677.16838998</v>
      </c>
      <c r="H164">
        <v>436424297.89977002</v>
      </c>
      <c r="I164">
        <v>429398049.45932001</v>
      </c>
      <c r="J164">
        <v>430617738.95027</v>
      </c>
      <c r="K164">
        <v>434116465.42962003</v>
      </c>
      <c r="L164">
        <v>439577622.97460002</v>
      </c>
      <c r="M164">
        <v>428860907.60459</v>
      </c>
    </row>
    <row r="165" spans="2:13" x14ac:dyDescent="0.25">
      <c r="B165">
        <v>162</v>
      </c>
      <c r="C165" t="s">
        <v>190</v>
      </c>
      <c r="D165">
        <v>460759723.97285998</v>
      </c>
      <c r="E165">
        <v>477043492.82088</v>
      </c>
      <c r="F165">
        <v>462389835.97241002</v>
      </c>
      <c r="G165">
        <v>464339812.88859999</v>
      </c>
      <c r="H165">
        <v>457634742.40131003</v>
      </c>
      <c r="I165">
        <v>467584611.56041998</v>
      </c>
      <c r="J165">
        <v>457949224.67234999</v>
      </c>
      <c r="K165">
        <v>458766575.92395997</v>
      </c>
      <c r="L165">
        <v>472032292.77903998</v>
      </c>
      <c r="M165">
        <v>467466072.93005002</v>
      </c>
    </row>
    <row r="166" spans="2:13" x14ac:dyDescent="0.25">
      <c r="B166">
        <v>163</v>
      </c>
      <c r="C166" t="s">
        <v>191</v>
      </c>
      <c r="D166">
        <v>558069027.44856</v>
      </c>
      <c r="E166">
        <v>566824198.61451995</v>
      </c>
      <c r="F166">
        <v>557172380.08439004</v>
      </c>
      <c r="G166">
        <v>571700545.59555995</v>
      </c>
      <c r="H166">
        <v>573071023.34666002</v>
      </c>
      <c r="I166">
        <v>569302048.37092996</v>
      </c>
      <c r="J166">
        <v>578982435.94182003</v>
      </c>
      <c r="K166">
        <v>557772359.47467995</v>
      </c>
      <c r="L166">
        <v>568719430.85694003</v>
      </c>
      <c r="M166">
        <v>564826679.63452995</v>
      </c>
    </row>
    <row r="167" spans="2:13" x14ac:dyDescent="0.25">
      <c r="B167">
        <v>164</v>
      </c>
      <c r="C167" t="s">
        <v>192</v>
      </c>
      <c r="D167">
        <v>106442961.21582</v>
      </c>
      <c r="E167">
        <v>106505619.94869</v>
      </c>
      <c r="F167">
        <v>106526762.1284</v>
      </c>
      <c r="G167">
        <v>107142028.37371001</v>
      </c>
      <c r="H167">
        <v>108964262.37874</v>
      </c>
      <c r="I167">
        <v>105133379.93548</v>
      </c>
      <c r="J167">
        <v>105357993.93536</v>
      </c>
      <c r="K167">
        <v>105274477.46875</v>
      </c>
      <c r="L167">
        <v>105986440.14531</v>
      </c>
      <c r="M167">
        <v>105897747.26173</v>
      </c>
    </row>
    <row r="168" spans="2:13" x14ac:dyDescent="0.25">
      <c r="B168">
        <v>165</v>
      </c>
      <c r="C168" t="s">
        <v>193</v>
      </c>
      <c r="D168">
        <v>71032330.649179995</v>
      </c>
      <c r="E168">
        <v>70789252.679250002</v>
      </c>
      <c r="F168">
        <v>65768922.938600004</v>
      </c>
      <c r="G168">
        <v>68902551.77764</v>
      </c>
      <c r="H168">
        <v>66236516.959799998</v>
      </c>
      <c r="I168">
        <v>71230962.957859993</v>
      </c>
      <c r="J168">
        <v>70994198.3662</v>
      </c>
      <c r="K168">
        <v>70633209.674710006</v>
      </c>
      <c r="L168">
        <v>70300475.077570006</v>
      </c>
      <c r="M168">
        <v>70466246.871989995</v>
      </c>
    </row>
    <row r="169" spans="2:13" x14ac:dyDescent="0.25">
      <c r="B169">
        <v>166</v>
      </c>
      <c r="C169" t="s">
        <v>194</v>
      </c>
      <c r="D169">
        <v>2363156562.08921</v>
      </c>
      <c r="E169">
        <v>2389896769.7483902</v>
      </c>
      <c r="F169">
        <v>2366501097.3843999</v>
      </c>
      <c r="G169">
        <v>2362397286.8752398</v>
      </c>
      <c r="H169">
        <v>2379406089.2541499</v>
      </c>
      <c r="I169">
        <v>2370159738.5387001</v>
      </c>
      <c r="J169">
        <v>2352667765.2333002</v>
      </c>
      <c r="K169">
        <v>2397158664.2358799</v>
      </c>
      <c r="L169">
        <v>2414674431.4655399</v>
      </c>
      <c r="M169">
        <v>2390121048.8523698</v>
      </c>
    </row>
    <row r="170" spans="2:13" x14ac:dyDescent="0.25">
      <c r="B170">
        <v>167</v>
      </c>
      <c r="C170" t="s">
        <v>195</v>
      </c>
      <c r="D170">
        <v>976149826.34188998</v>
      </c>
      <c r="E170">
        <v>964056521.79389</v>
      </c>
      <c r="F170">
        <v>950598400.89704001</v>
      </c>
      <c r="G170">
        <v>958137918.78201997</v>
      </c>
      <c r="H170">
        <v>967121035.88187003</v>
      </c>
      <c r="I170">
        <v>968560546.15717006</v>
      </c>
      <c r="J170">
        <v>959129314.26002002</v>
      </c>
      <c r="K170">
        <v>973312760.57973003</v>
      </c>
      <c r="L170">
        <v>963339109.19629002</v>
      </c>
      <c r="M170">
        <v>968936440.91363001</v>
      </c>
    </row>
    <row r="171" spans="2:13" x14ac:dyDescent="0.25">
      <c r="B171">
        <v>168</v>
      </c>
      <c r="C171" t="s">
        <v>196</v>
      </c>
      <c r="D171">
        <v>632087469.16982996</v>
      </c>
      <c r="E171">
        <v>655024822.56322002</v>
      </c>
      <c r="F171">
        <v>633466145.02986002</v>
      </c>
      <c r="G171">
        <v>641710146.74957001</v>
      </c>
      <c r="H171">
        <v>633415346.74586999</v>
      </c>
      <c r="I171">
        <v>641163938.54413998</v>
      </c>
      <c r="J171">
        <v>635617207.27875996</v>
      </c>
      <c r="K171">
        <v>640243118.33500004</v>
      </c>
      <c r="L171">
        <v>638756058.5086</v>
      </c>
      <c r="M171">
        <v>638237737.42077994</v>
      </c>
    </row>
    <row r="172" spans="2:13" x14ac:dyDescent="0.25">
      <c r="B172">
        <v>169</v>
      </c>
      <c r="C172" t="s">
        <v>197</v>
      </c>
      <c r="D172">
        <v>2782350320.6054602</v>
      </c>
      <c r="E172">
        <v>2765711525.3723602</v>
      </c>
      <c r="F172">
        <v>2761699502.5162101</v>
      </c>
      <c r="G172">
        <v>2684307507.8074799</v>
      </c>
      <c r="H172">
        <v>2739013062.8456302</v>
      </c>
      <c r="I172">
        <v>2709903316.3964</v>
      </c>
      <c r="J172">
        <v>2696760972.5514798</v>
      </c>
      <c r="K172">
        <v>2772167755.3806701</v>
      </c>
      <c r="L172">
        <v>2786443245.8561201</v>
      </c>
      <c r="M172">
        <v>2807566837.02982</v>
      </c>
    </row>
    <row r="173" spans="2:13" x14ac:dyDescent="0.25">
      <c r="B173">
        <v>170</v>
      </c>
      <c r="C173" t="s">
        <v>198</v>
      </c>
      <c r="D173">
        <v>1827838456.75579</v>
      </c>
      <c r="E173">
        <v>1679450849.4974899</v>
      </c>
      <c r="F173">
        <v>1657819053.10183</v>
      </c>
      <c r="G173">
        <v>1681049012.0694699</v>
      </c>
      <c r="H173">
        <v>1701562004.24316</v>
      </c>
      <c r="I173">
        <v>1656072749.3948801</v>
      </c>
      <c r="J173">
        <v>1665289862.69734</v>
      </c>
      <c r="K173">
        <v>1673338113.0727201</v>
      </c>
      <c r="L173">
        <v>1721929428.3119099</v>
      </c>
      <c r="M173">
        <v>1661820650.23809</v>
      </c>
    </row>
    <row r="174" spans="2:13" x14ac:dyDescent="0.25">
      <c r="B174">
        <v>171</v>
      </c>
      <c r="C174" t="s">
        <v>199</v>
      </c>
      <c r="D174">
        <v>2462671377.23702</v>
      </c>
      <c r="E174">
        <v>2720010981.9492502</v>
      </c>
      <c r="F174">
        <v>2410995480.43613</v>
      </c>
      <c r="G174">
        <v>2129593115.87992</v>
      </c>
      <c r="H174">
        <v>2243623770.8889298</v>
      </c>
      <c r="I174">
        <v>2177799331.6384301</v>
      </c>
      <c r="J174">
        <v>2303524592.9337201</v>
      </c>
      <c r="K174">
        <v>2616685632.75564</v>
      </c>
      <c r="L174">
        <v>2428452215.8469801</v>
      </c>
      <c r="M174">
        <v>2152440438.4105501</v>
      </c>
    </row>
    <row r="175" spans="2:13" x14ac:dyDescent="0.25">
      <c r="B175">
        <v>172</v>
      </c>
      <c r="C175" t="s">
        <v>200</v>
      </c>
      <c r="D175">
        <v>2464543005.2754102</v>
      </c>
      <c r="E175">
        <v>2421601117.68051</v>
      </c>
      <c r="F175">
        <v>2416424504.9698601</v>
      </c>
      <c r="G175">
        <v>2379442880.1946802</v>
      </c>
      <c r="H175">
        <v>2268218055.4072299</v>
      </c>
      <c r="I175">
        <v>2368676814.1275501</v>
      </c>
      <c r="J175">
        <v>2415541331.3204198</v>
      </c>
      <c r="K175">
        <v>2407212509.54427</v>
      </c>
      <c r="L175">
        <v>2676952585.3221698</v>
      </c>
      <c r="M175">
        <v>2380479174.0152702</v>
      </c>
    </row>
    <row r="176" spans="2:13" x14ac:dyDescent="0.25">
      <c r="B176">
        <v>173</v>
      </c>
      <c r="C176" t="s">
        <v>201</v>
      </c>
      <c r="D176">
        <v>676325042.46123004</v>
      </c>
      <c r="E176">
        <v>675928152.33362997</v>
      </c>
      <c r="F176">
        <v>685419252.00135005</v>
      </c>
      <c r="G176">
        <v>689256823.78594995</v>
      </c>
      <c r="H176">
        <v>650209917.03672004</v>
      </c>
      <c r="I176">
        <v>676920895.72757995</v>
      </c>
      <c r="J176">
        <v>658857085.87660003</v>
      </c>
      <c r="K176">
        <v>664306911.22631001</v>
      </c>
      <c r="L176">
        <v>736357015.65685999</v>
      </c>
      <c r="M176">
        <v>700726277.38187003</v>
      </c>
    </row>
    <row r="177" spans="2:13" x14ac:dyDescent="0.25">
      <c r="B177">
        <v>174</v>
      </c>
      <c r="C177" t="s">
        <v>202</v>
      </c>
      <c r="D177">
        <v>3141083977.5762701</v>
      </c>
      <c r="E177">
        <v>2856594435.3210602</v>
      </c>
      <c r="F177">
        <v>2941513039.9057999</v>
      </c>
      <c r="G177">
        <v>2633901852.9591599</v>
      </c>
      <c r="H177">
        <v>2802449839.2758098</v>
      </c>
      <c r="I177">
        <v>2724703013.8495698</v>
      </c>
      <c r="J177">
        <v>2849885223.7941399</v>
      </c>
      <c r="K177">
        <v>2954773813.2372999</v>
      </c>
      <c r="L177">
        <v>2714981869.4635701</v>
      </c>
      <c r="M177">
        <v>2889539989.1181998</v>
      </c>
    </row>
    <row r="178" spans="2:13" x14ac:dyDescent="0.25">
      <c r="B178">
        <v>175</v>
      </c>
      <c r="C178" t="s">
        <v>203</v>
      </c>
      <c r="D178">
        <v>1882075093.9876399</v>
      </c>
      <c r="E178">
        <v>1955445963.9665101</v>
      </c>
      <c r="F178">
        <v>1892872761.9853301</v>
      </c>
      <c r="G178">
        <v>1924042877.39744</v>
      </c>
      <c r="H178">
        <v>2008867050.0380599</v>
      </c>
      <c r="I178">
        <v>1829192900.3740301</v>
      </c>
      <c r="J178">
        <v>1861826893.21468</v>
      </c>
      <c r="K178">
        <v>1846616613.41344</v>
      </c>
      <c r="L178">
        <v>2033685932.42871</v>
      </c>
      <c r="M178">
        <v>1889901134.82235</v>
      </c>
    </row>
    <row r="179" spans="2:13" x14ac:dyDescent="0.25">
      <c r="B179">
        <v>176</v>
      </c>
      <c r="C179" t="s">
        <v>204</v>
      </c>
      <c r="D179">
        <v>1354731777.4015999</v>
      </c>
      <c r="E179">
        <v>1630880326.0987899</v>
      </c>
      <c r="F179">
        <v>1393546534.98822</v>
      </c>
      <c r="G179">
        <v>1322097141.8228199</v>
      </c>
      <c r="H179">
        <v>1815860933.55165</v>
      </c>
      <c r="I179">
        <v>1133997695.23195</v>
      </c>
      <c r="J179">
        <v>1401656113.11412</v>
      </c>
      <c r="K179">
        <v>1221597538.44332</v>
      </c>
      <c r="L179">
        <v>1426852311.4152701</v>
      </c>
      <c r="M179">
        <v>1035750128.8151799</v>
      </c>
    </row>
    <row r="180" spans="2:13" x14ac:dyDescent="0.25">
      <c r="B180">
        <v>177</v>
      </c>
      <c r="C180" t="s">
        <v>205</v>
      </c>
      <c r="D180">
        <v>1350588820.8861301</v>
      </c>
      <c r="E180">
        <v>1414212798.9075799</v>
      </c>
      <c r="F180">
        <v>1445287651.14908</v>
      </c>
      <c r="G180">
        <v>1429588699.04391</v>
      </c>
      <c r="H180">
        <v>1294380365.84498</v>
      </c>
      <c r="I180">
        <v>1286212842.5258501</v>
      </c>
      <c r="J180">
        <v>1309038690.2761199</v>
      </c>
      <c r="K180">
        <v>1347457284.93977</v>
      </c>
      <c r="L180">
        <v>1501889360.67465</v>
      </c>
      <c r="M180">
        <v>1317029669.89871</v>
      </c>
    </row>
    <row r="181" spans="2:13" x14ac:dyDescent="0.25">
      <c r="B181">
        <v>178</v>
      </c>
      <c r="C181" t="s">
        <v>206</v>
      </c>
      <c r="D181">
        <v>3589776327.2509699</v>
      </c>
      <c r="E181">
        <v>3508581568.76087</v>
      </c>
      <c r="F181">
        <v>3494022842.9380002</v>
      </c>
      <c r="G181">
        <v>3544614198.4849901</v>
      </c>
      <c r="H181">
        <v>3563591893.5441499</v>
      </c>
      <c r="I181">
        <v>3577131006.9864202</v>
      </c>
      <c r="J181">
        <v>3594581720.39607</v>
      </c>
      <c r="K181">
        <v>3574639038.48915</v>
      </c>
      <c r="L181">
        <v>3516792501.5637798</v>
      </c>
      <c r="M181">
        <v>3581574552.9723101</v>
      </c>
    </row>
    <row r="182" spans="2:13" x14ac:dyDescent="0.25">
      <c r="B182">
        <v>179</v>
      </c>
      <c r="C182" t="s">
        <v>207</v>
      </c>
      <c r="D182">
        <v>1383551732.4936299</v>
      </c>
      <c r="E182">
        <v>1416337534.3900399</v>
      </c>
      <c r="F182">
        <v>1416942274.13554</v>
      </c>
      <c r="G182">
        <v>1379498736.4177201</v>
      </c>
      <c r="H182">
        <v>1369586215.1261301</v>
      </c>
      <c r="I182">
        <v>1374493723.7955899</v>
      </c>
      <c r="J182">
        <v>1388152962.5764201</v>
      </c>
      <c r="K182">
        <v>1385926778.0906999</v>
      </c>
      <c r="L182">
        <v>1426011312.76454</v>
      </c>
      <c r="M182">
        <v>1381004927.15677</v>
      </c>
    </row>
    <row r="183" spans="2:13" x14ac:dyDescent="0.25">
      <c r="B183">
        <v>180</v>
      </c>
      <c r="C183" t="s">
        <v>208</v>
      </c>
      <c r="D183">
        <v>426641374.95341003</v>
      </c>
      <c r="E183">
        <v>424825424.28671998</v>
      </c>
      <c r="F183">
        <v>426055691.25114</v>
      </c>
      <c r="G183">
        <v>424051284.58867002</v>
      </c>
      <c r="H183">
        <v>417813595.43147999</v>
      </c>
      <c r="I183">
        <v>424676598.89078999</v>
      </c>
      <c r="J183">
        <v>427574744.37422001</v>
      </c>
      <c r="K183">
        <v>419931590.87821001</v>
      </c>
      <c r="L183">
        <v>434576749.86827999</v>
      </c>
      <c r="M183">
        <v>421385587.21529001</v>
      </c>
    </row>
    <row r="184" spans="2:13" x14ac:dyDescent="0.25">
      <c r="B184">
        <v>181</v>
      </c>
      <c r="C184" t="s">
        <v>209</v>
      </c>
      <c r="D184">
        <v>229928111.33076999</v>
      </c>
      <c r="E184">
        <v>222987832.92157999</v>
      </c>
      <c r="F184">
        <v>227567601.34288001</v>
      </c>
      <c r="G184">
        <v>226738398.77731001</v>
      </c>
      <c r="H184">
        <v>222423423.09617999</v>
      </c>
      <c r="I184">
        <v>224120497.92271999</v>
      </c>
      <c r="J184">
        <v>233292622.34083</v>
      </c>
      <c r="K184">
        <v>224040661.79888001</v>
      </c>
      <c r="L184">
        <v>234809415.00007999</v>
      </c>
      <c r="M184">
        <v>225000101.65088999</v>
      </c>
    </row>
    <row r="185" spans="2:13" x14ac:dyDescent="0.25">
      <c r="B185">
        <v>182</v>
      </c>
      <c r="C185" t="s">
        <v>210</v>
      </c>
      <c r="D185">
        <v>346280001.27337003</v>
      </c>
      <c r="E185">
        <v>340498950.22371</v>
      </c>
      <c r="F185">
        <v>337103335.79048997</v>
      </c>
      <c r="G185">
        <v>341161503.84959</v>
      </c>
      <c r="H185">
        <v>332661339.01427001</v>
      </c>
      <c r="I185">
        <v>327679472.22095001</v>
      </c>
      <c r="J185">
        <v>343620620.46184999</v>
      </c>
      <c r="K185">
        <v>332973386.77367997</v>
      </c>
      <c r="L185">
        <v>347964531.34535003</v>
      </c>
      <c r="M185">
        <v>329369895.89591002</v>
      </c>
    </row>
    <row r="186" spans="2:13" x14ac:dyDescent="0.25">
      <c r="B186">
        <v>183</v>
      </c>
      <c r="C186" t="s">
        <v>211</v>
      </c>
      <c r="D186">
        <v>79172308.778290004</v>
      </c>
      <c r="E186">
        <v>78588791.288010001</v>
      </c>
      <c r="F186">
        <v>76070061.302080005</v>
      </c>
      <c r="G186">
        <v>76256801.094909996</v>
      </c>
      <c r="H186">
        <v>75815511.035740003</v>
      </c>
      <c r="I186">
        <v>76725869.370020002</v>
      </c>
      <c r="J186">
        <v>77657926.826159999</v>
      </c>
      <c r="K186">
        <v>78580518.816740006</v>
      </c>
      <c r="L186">
        <v>79088779.723340005</v>
      </c>
      <c r="M186">
        <v>78043091.462919995</v>
      </c>
    </row>
    <row r="187" spans="2:13" x14ac:dyDescent="0.25">
      <c r="B187">
        <v>184</v>
      </c>
      <c r="C187" t="s">
        <v>212</v>
      </c>
      <c r="D187">
        <v>1809201215.3059199</v>
      </c>
      <c r="E187">
        <v>1839703157.1231501</v>
      </c>
      <c r="F187">
        <v>1830080237.3359201</v>
      </c>
      <c r="G187">
        <v>1818195045.63252</v>
      </c>
      <c r="H187">
        <v>1824186320.0546401</v>
      </c>
      <c r="I187">
        <v>1814265301.2556</v>
      </c>
      <c r="J187">
        <v>1811935525.9645901</v>
      </c>
      <c r="K187">
        <v>1835918087.0558</v>
      </c>
      <c r="L187">
        <v>1863974107.4268701</v>
      </c>
      <c r="M187">
        <v>1830651872.7766399</v>
      </c>
    </row>
    <row r="188" spans="2:13" x14ac:dyDescent="0.25">
      <c r="B188">
        <v>185</v>
      </c>
      <c r="C188" t="s">
        <v>213</v>
      </c>
      <c r="D188">
        <v>1805139161.2658701</v>
      </c>
      <c r="E188">
        <v>1804677217.8543501</v>
      </c>
      <c r="F188">
        <v>1793767592.4477701</v>
      </c>
      <c r="G188">
        <v>1840335718.0436699</v>
      </c>
      <c r="H188">
        <v>1788967301.3624499</v>
      </c>
      <c r="I188">
        <v>1803234219.4096701</v>
      </c>
      <c r="J188">
        <v>1781481335.9558001</v>
      </c>
      <c r="K188">
        <v>1791831014.8764901</v>
      </c>
      <c r="L188">
        <v>1816647689.73599</v>
      </c>
      <c r="M188">
        <v>1773516022.76737</v>
      </c>
    </row>
    <row r="189" spans="2:13" x14ac:dyDescent="0.25">
      <c r="B189">
        <v>186</v>
      </c>
      <c r="C189" t="s">
        <v>214</v>
      </c>
      <c r="D189">
        <v>392861532.17456001</v>
      </c>
      <c r="E189">
        <v>399847263.90951002</v>
      </c>
      <c r="F189">
        <v>391219438.85416001</v>
      </c>
      <c r="G189">
        <v>397044282.94101</v>
      </c>
      <c r="H189">
        <v>396275775.29460001</v>
      </c>
      <c r="I189">
        <v>398967500.23746002</v>
      </c>
      <c r="J189">
        <v>397753736.29860002</v>
      </c>
      <c r="K189">
        <v>392043002.75480998</v>
      </c>
      <c r="L189">
        <v>396984088.34008998</v>
      </c>
      <c r="M189">
        <v>388400150.13634002</v>
      </c>
    </row>
    <row r="190" spans="2:13" x14ac:dyDescent="0.25">
      <c r="B190">
        <v>187</v>
      </c>
      <c r="C190" t="s">
        <v>215</v>
      </c>
      <c r="D190">
        <v>1040326266.18538</v>
      </c>
      <c r="E190">
        <v>1045767116.17703</v>
      </c>
      <c r="F190">
        <v>1027204065.2288001</v>
      </c>
      <c r="G190">
        <v>1045184899.16561</v>
      </c>
      <c r="H190">
        <v>1038347112.5799</v>
      </c>
      <c r="I190">
        <v>1038222455.6590199</v>
      </c>
      <c r="J190">
        <v>1041577710.0246201</v>
      </c>
      <c r="K190">
        <v>1038911930.70447</v>
      </c>
      <c r="L190">
        <v>1066721053.16268</v>
      </c>
      <c r="M190">
        <v>1020348698.0902801</v>
      </c>
    </row>
    <row r="191" spans="2:13" x14ac:dyDescent="0.25">
      <c r="B191">
        <v>188</v>
      </c>
      <c r="C191" t="s">
        <v>216</v>
      </c>
      <c r="D191">
        <v>1040368185.39509</v>
      </c>
      <c r="E191">
        <v>1028018419.18476</v>
      </c>
      <c r="F191">
        <v>1023393341.8228199</v>
      </c>
      <c r="G191">
        <v>1021829675.99058</v>
      </c>
      <c r="H191">
        <v>1036327791.10873</v>
      </c>
      <c r="I191">
        <v>1053669916.3527</v>
      </c>
      <c r="J191">
        <v>1063499669.49672</v>
      </c>
      <c r="K191">
        <v>1039049753.95208</v>
      </c>
      <c r="L191">
        <v>1077319064.5679901</v>
      </c>
      <c r="M191">
        <v>1043144912.79502</v>
      </c>
    </row>
    <row r="192" spans="2:13" x14ac:dyDescent="0.25">
      <c r="B192">
        <v>189</v>
      </c>
      <c r="C192" t="s">
        <v>217</v>
      </c>
      <c r="D192">
        <v>1063732993.94435</v>
      </c>
      <c r="E192">
        <v>1044014951.90529</v>
      </c>
      <c r="F192">
        <v>1079529116.9298301</v>
      </c>
      <c r="G192">
        <v>1068504940.56505</v>
      </c>
      <c r="H192">
        <v>1044164811.65969</v>
      </c>
      <c r="I192">
        <v>1067017729.27219</v>
      </c>
      <c r="J192">
        <v>1067607666.25925</v>
      </c>
      <c r="K192">
        <v>1084614873.8696499</v>
      </c>
      <c r="L192">
        <v>1092455187.8910899</v>
      </c>
      <c r="M192">
        <v>1080808055.7207301</v>
      </c>
    </row>
    <row r="193" spans="2:13" x14ac:dyDescent="0.25">
      <c r="B193">
        <v>190</v>
      </c>
      <c r="C193" t="s">
        <v>218</v>
      </c>
      <c r="D193">
        <v>326869955.71218997</v>
      </c>
      <c r="E193">
        <v>330179741.55040997</v>
      </c>
      <c r="F193">
        <v>325192491.86853999</v>
      </c>
      <c r="G193">
        <v>339356308.96175998</v>
      </c>
      <c r="H193">
        <v>320709407.89709002</v>
      </c>
      <c r="I193">
        <v>322348815.57832998</v>
      </c>
      <c r="J193">
        <v>319799676.32182997</v>
      </c>
      <c r="K193">
        <v>324194625.91086</v>
      </c>
      <c r="L193">
        <v>351310513.08534002</v>
      </c>
      <c r="M193">
        <v>340165341.99748999</v>
      </c>
    </row>
    <row r="194" spans="2:13" x14ac:dyDescent="0.25">
      <c r="B194">
        <v>191</v>
      </c>
      <c r="C194" t="s">
        <v>219</v>
      </c>
      <c r="D194">
        <v>1628708811.14818</v>
      </c>
      <c r="E194">
        <v>1662117522.85533</v>
      </c>
      <c r="F194">
        <v>1615028150.11479</v>
      </c>
      <c r="G194">
        <v>1698663406.39241</v>
      </c>
      <c r="H194">
        <v>1695485869.2024601</v>
      </c>
      <c r="I194">
        <v>1593259748.19538</v>
      </c>
      <c r="J194">
        <v>1504777835.5636301</v>
      </c>
      <c r="K194">
        <v>1509370965.76092</v>
      </c>
      <c r="L194">
        <v>1731889455.6252699</v>
      </c>
      <c r="M194">
        <v>1573526679.4684601</v>
      </c>
    </row>
    <row r="195" spans="2:13" x14ac:dyDescent="0.25">
      <c r="B195">
        <v>192</v>
      </c>
      <c r="C195" t="s">
        <v>220</v>
      </c>
      <c r="D195">
        <v>645977522.15357995</v>
      </c>
      <c r="E195">
        <v>625680492.15971005</v>
      </c>
      <c r="F195">
        <v>612017249.48983002</v>
      </c>
      <c r="G195">
        <v>658775889.32705998</v>
      </c>
      <c r="H195">
        <v>669761319.63847995</v>
      </c>
      <c r="I195">
        <v>602146250.45801997</v>
      </c>
      <c r="J195">
        <v>608089030.91762996</v>
      </c>
      <c r="K195">
        <v>578529206.49862003</v>
      </c>
      <c r="L195">
        <v>705023107.89642</v>
      </c>
      <c r="M195">
        <v>573436087.99381995</v>
      </c>
    </row>
    <row r="196" spans="2:13" x14ac:dyDescent="0.25">
      <c r="B196">
        <v>193</v>
      </c>
      <c r="C196" t="s">
        <v>221</v>
      </c>
      <c r="D196">
        <v>275799326.33342999</v>
      </c>
      <c r="E196">
        <v>264324444.39851999</v>
      </c>
      <c r="F196">
        <v>254511033.57347</v>
      </c>
      <c r="G196">
        <v>272581514.31659001</v>
      </c>
      <c r="H196">
        <v>278063769.38191003</v>
      </c>
      <c r="I196">
        <v>267268707.35078001</v>
      </c>
      <c r="J196">
        <v>260153482.45313001</v>
      </c>
      <c r="K196">
        <v>264619024.29016</v>
      </c>
      <c r="L196">
        <v>271889767.02421999</v>
      </c>
      <c r="M196">
        <v>258217797.87524</v>
      </c>
    </row>
    <row r="197" spans="2:13" x14ac:dyDescent="0.25">
      <c r="B197">
        <v>194</v>
      </c>
      <c r="C197" t="s">
        <v>222</v>
      </c>
      <c r="D197">
        <v>3449163687.7973299</v>
      </c>
      <c r="E197">
        <v>3392046250.62678</v>
      </c>
      <c r="F197">
        <v>3402392967.69842</v>
      </c>
      <c r="G197">
        <v>3443195409.5561099</v>
      </c>
      <c r="H197">
        <v>3455099073.1030302</v>
      </c>
      <c r="I197">
        <v>3456774431.87432</v>
      </c>
      <c r="J197">
        <v>3465747792.8489399</v>
      </c>
      <c r="K197">
        <v>3456671420.6651201</v>
      </c>
      <c r="L197">
        <v>3385099208.8044701</v>
      </c>
      <c r="M197">
        <v>3481076254.0396299</v>
      </c>
    </row>
    <row r="198" spans="2:13" x14ac:dyDescent="0.25">
      <c r="B198">
        <v>195</v>
      </c>
      <c r="C198" t="s">
        <v>223</v>
      </c>
      <c r="D198">
        <v>486578159.80263001</v>
      </c>
      <c r="E198">
        <v>509682472.69472998</v>
      </c>
      <c r="F198">
        <v>512602391.88821</v>
      </c>
      <c r="G198">
        <v>483128033.63433999</v>
      </c>
      <c r="H198">
        <v>472133368.89791</v>
      </c>
      <c r="I198">
        <v>478900623.84599</v>
      </c>
      <c r="J198">
        <v>484027936.45732999</v>
      </c>
      <c r="K198">
        <v>481884845.83986002</v>
      </c>
      <c r="L198">
        <v>524024021.01732999</v>
      </c>
      <c r="M198">
        <v>484213889.02599001</v>
      </c>
    </row>
    <row r="199" spans="2:13" x14ac:dyDescent="0.25">
      <c r="B199">
        <v>196</v>
      </c>
      <c r="C199" t="s">
        <v>224</v>
      </c>
      <c r="D199">
        <v>1202617629.54702</v>
      </c>
      <c r="E199">
        <v>1242385259.54036</v>
      </c>
      <c r="F199">
        <v>1268060020.7911501</v>
      </c>
      <c r="G199">
        <v>1206556510.6563699</v>
      </c>
      <c r="H199">
        <v>1191871485.3566101</v>
      </c>
      <c r="I199">
        <v>1198783301.3138499</v>
      </c>
      <c r="J199">
        <v>1203493144.11707</v>
      </c>
      <c r="K199">
        <v>1205839776.70787</v>
      </c>
      <c r="L199">
        <v>1245027608.4614999</v>
      </c>
      <c r="M199">
        <v>1199797918.58776</v>
      </c>
    </row>
    <row r="200" spans="2:13" x14ac:dyDescent="0.25">
      <c r="B200">
        <v>197</v>
      </c>
      <c r="C200" t="s">
        <v>225</v>
      </c>
      <c r="D200">
        <v>91572356.811890006</v>
      </c>
      <c r="E200">
        <v>95307949.324489996</v>
      </c>
      <c r="F200">
        <v>93690728.50316</v>
      </c>
      <c r="G200">
        <v>94621676.721290007</v>
      </c>
      <c r="H200">
        <v>96246759.117320001</v>
      </c>
      <c r="I200">
        <v>92069525.399859995</v>
      </c>
      <c r="J200">
        <v>95405590.018069997</v>
      </c>
      <c r="K200">
        <v>91916238.658199996</v>
      </c>
      <c r="L200">
        <v>97637704.034879997</v>
      </c>
      <c r="M200">
        <v>92768876.430160001</v>
      </c>
    </row>
    <row r="201" spans="2:13" x14ac:dyDescent="0.25">
      <c r="B201">
        <v>198</v>
      </c>
      <c r="C201" t="s">
        <v>226</v>
      </c>
      <c r="D201">
        <v>1925567525.36076</v>
      </c>
      <c r="E201">
        <v>1909726479.5726299</v>
      </c>
      <c r="F201">
        <v>1919785435.29685</v>
      </c>
      <c r="G201">
        <v>1898050037.08236</v>
      </c>
      <c r="H201">
        <v>1918677534.22241</v>
      </c>
      <c r="I201">
        <v>1903137408.9272599</v>
      </c>
      <c r="J201">
        <v>1891709045.4447999</v>
      </c>
      <c r="K201">
        <v>1919815692.49774</v>
      </c>
      <c r="L201">
        <v>1938491425.2211399</v>
      </c>
      <c r="M201">
        <v>1925434024.0727899</v>
      </c>
    </row>
    <row r="202" spans="2:13" x14ac:dyDescent="0.25">
      <c r="B202">
        <v>199</v>
      </c>
      <c r="C202" t="s">
        <v>227</v>
      </c>
      <c r="D202">
        <v>1218901532.9769101</v>
      </c>
      <c r="E202">
        <v>1178615944.96789</v>
      </c>
      <c r="F202">
        <v>1196218561.19555</v>
      </c>
      <c r="G202">
        <v>1194811062.18345</v>
      </c>
      <c r="H202">
        <v>1213382143.9061899</v>
      </c>
      <c r="I202">
        <v>1193173935.2632699</v>
      </c>
      <c r="J202">
        <v>1179186403.28076</v>
      </c>
      <c r="K202">
        <v>1203455064.8464701</v>
      </c>
      <c r="L202">
        <v>1226572668.21859</v>
      </c>
      <c r="M202">
        <v>1227182797.53424</v>
      </c>
    </row>
    <row r="203" spans="2:13" x14ac:dyDescent="0.25">
      <c r="B203">
        <v>200</v>
      </c>
      <c r="C203" t="s">
        <v>228</v>
      </c>
      <c r="D203">
        <v>1615036718.41396</v>
      </c>
      <c r="E203">
        <v>1588463114.48821</v>
      </c>
      <c r="F203">
        <v>1527827734.2720799</v>
      </c>
      <c r="G203">
        <v>1613713334.0890701</v>
      </c>
      <c r="H203">
        <v>1557236550.6092899</v>
      </c>
      <c r="I203">
        <v>1681441736.27107</v>
      </c>
      <c r="J203">
        <v>1573062063.1154699</v>
      </c>
      <c r="K203">
        <v>1629565829.52246</v>
      </c>
      <c r="L203">
        <v>1595052026.0706601</v>
      </c>
      <c r="M203">
        <v>1606414573.5675299</v>
      </c>
    </row>
    <row r="204" spans="2:13" x14ac:dyDescent="0.25">
      <c r="B204">
        <v>201</v>
      </c>
      <c r="C204" t="s">
        <v>229</v>
      </c>
      <c r="D204">
        <v>270160873.50566</v>
      </c>
      <c r="E204">
        <v>271091757.07968003</v>
      </c>
      <c r="F204">
        <v>268104285.31957</v>
      </c>
      <c r="G204">
        <v>271823424.64389998</v>
      </c>
      <c r="H204">
        <v>274318633.10035998</v>
      </c>
      <c r="I204">
        <v>276047280.26104999</v>
      </c>
      <c r="J204">
        <v>271847813.72917998</v>
      </c>
      <c r="K204">
        <v>270013205.79043001</v>
      </c>
      <c r="L204">
        <v>274793212.82966</v>
      </c>
      <c r="M204">
        <v>270091210.28838003</v>
      </c>
    </row>
    <row r="205" spans="2:13" x14ac:dyDescent="0.25">
      <c r="B205">
        <v>202</v>
      </c>
      <c r="C205" t="s">
        <v>230</v>
      </c>
      <c r="D205">
        <v>1364917005.7049201</v>
      </c>
      <c r="E205">
        <v>1354470106.2335501</v>
      </c>
      <c r="F205">
        <v>1357561314.1812899</v>
      </c>
      <c r="G205">
        <v>1358516418.8043599</v>
      </c>
      <c r="H205">
        <v>1357451921.2704899</v>
      </c>
      <c r="I205">
        <v>1365476656.4921401</v>
      </c>
      <c r="J205">
        <v>1367883124.8387301</v>
      </c>
      <c r="K205">
        <v>1363031148.58483</v>
      </c>
      <c r="L205">
        <v>1383113277.02441</v>
      </c>
      <c r="M205">
        <v>1348269427.4044299</v>
      </c>
    </row>
    <row r="206" spans="2:13" x14ac:dyDescent="0.25">
      <c r="B206">
        <v>203</v>
      </c>
      <c r="C206" t="s">
        <v>231</v>
      </c>
      <c r="D206">
        <v>1245159519.2863801</v>
      </c>
      <c r="E206">
        <v>1220934827.5492201</v>
      </c>
      <c r="F206">
        <v>1231109736.35146</v>
      </c>
      <c r="G206">
        <v>1195508145.36641</v>
      </c>
      <c r="H206">
        <v>1215898141.9200499</v>
      </c>
      <c r="I206">
        <v>1221171465.57481</v>
      </c>
      <c r="J206">
        <v>1207024783.3136699</v>
      </c>
      <c r="K206">
        <v>1228761235.1400001</v>
      </c>
      <c r="L206">
        <v>1266705815.4981799</v>
      </c>
      <c r="M206">
        <v>1197708659.7952499</v>
      </c>
    </row>
    <row r="207" spans="2:13" x14ac:dyDescent="0.25">
      <c r="B207">
        <v>204</v>
      </c>
      <c r="C207" t="s">
        <v>232</v>
      </c>
      <c r="D207">
        <v>57505243.353560001</v>
      </c>
      <c r="E207">
        <v>57221079.095420003</v>
      </c>
      <c r="F207">
        <v>57997300.297899999</v>
      </c>
      <c r="G207">
        <v>58396511.988580003</v>
      </c>
      <c r="H207">
        <v>59489926.492830001</v>
      </c>
      <c r="I207">
        <v>57747768.626259997</v>
      </c>
      <c r="J207">
        <v>58721789.523790002</v>
      </c>
      <c r="K207">
        <v>57415756.680979997</v>
      </c>
      <c r="L207">
        <v>58305626.369599998</v>
      </c>
      <c r="M207">
        <v>58545998.980760001</v>
      </c>
    </row>
    <row r="208" spans="2:13" x14ac:dyDescent="0.25">
      <c r="B208">
        <v>205</v>
      </c>
      <c r="C208" t="s">
        <v>233</v>
      </c>
      <c r="D208">
        <v>1564771290.69416</v>
      </c>
      <c r="E208">
        <v>1613913731.3708301</v>
      </c>
      <c r="F208">
        <v>1594310544.9783001</v>
      </c>
      <c r="G208">
        <v>1608537613.4793</v>
      </c>
      <c r="H208">
        <v>1632210727.51578</v>
      </c>
      <c r="I208">
        <v>1608962475.7268</v>
      </c>
      <c r="J208">
        <v>1580309634.40118</v>
      </c>
      <c r="K208">
        <v>1595553383.7811201</v>
      </c>
      <c r="L208">
        <v>1596473624.6768501</v>
      </c>
      <c r="M208">
        <v>1651559849.9272699</v>
      </c>
    </row>
    <row r="209" spans="2:13" x14ac:dyDescent="0.25">
      <c r="B209">
        <v>206</v>
      </c>
      <c r="C209" t="s">
        <v>234</v>
      </c>
      <c r="D209">
        <v>634707571.35393</v>
      </c>
      <c r="E209">
        <v>632502029.46603</v>
      </c>
      <c r="F209">
        <v>638160302.41693997</v>
      </c>
      <c r="G209">
        <v>646820989.18110001</v>
      </c>
      <c r="H209">
        <v>646599371.30663002</v>
      </c>
      <c r="I209">
        <v>606686211.86336994</v>
      </c>
      <c r="J209">
        <v>612317899.89285004</v>
      </c>
      <c r="K209">
        <v>614439584.94262004</v>
      </c>
      <c r="L209">
        <v>663575693.67747998</v>
      </c>
      <c r="M209">
        <v>601234243.26871002</v>
      </c>
    </row>
    <row r="210" spans="2:13" x14ac:dyDescent="0.25">
      <c r="B210">
        <v>207</v>
      </c>
      <c r="C210" t="s">
        <v>235</v>
      </c>
      <c r="D210">
        <v>2579238230.80971</v>
      </c>
      <c r="E210">
        <v>2602586382.24614</v>
      </c>
      <c r="F210">
        <v>2640705521.8617201</v>
      </c>
      <c r="G210">
        <v>2576528224.6380601</v>
      </c>
      <c r="H210">
        <v>2586807675.8887801</v>
      </c>
      <c r="I210">
        <v>2649037954.1241498</v>
      </c>
      <c r="J210">
        <v>2614835516.9314499</v>
      </c>
      <c r="K210">
        <v>2599335839.2622499</v>
      </c>
      <c r="L210">
        <v>2563421650.5526299</v>
      </c>
      <c r="M210">
        <v>2609597880.0040498</v>
      </c>
    </row>
    <row r="211" spans="2:13" x14ac:dyDescent="0.25">
      <c r="B211">
        <v>208</v>
      </c>
      <c r="C211" t="s">
        <v>236</v>
      </c>
      <c r="D211">
        <v>2637833571.9161</v>
      </c>
      <c r="E211">
        <v>2746397399.94102</v>
      </c>
      <c r="F211">
        <v>2771352522.8988199</v>
      </c>
      <c r="G211">
        <v>2638159886.3566499</v>
      </c>
      <c r="H211">
        <v>2608251561.3372502</v>
      </c>
      <c r="I211">
        <v>2637503469.42274</v>
      </c>
      <c r="J211">
        <v>2632088686.7597198</v>
      </c>
      <c r="K211">
        <v>2624801157.7964001</v>
      </c>
      <c r="L211">
        <v>2837604001.9614601</v>
      </c>
      <c r="M211">
        <v>2645444886.7122402</v>
      </c>
    </row>
    <row r="212" spans="2:13" x14ac:dyDescent="0.25">
      <c r="B212">
        <v>209</v>
      </c>
      <c r="C212" t="s">
        <v>237</v>
      </c>
      <c r="D212">
        <v>641184391.12234998</v>
      </c>
      <c r="E212">
        <v>650294001.18302</v>
      </c>
      <c r="F212">
        <v>643249820.62390995</v>
      </c>
      <c r="G212">
        <v>637065840.21719003</v>
      </c>
      <c r="H212">
        <v>648877844.64128006</v>
      </c>
      <c r="I212">
        <v>643541755.84894001</v>
      </c>
      <c r="J212">
        <v>639646363.35818994</v>
      </c>
      <c r="K212">
        <v>640727449.75005996</v>
      </c>
      <c r="L212">
        <v>652690022.99561</v>
      </c>
      <c r="M212">
        <v>640729508.72472</v>
      </c>
    </row>
    <row r="213" spans="2:13" x14ac:dyDescent="0.25">
      <c r="B213">
        <v>210</v>
      </c>
      <c r="C213" t="s">
        <v>238</v>
      </c>
      <c r="D213">
        <v>497742809.86449999</v>
      </c>
      <c r="E213">
        <v>502081478.00876999</v>
      </c>
      <c r="F213">
        <v>492418680.08253002</v>
      </c>
      <c r="G213">
        <v>493812892.16323</v>
      </c>
      <c r="H213">
        <v>505026843.45463997</v>
      </c>
      <c r="I213">
        <v>500252663.43703997</v>
      </c>
      <c r="J213">
        <v>495689289.25771999</v>
      </c>
      <c r="K213">
        <v>495745189.68322998</v>
      </c>
      <c r="L213">
        <v>499167617.48667002</v>
      </c>
      <c r="M213">
        <v>497478372.54601002</v>
      </c>
    </row>
    <row r="214" spans="2:13" x14ac:dyDescent="0.25">
      <c r="B214">
        <v>211</v>
      </c>
      <c r="C214" t="s">
        <v>239</v>
      </c>
      <c r="D214">
        <v>220950796.59940001</v>
      </c>
      <c r="E214">
        <v>220000980.26273</v>
      </c>
      <c r="F214">
        <v>213488939.96605</v>
      </c>
      <c r="G214">
        <v>219186822.67938</v>
      </c>
      <c r="H214">
        <v>219672445.79071</v>
      </c>
      <c r="I214">
        <v>223812568.49674001</v>
      </c>
      <c r="J214">
        <v>218756426.51638001</v>
      </c>
      <c r="K214">
        <v>218041915.24583</v>
      </c>
      <c r="L214">
        <v>218378414.69925001</v>
      </c>
      <c r="M214">
        <v>218932317.96142</v>
      </c>
    </row>
    <row r="215" spans="2:13" x14ac:dyDescent="0.25">
      <c r="B215">
        <v>212</v>
      </c>
      <c r="C215" t="s">
        <v>240</v>
      </c>
      <c r="D215">
        <v>30478384.10825</v>
      </c>
      <c r="E215">
        <v>30430309.535640001</v>
      </c>
      <c r="F215">
        <v>29781937.81955</v>
      </c>
      <c r="G215">
        <v>29636617.974259999</v>
      </c>
      <c r="H215">
        <v>31191248.79755</v>
      </c>
      <c r="I215">
        <v>30266098.741999999</v>
      </c>
      <c r="J215">
        <v>30476352.870189998</v>
      </c>
      <c r="K215">
        <v>30085151.31961</v>
      </c>
      <c r="L215">
        <v>29890749.321819998</v>
      </c>
      <c r="M215">
        <v>30048034.689569999</v>
      </c>
    </row>
    <row r="216" spans="2:13" x14ac:dyDescent="0.25">
      <c r="B216">
        <v>213</v>
      </c>
      <c r="C216" t="s">
        <v>241</v>
      </c>
      <c r="D216">
        <v>1455276347.2560899</v>
      </c>
      <c r="E216">
        <v>1460037105.0206299</v>
      </c>
      <c r="F216">
        <v>1462522690.65205</v>
      </c>
      <c r="G216">
        <v>1454182594.23931</v>
      </c>
      <c r="H216">
        <v>1450718011.4467399</v>
      </c>
      <c r="I216">
        <v>1452832789.5067301</v>
      </c>
      <c r="J216">
        <v>1442483918.6319799</v>
      </c>
      <c r="K216">
        <v>1456953660.2536399</v>
      </c>
      <c r="L216">
        <v>1468879926.7560101</v>
      </c>
      <c r="M216">
        <v>1458245697.4728501</v>
      </c>
    </row>
    <row r="217" spans="2:13" x14ac:dyDescent="0.25">
      <c r="B217">
        <v>214</v>
      </c>
      <c r="C217" t="s">
        <v>242</v>
      </c>
      <c r="D217">
        <v>309125087.97588003</v>
      </c>
      <c r="E217">
        <v>316858483.04667002</v>
      </c>
      <c r="F217">
        <v>321532551.32599002</v>
      </c>
      <c r="G217">
        <v>317773484.14441001</v>
      </c>
      <c r="H217">
        <v>312000051.00049001</v>
      </c>
      <c r="I217">
        <v>328116591.03698999</v>
      </c>
      <c r="J217">
        <v>316538178.27371001</v>
      </c>
      <c r="K217">
        <v>316998346.71656001</v>
      </c>
      <c r="L217">
        <v>319423494.76205999</v>
      </c>
      <c r="M217">
        <v>310611206.59294999</v>
      </c>
    </row>
    <row r="218" spans="2:13" x14ac:dyDescent="0.25">
      <c r="B218">
        <v>215</v>
      </c>
      <c r="C218" t="s">
        <v>243</v>
      </c>
      <c r="D218">
        <v>845518319.32834995</v>
      </c>
      <c r="E218">
        <v>842662695.31216002</v>
      </c>
      <c r="F218">
        <v>839975018.58340001</v>
      </c>
      <c r="G218">
        <v>862572788.63557005</v>
      </c>
      <c r="H218">
        <v>828822592.13520002</v>
      </c>
      <c r="I218">
        <v>850479774.06243002</v>
      </c>
      <c r="J218">
        <v>839900417.60513997</v>
      </c>
      <c r="K218">
        <v>849014273.74891996</v>
      </c>
      <c r="L218">
        <v>840446806.80218995</v>
      </c>
      <c r="M218">
        <v>849621737.60973001</v>
      </c>
    </row>
    <row r="219" spans="2:13" x14ac:dyDescent="0.25">
      <c r="B219">
        <v>216</v>
      </c>
      <c r="C219" t="s">
        <v>244</v>
      </c>
      <c r="D219">
        <v>365965196.51626003</v>
      </c>
      <c r="E219">
        <v>357725229.14595997</v>
      </c>
      <c r="F219">
        <v>364439615.43453002</v>
      </c>
      <c r="G219">
        <v>361162186.57989001</v>
      </c>
      <c r="H219">
        <v>355394500.32801002</v>
      </c>
      <c r="I219">
        <v>357389770.37715</v>
      </c>
      <c r="J219">
        <v>356281556.80647999</v>
      </c>
      <c r="K219">
        <v>360851867.83693999</v>
      </c>
      <c r="L219">
        <v>365665542.35371</v>
      </c>
      <c r="M219">
        <v>355527448.81462002</v>
      </c>
    </row>
    <row r="220" spans="2:13" x14ac:dyDescent="0.25">
      <c r="B220">
        <v>217</v>
      </c>
      <c r="C220" t="s">
        <v>245</v>
      </c>
      <c r="D220">
        <v>1507302326.95</v>
      </c>
      <c r="E220">
        <v>1546872020.53685</v>
      </c>
      <c r="F220">
        <v>1485355529.8640001</v>
      </c>
      <c r="G220">
        <v>1490862993.9430101</v>
      </c>
      <c r="H220">
        <v>1500498687.3422999</v>
      </c>
      <c r="I220">
        <v>1483590232.44807</v>
      </c>
      <c r="J220">
        <v>1502054521.6485701</v>
      </c>
      <c r="K220">
        <v>1480371123.2231901</v>
      </c>
      <c r="L220">
        <v>1566847351.8627601</v>
      </c>
      <c r="M220">
        <v>1527370359.32534</v>
      </c>
    </row>
    <row r="221" spans="2:13" x14ac:dyDescent="0.25">
      <c r="B221">
        <v>218</v>
      </c>
      <c r="C221" t="s">
        <v>246</v>
      </c>
      <c r="D221">
        <v>781362110.94233</v>
      </c>
      <c r="E221">
        <v>783046365.59029996</v>
      </c>
      <c r="F221">
        <v>777468198.35837996</v>
      </c>
      <c r="G221">
        <v>767784133.55428004</v>
      </c>
      <c r="H221">
        <v>771013050.74136996</v>
      </c>
      <c r="I221">
        <v>775390437.57681</v>
      </c>
      <c r="J221">
        <v>758939630.86424005</v>
      </c>
      <c r="K221">
        <v>758398818.89482999</v>
      </c>
      <c r="L221">
        <v>779128974.06984997</v>
      </c>
      <c r="M221">
        <v>757162780.85358</v>
      </c>
    </row>
    <row r="222" spans="2:13" x14ac:dyDescent="0.25">
      <c r="B222">
        <v>219</v>
      </c>
      <c r="C222" t="s">
        <v>247</v>
      </c>
      <c r="D222">
        <v>82958698.414340004</v>
      </c>
      <c r="E222">
        <v>81578941.960840002</v>
      </c>
      <c r="F222">
        <v>82245694.138980001</v>
      </c>
      <c r="G222">
        <v>82788252.803550005</v>
      </c>
      <c r="H222">
        <v>83890774.06329</v>
      </c>
      <c r="I222">
        <v>83494534.324259996</v>
      </c>
      <c r="J222">
        <v>83111603.131699994</v>
      </c>
      <c r="K222">
        <v>82078957.499840006</v>
      </c>
      <c r="L222">
        <v>82034513.770919994</v>
      </c>
      <c r="M222">
        <v>82191272.801009998</v>
      </c>
    </row>
    <row r="223" spans="2:13" x14ac:dyDescent="0.25">
      <c r="B223">
        <v>220</v>
      </c>
      <c r="C223" t="s">
        <v>248</v>
      </c>
      <c r="D223">
        <v>1572430041.97049</v>
      </c>
      <c r="E223">
        <v>1582432089.32669</v>
      </c>
      <c r="F223">
        <v>1575684303.51513</v>
      </c>
      <c r="G223">
        <v>1578400539.7063999</v>
      </c>
      <c r="H223">
        <v>1605799457.51841</v>
      </c>
      <c r="I223">
        <v>1579748751.1888299</v>
      </c>
      <c r="J223">
        <v>1533759439.7825501</v>
      </c>
      <c r="K223">
        <v>1584186262.1494601</v>
      </c>
      <c r="L223">
        <v>1569034417.14958</v>
      </c>
      <c r="M223">
        <v>1608973643.87713</v>
      </c>
    </row>
    <row r="224" spans="2:13" x14ac:dyDescent="0.25">
      <c r="B224">
        <v>221</v>
      </c>
      <c r="C224" t="s">
        <v>249</v>
      </c>
      <c r="D224">
        <v>532005682.33938003</v>
      </c>
      <c r="E224">
        <v>541603007.08766997</v>
      </c>
      <c r="F224">
        <v>546161642.94168997</v>
      </c>
      <c r="G224">
        <v>545056803.74716997</v>
      </c>
      <c r="H224">
        <v>537984410.70625997</v>
      </c>
      <c r="I224">
        <v>537229757.57990003</v>
      </c>
      <c r="J224">
        <v>532918376.81313002</v>
      </c>
      <c r="K224">
        <v>526650031.19388002</v>
      </c>
      <c r="L224">
        <v>532784512.84966999</v>
      </c>
      <c r="M224">
        <v>536295544.82224</v>
      </c>
    </row>
    <row r="225" spans="2:13" x14ac:dyDescent="0.25">
      <c r="B225">
        <v>222</v>
      </c>
      <c r="C225" t="s">
        <v>250</v>
      </c>
      <c r="D225">
        <v>1148659572.01366</v>
      </c>
      <c r="E225">
        <v>1167656323.7458501</v>
      </c>
      <c r="F225">
        <v>1215159499.9676001</v>
      </c>
      <c r="G225">
        <v>1213459868.3835199</v>
      </c>
      <c r="H225">
        <v>1145012828.358</v>
      </c>
      <c r="I225">
        <v>1112099555.79303</v>
      </c>
      <c r="J225">
        <v>1121604818.1014099</v>
      </c>
      <c r="K225">
        <v>1144733826.5083001</v>
      </c>
      <c r="L225">
        <v>1186879635.77262</v>
      </c>
      <c r="M225">
        <v>1131447693.60307</v>
      </c>
    </row>
    <row r="226" spans="2:13" x14ac:dyDescent="0.25">
      <c r="B226">
        <v>223</v>
      </c>
      <c r="C226" t="s">
        <v>251</v>
      </c>
      <c r="D226">
        <v>342253017.97531998</v>
      </c>
      <c r="E226">
        <v>387252203.87943</v>
      </c>
      <c r="F226">
        <v>407536900.61256999</v>
      </c>
      <c r="G226">
        <v>376676705.71454</v>
      </c>
      <c r="H226">
        <v>356698622.66057998</v>
      </c>
      <c r="I226">
        <v>341170618.08704001</v>
      </c>
      <c r="J226">
        <v>338013582.48553002</v>
      </c>
      <c r="K226">
        <v>352803316.68439001</v>
      </c>
      <c r="L226">
        <v>393058519.21555001</v>
      </c>
      <c r="M226">
        <v>347872305.36184001</v>
      </c>
    </row>
    <row r="227" spans="2:13" x14ac:dyDescent="0.25">
      <c r="B227">
        <v>224</v>
      </c>
      <c r="C227" t="s">
        <v>252</v>
      </c>
      <c r="D227">
        <v>2178036297.6951299</v>
      </c>
      <c r="E227">
        <v>2210777688.9205399</v>
      </c>
      <c r="F227">
        <v>2226805207.5781102</v>
      </c>
      <c r="G227">
        <v>2198344173.7535901</v>
      </c>
      <c r="H227">
        <v>2182471255.6423001</v>
      </c>
      <c r="I227">
        <v>2168417576.3319101</v>
      </c>
      <c r="J227">
        <v>2170719197.18049</v>
      </c>
      <c r="K227">
        <v>2182046029.4095302</v>
      </c>
      <c r="L227">
        <v>2213139605.6848898</v>
      </c>
      <c r="M227">
        <v>2177915921.3720298</v>
      </c>
    </row>
    <row r="228" spans="2:13" x14ac:dyDescent="0.25">
      <c r="B228">
        <v>225</v>
      </c>
      <c r="C228" t="s">
        <v>253</v>
      </c>
      <c r="D228">
        <v>7114497181.0212698</v>
      </c>
      <c r="E228">
        <v>7458830067.6968403</v>
      </c>
      <c r="F228">
        <v>7530356984.3476801</v>
      </c>
      <c r="G228">
        <v>7129333127.1526899</v>
      </c>
      <c r="H228">
        <v>7111179348.9696798</v>
      </c>
      <c r="I228">
        <v>7213081421.5989799</v>
      </c>
      <c r="J228">
        <v>7274249957.1829395</v>
      </c>
      <c r="K228">
        <v>7237744729.9840202</v>
      </c>
      <c r="L228">
        <v>7319039608.9673595</v>
      </c>
      <c r="M228">
        <v>7241493406.9379797</v>
      </c>
    </row>
    <row r="229" spans="2:13" x14ac:dyDescent="0.25">
      <c r="B229">
        <v>226</v>
      </c>
      <c r="C229" t="s">
        <v>254</v>
      </c>
      <c r="D229">
        <v>3956582238.5506101</v>
      </c>
      <c r="E229">
        <v>3898261780.0051799</v>
      </c>
      <c r="F229">
        <v>3927498159.58355</v>
      </c>
      <c r="G229">
        <v>3962872594.18645</v>
      </c>
      <c r="H229">
        <v>3969554121.1279101</v>
      </c>
      <c r="I229">
        <v>3972327414.60428</v>
      </c>
      <c r="J229">
        <v>3959846255.45683</v>
      </c>
      <c r="K229">
        <v>3958531229.85254</v>
      </c>
      <c r="L229">
        <v>3949422499.7523398</v>
      </c>
      <c r="M229">
        <v>3996606993.1110201</v>
      </c>
    </row>
    <row r="230" spans="2:13" x14ac:dyDescent="0.25">
      <c r="B230">
        <v>227</v>
      </c>
      <c r="C230" t="s">
        <v>255</v>
      </c>
      <c r="D230">
        <v>634529004.90129995</v>
      </c>
      <c r="E230">
        <v>702716231.22665</v>
      </c>
      <c r="F230">
        <v>747728338.13722003</v>
      </c>
      <c r="G230">
        <v>672305907.17464995</v>
      </c>
      <c r="H230">
        <v>639015249.56203997</v>
      </c>
      <c r="I230">
        <v>646962687.84619999</v>
      </c>
      <c r="J230">
        <v>633586466.96196997</v>
      </c>
      <c r="K230">
        <v>656132831.59121001</v>
      </c>
      <c r="L230">
        <v>717935776.33211994</v>
      </c>
      <c r="M230">
        <v>651116874.74315</v>
      </c>
    </row>
    <row r="231" spans="2:13" x14ac:dyDescent="0.25">
      <c r="B231">
        <v>228</v>
      </c>
      <c r="C231" t="s">
        <v>256</v>
      </c>
      <c r="D231">
        <v>567025425.16857004</v>
      </c>
      <c r="E231">
        <v>567924775.46563005</v>
      </c>
      <c r="F231">
        <v>553296253.28828001</v>
      </c>
      <c r="G231">
        <v>561936674.54173994</v>
      </c>
      <c r="H231">
        <v>568170031.95316994</v>
      </c>
      <c r="I231">
        <v>571244273.02709997</v>
      </c>
      <c r="J231">
        <v>562176033.46952999</v>
      </c>
      <c r="K231">
        <v>561886502.41692996</v>
      </c>
      <c r="L231">
        <v>563419868.27564001</v>
      </c>
      <c r="M231">
        <v>563618388.97028005</v>
      </c>
    </row>
    <row r="232" spans="2:13" x14ac:dyDescent="0.25">
      <c r="B232">
        <v>229</v>
      </c>
      <c r="C232" t="s">
        <v>257</v>
      </c>
      <c r="D232">
        <v>5461511.9134600004</v>
      </c>
      <c r="E232">
        <v>5403202.8795499997</v>
      </c>
      <c r="F232">
        <v>5346362.5764499996</v>
      </c>
      <c r="G232">
        <v>5469981.6937999995</v>
      </c>
      <c r="H232">
        <v>5467152.8294399995</v>
      </c>
      <c r="I232">
        <v>5595842.1836900003</v>
      </c>
      <c r="J232">
        <v>5482589.95701</v>
      </c>
      <c r="K232">
        <v>5289344.0535500003</v>
      </c>
      <c r="L232">
        <v>5493663.8273400003</v>
      </c>
      <c r="M232">
        <v>5466665.6457000002</v>
      </c>
    </row>
    <row r="233" spans="2:13" x14ac:dyDescent="0.25">
      <c r="B233">
        <v>230</v>
      </c>
      <c r="C233" t="s">
        <v>258</v>
      </c>
      <c r="D233">
        <v>1903471811.36127</v>
      </c>
      <c r="E233">
        <v>1910413320.2948301</v>
      </c>
      <c r="F233">
        <v>1900847429.6048</v>
      </c>
      <c r="G233">
        <v>1898719316.1259301</v>
      </c>
      <c r="H233">
        <v>1903203143.9804101</v>
      </c>
      <c r="I233">
        <v>1913695654.5675001</v>
      </c>
      <c r="J233">
        <v>1896816773.66588</v>
      </c>
      <c r="K233">
        <v>1917231552.1777699</v>
      </c>
      <c r="L233">
        <v>1921206104.41872</v>
      </c>
      <c r="M233">
        <v>1898080318.88304</v>
      </c>
    </row>
    <row r="234" spans="2:13" x14ac:dyDescent="0.25">
      <c r="B234">
        <v>231</v>
      </c>
      <c r="C234" t="s">
        <v>259</v>
      </c>
      <c r="D234">
        <v>390162055.55105001</v>
      </c>
      <c r="E234">
        <v>408505371.91813999</v>
      </c>
      <c r="F234">
        <v>419124173.21131003</v>
      </c>
      <c r="G234">
        <v>401866885.50738001</v>
      </c>
      <c r="H234">
        <v>404737562.01279002</v>
      </c>
      <c r="I234">
        <v>418171803.64165998</v>
      </c>
      <c r="J234">
        <v>400685691.45806998</v>
      </c>
      <c r="K234">
        <v>395728322.61119998</v>
      </c>
      <c r="L234">
        <v>401201958.78320003</v>
      </c>
      <c r="M234">
        <v>402760117.92783999</v>
      </c>
    </row>
    <row r="235" spans="2:13" x14ac:dyDescent="0.25">
      <c r="B235">
        <v>232</v>
      </c>
      <c r="C235" t="s">
        <v>260</v>
      </c>
      <c r="D235">
        <v>400374470.24243999</v>
      </c>
      <c r="E235">
        <v>402492925.46428001</v>
      </c>
      <c r="F235">
        <v>405497282.25563997</v>
      </c>
      <c r="G235">
        <v>406690384.08592999</v>
      </c>
      <c r="H235">
        <v>407984366.80417001</v>
      </c>
      <c r="I235">
        <v>404481520.92783999</v>
      </c>
      <c r="J235">
        <v>403493533.94995999</v>
      </c>
      <c r="K235">
        <v>398037080.43743002</v>
      </c>
      <c r="L235">
        <v>404531963.49409997</v>
      </c>
      <c r="M235">
        <v>407298104.57876003</v>
      </c>
    </row>
    <row r="236" spans="2:13" x14ac:dyDescent="0.25">
      <c r="B236">
        <v>233</v>
      </c>
      <c r="C236" t="s">
        <v>261</v>
      </c>
      <c r="D236">
        <v>1387469678.6073101</v>
      </c>
      <c r="E236">
        <v>1355336653.53283</v>
      </c>
      <c r="F236">
        <v>1383546770.4414799</v>
      </c>
      <c r="G236">
        <v>1390627538.9154301</v>
      </c>
      <c r="H236">
        <v>1360998299.2716899</v>
      </c>
      <c r="I236">
        <v>1368834323.3369901</v>
      </c>
      <c r="J236">
        <v>1378582868.1808701</v>
      </c>
      <c r="K236">
        <v>1383919237.3742001</v>
      </c>
      <c r="L236">
        <v>1370467068.1993999</v>
      </c>
      <c r="M236">
        <v>1390763875.9089301</v>
      </c>
    </row>
    <row r="237" spans="2:13" x14ac:dyDescent="0.25">
      <c r="B237">
        <v>234</v>
      </c>
      <c r="C237" t="s">
        <v>262</v>
      </c>
      <c r="D237">
        <v>313049081.16430998</v>
      </c>
      <c r="E237">
        <v>306024003.55838001</v>
      </c>
      <c r="F237">
        <v>312211143.71042001</v>
      </c>
      <c r="G237">
        <v>309358641.03284001</v>
      </c>
      <c r="H237">
        <v>307508857.14586002</v>
      </c>
      <c r="I237">
        <v>306643232.36887002</v>
      </c>
      <c r="J237">
        <v>312824091.47982001</v>
      </c>
      <c r="K237">
        <v>311388782.37937999</v>
      </c>
      <c r="L237">
        <v>304254933.61509001</v>
      </c>
      <c r="M237">
        <v>313799734.01889002</v>
      </c>
    </row>
    <row r="238" spans="2:13" x14ac:dyDescent="0.25">
      <c r="B238">
        <v>235</v>
      </c>
      <c r="C238" t="s">
        <v>263</v>
      </c>
      <c r="D238">
        <v>1456854238.7512701</v>
      </c>
      <c r="E238">
        <v>1451153771.6816001</v>
      </c>
      <c r="F238">
        <v>1450416568.87286</v>
      </c>
      <c r="G238">
        <v>1483278265.3954599</v>
      </c>
      <c r="H238">
        <v>1467295122.13096</v>
      </c>
      <c r="I238">
        <v>1461405549.4535201</v>
      </c>
      <c r="J238">
        <v>1488964049.6055801</v>
      </c>
      <c r="K238">
        <v>1476536833.4849601</v>
      </c>
      <c r="L238">
        <v>1457479662.34237</v>
      </c>
      <c r="M238">
        <v>1457185940.0107901</v>
      </c>
    </row>
    <row r="239" spans="2:13" x14ac:dyDescent="0.25">
      <c r="B239">
        <v>236</v>
      </c>
      <c r="C239" t="s">
        <v>264</v>
      </c>
      <c r="D239">
        <v>4060318808.4548001</v>
      </c>
      <c r="E239">
        <v>4064810111.0825901</v>
      </c>
      <c r="F239">
        <v>4077369516.6173201</v>
      </c>
      <c r="G239">
        <v>4076161067.5096502</v>
      </c>
      <c r="H239">
        <v>4057492162.67945</v>
      </c>
      <c r="I239">
        <v>4076286485.3621998</v>
      </c>
      <c r="J239">
        <v>4072159709.3647299</v>
      </c>
      <c r="K239">
        <v>4083018443.70081</v>
      </c>
      <c r="L239">
        <v>4083481393.1609902</v>
      </c>
      <c r="M239">
        <v>4064125291.2505598</v>
      </c>
    </row>
    <row r="240" spans="2:13" x14ac:dyDescent="0.25">
      <c r="B240">
        <v>237</v>
      </c>
      <c r="C240" t="s">
        <v>265</v>
      </c>
      <c r="D240">
        <v>5987273277.28617</v>
      </c>
      <c r="E240">
        <v>6010172833.1377201</v>
      </c>
      <c r="F240">
        <v>5965417295.0603905</v>
      </c>
      <c r="G240">
        <v>6004128551.5546999</v>
      </c>
      <c r="H240">
        <v>5950647021.0409203</v>
      </c>
      <c r="I240">
        <v>5961736736.5782204</v>
      </c>
      <c r="J240">
        <v>5931104301.2873297</v>
      </c>
      <c r="K240">
        <v>5962294339.1111097</v>
      </c>
      <c r="L240">
        <v>5969565388.51476</v>
      </c>
      <c r="M240">
        <v>5975992109.4343004</v>
      </c>
    </row>
    <row r="241" spans="2:13" x14ac:dyDescent="0.25">
      <c r="B241">
        <v>238</v>
      </c>
      <c r="C241" t="s">
        <v>266</v>
      </c>
      <c r="D241">
        <v>4515184561.5787296</v>
      </c>
      <c r="E241">
        <v>4458653804.4938602</v>
      </c>
      <c r="F241">
        <v>4500292242.1424904</v>
      </c>
      <c r="G241">
        <v>4507595704.5233402</v>
      </c>
      <c r="H241">
        <v>4506126838.2956305</v>
      </c>
      <c r="I241">
        <v>4524503624.4663401</v>
      </c>
      <c r="J241">
        <v>4467291709.3818102</v>
      </c>
      <c r="K241">
        <v>4494141339.8513403</v>
      </c>
      <c r="L241">
        <v>4466851867.7222795</v>
      </c>
      <c r="M241">
        <v>4504742142.1896296</v>
      </c>
    </row>
    <row r="242" spans="2:13" x14ac:dyDescent="0.25">
      <c r="B242">
        <v>239</v>
      </c>
      <c r="C242" t="s">
        <v>267</v>
      </c>
      <c r="D242">
        <v>5853067018.4430504</v>
      </c>
      <c r="E242">
        <v>5976131017.7100096</v>
      </c>
      <c r="F242">
        <v>5952331543.19627</v>
      </c>
      <c r="G242">
        <v>5885142466.1606998</v>
      </c>
      <c r="H242">
        <v>5798183886.36096</v>
      </c>
      <c r="I242">
        <v>5856404889.9686804</v>
      </c>
      <c r="J242">
        <v>5833402595.9535704</v>
      </c>
      <c r="K242">
        <v>5829923863.49125</v>
      </c>
      <c r="L242">
        <v>5894639175.0862799</v>
      </c>
      <c r="M242">
        <v>5775919758.3085203</v>
      </c>
    </row>
    <row r="243" spans="2:13" x14ac:dyDescent="0.25">
      <c r="B243">
        <v>240</v>
      </c>
      <c r="C243" t="s">
        <v>268</v>
      </c>
      <c r="D243">
        <v>3738180633.1084299</v>
      </c>
      <c r="E243">
        <v>3686401603.90731</v>
      </c>
      <c r="F243">
        <v>3707358005.98107</v>
      </c>
      <c r="G243">
        <v>3731050026.2558198</v>
      </c>
      <c r="H243">
        <v>3694637047.71415</v>
      </c>
      <c r="I243">
        <v>3728789036.1623101</v>
      </c>
      <c r="J243">
        <v>3712954330.9321499</v>
      </c>
      <c r="K243">
        <v>3723378650.62567</v>
      </c>
      <c r="L243">
        <v>3709790791.89219</v>
      </c>
      <c r="M243">
        <v>3704658116.2190599</v>
      </c>
    </row>
    <row r="244" spans="2:13" x14ac:dyDescent="0.25">
      <c r="B244">
        <v>241</v>
      </c>
      <c r="C244" t="s">
        <v>269</v>
      </c>
      <c r="D244">
        <v>2315461998.3883901</v>
      </c>
      <c r="E244">
        <v>2327082404.6605401</v>
      </c>
      <c r="F244">
        <v>2352373189.2697802</v>
      </c>
      <c r="G244">
        <v>2334963402.0710301</v>
      </c>
      <c r="H244">
        <v>2302058210.7508402</v>
      </c>
      <c r="I244">
        <v>2311299151.92557</v>
      </c>
      <c r="J244">
        <v>2302769711.4439702</v>
      </c>
      <c r="K244">
        <v>2316206853.3990698</v>
      </c>
      <c r="L244">
        <v>2338055003.6490302</v>
      </c>
      <c r="M244">
        <v>2300666570.5668302</v>
      </c>
    </row>
    <row r="245" spans="2:13" x14ac:dyDescent="0.25">
      <c r="B245">
        <v>242</v>
      </c>
      <c r="C245" t="s">
        <v>270</v>
      </c>
      <c r="D245">
        <v>1253077717.1103001</v>
      </c>
      <c r="E245">
        <v>1677047644.3025501</v>
      </c>
      <c r="F245">
        <v>1564704544.5040901</v>
      </c>
      <c r="G245">
        <v>1326405725.83143</v>
      </c>
      <c r="H245">
        <v>1212265743.55935</v>
      </c>
      <c r="I245">
        <v>1220887756.4530001</v>
      </c>
      <c r="J245">
        <v>1300626658.6918001</v>
      </c>
      <c r="K245">
        <v>1322554039.2699499</v>
      </c>
      <c r="L245">
        <v>1464570687.5669999</v>
      </c>
      <c r="M245">
        <v>1348509969.0088799</v>
      </c>
    </row>
    <row r="246" spans="2:13" x14ac:dyDescent="0.25">
      <c r="B246">
        <v>243</v>
      </c>
      <c r="C246" t="s">
        <v>271</v>
      </c>
      <c r="D246">
        <v>2192654774.0450802</v>
      </c>
      <c r="E246">
        <v>2274850854.5503502</v>
      </c>
      <c r="F246">
        <v>2239829101.0297298</v>
      </c>
      <c r="G246">
        <v>2243689168.2095599</v>
      </c>
      <c r="H246">
        <v>2208350668.0770102</v>
      </c>
      <c r="I246">
        <v>2193154943.2367601</v>
      </c>
      <c r="J246">
        <v>2191445426.5436401</v>
      </c>
      <c r="K246">
        <v>2188492844.6424699</v>
      </c>
      <c r="L246">
        <v>2441400078.0861502</v>
      </c>
      <c r="M246">
        <v>2210802299.0480599</v>
      </c>
    </row>
    <row r="247" spans="2:13" x14ac:dyDescent="0.25">
      <c r="B247">
        <v>244</v>
      </c>
      <c r="C247" t="s">
        <v>272</v>
      </c>
      <c r="D247">
        <v>408287487.60043001</v>
      </c>
      <c r="E247">
        <v>499577894.67036998</v>
      </c>
      <c r="F247">
        <v>531890524.09217</v>
      </c>
      <c r="G247">
        <v>469154193.93304998</v>
      </c>
      <c r="H247">
        <v>421304925.35778999</v>
      </c>
      <c r="I247">
        <v>423618535.37454998</v>
      </c>
      <c r="J247">
        <v>416285322.93514001</v>
      </c>
      <c r="K247">
        <v>434979280.08263999</v>
      </c>
      <c r="L247">
        <v>514789801.68808001</v>
      </c>
      <c r="M247">
        <v>428062196.26876003</v>
      </c>
    </row>
    <row r="248" spans="2:13" x14ac:dyDescent="0.25">
      <c r="B248">
        <v>245</v>
      </c>
      <c r="C248" t="s">
        <v>273</v>
      </c>
      <c r="D248">
        <v>207660443.38281</v>
      </c>
      <c r="E248">
        <v>208910969.09858</v>
      </c>
      <c r="F248">
        <v>223782138.18399999</v>
      </c>
      <c r="G248">
        <v>203841932.6187</v>
      </c>
      <c r="H248">
        <v>207339668.13563001</v>
      </c>
      <c r="I248">
        <v>209053835.38003999</v>
      </c>
      <c r="J248">
        <v>203702287.89177001</v>
      </c>
      <c r="K248">
        <v>210509077.17293</v>
      </c>
      <c r="L248">
        <v>207646479.24932</v>
      </c>
      <c r="M248">
        <v>207755529.30272001</v>
      </c>
    </row>
    <row r="249" spans="2:13" x14ac:dyDescent="0.25">
      <c r="B249">
        <v>246</v>
      </c>
      <c r="C249" t="s">
        <v>274</v>
      </c>
      <c r="D249">
        <v>102049144.02062</v>
      </c>
      <c r="E249">
        <v>105108831.98106</v>
      </c>
      <c r="F249">
        <v>104500436.70367</v>
      </c>
      <c r="G249">
        <v>102144540.56259</v>
      </c>
      <c r="H249">
        <v>109930755.03031</v>
      </c>
      <c r="I249">
        <v>102940116.54583</v>
      </c>
      <c r="J249">
        <v>104616048.94664</v>
      </c>
      <c r="K249">
        <v>103812181.98751999</v>
      </c>
      <c r="L249">
        <v>105669199.01894</v>
      </c>
      <c r="M249">
        <v>103047423.09164</v>
      </c>
    </row>
    <row r="250" spans="2:13" x14ac:dyDescent="0.25">
      <c r="B250">
        <v>247</v>
      </c>
      <c r="C250" t="s">
        <v>275</v>
      </c>
      <c r="D250">
        <v>2019786327.30037</v>
      </c>
      <c r="E250">
        <v>2036431158.3299501</v>
      </c>
      <c r="F250">
        <v>2019326041.1647601</v>
      </c>
      <c r="G250">
        <v>2007597895.97139</v>
      </c>
      <c r="H250">
        <v>2021576596.8264799</v>
      </c>
      <c r="I250">
        <v>2017842309.64363</v>
      </c>
      <c r="J250">
        <v>1993688076.5469601</v>
      </c>
      <c r="K250">
        <v>2029601816.4429801</v>
      </c>
      <c r="L250">
        <v>2027517513.4572001</v>
      </c>
      <c r="M250">
        <v>2013166588.48487</v>
      </c>
    </row>
    <row r="251" spans="2:13" x14ac:dyDescent="0.25">
      <c r="B251">
        <v>248</v>
      </c>
      <c r="C251" t="s">
        <v>276</v>
      </c>
      <c r="D251">
        <v>1497858501.7925999</v>
      </c>
      <c r="E251">
        <v>1488862519.1078801</v>
      </c>
      <c r="F251">
        <v>1524558067.3069999</v>
      </c>
      <c r="G251">
        <v>1506797479.3278899</v>
      </c>
      <c r="H251">
        <v>1534196801.7042201</v>
      </c>
      <c r="I251">
        <v>1521235940.8260801</v>
      </c>
      <c r="J251">
        <v>1485810170.0202501</v>
      </c>
      <c r="K251">
        <v>1500872283.3062501</v>
      </c>
      <c r="L251">
        <v>1498827700.9612</v>
      </c>
      <c r="M251">
        <v>1509078438.9438901</v>
      </c>
    </row>
    <row r="252" spans="2:13" x14ac:dyDescent="0.25">
      <c r="B252">
        <v>249</v>
      </c>
      <c r="C252" t="s">
        <v>277</v>
      </c>
      <c r="D252">
        <v>219112456.81602001</v>
      </c>
      <c r="E252">
        <v>228408230.14822</v>
      </c>
      <c r="F252">
        <v>227679438.36267</v>
      </c>
      <c r="G252">
        <v>223626334.60010001</v>
      </c>
      <c r="H252">
        <v>222534748.66227001</v>
      </c>
      <c r="I252">
        <v>228350401.53652999</v>
      </c>
      <c r="J252">
        <v>221979313.22803</v>
      </c>
      <c r="K252">
        <v>220818017.60036001</v>
      </c>
      <c r="L252">
        <v>229315826.81927001</v>
      </c>
      <c r="M252">
        <v>216102555.84138</v>
      </c>
    </row>
    <row r="253" spans="2:13" x14ac:dyDescent="0.25">
      <c r="B253">
        <v>250</v>
      </c>
      <c r="C253" t="s">
        <v>278</v>
      </c>
      <c r="D253">
        <v>946106610.65260994</v>
      </c>
      <c r="E253">
        <v>938565101.18494999</v>
      </c>
      <c r="F253">
        <v>952005491.85596001</v>
      </c>
      <c r="G253">
        <v>952646076.51098001</v>
      </c>
      <c r="H253">
        <v>941391636.36816001</v>
      </c>
      <c r="I253">
        <v>935696095.94435</v>
      </c>
      <c r="J253">
        <v>951977528.73211002</v>
      </c>
      <c r="K253">
        <v>952559308.05932999</v>
      </c>
      <c r="L253">
        <v>950684014.78906</v>
      </c>
      <c r="M253">
        <v>947024301.63145995</v>
      </c>
    </row>
    <row r="254" spans="2:13" x14ac:dyDescent="0.25">
      <c r="B254">
        <v>251</v>
      </c>
      <c r="C254" t="s">
        <v>279</v>
      </c>
      <c r="D254">
        <v>7840878005.2296305</v>
      </c>
      <c r="E254">
        <v>7901786103.5311899</v>
      </c>
      <c r="F254">
        <v>7761098361.5647097</v>
      </c>
      <c r="G254">
        <v>7821637225.7150803</v>
      </c>
      <c r="H254">
        <v>7789520686.8639402</v>
      </c>
      <c r="I254">
        <v>7814397634.7287598</v>
      </c>
      <c r="J254">
        <v>7798312046.1112804</v>
      </c>
      <c r="K254">
        <v>7797454642.6832199</v>
      </c>
      <c r="L254">
        <v>7794989663.9183798</v>
      </c>
      <c r="M254">
        <v>7756670999.2445002</v>
      </c>
    </row>
    <row r="255" spans="2:13" x14ac:dyDescent="0.25">
      <c r="B255">
        <v>252</v>
      </c>
      <c r="C255" t="s">
        <v>280</v>
      </c>
      <c r="D255">
        <v>588594252.87405002</v>
      </c>
      <c r="E255">
        <v>587170804.31500006</v>
      </c>
      <c r="F255">
        <v>585521181.14604998</v>
      </c>
      <c r="G255">
        <v>590653412.88787997</v>
      </c>
      <c r="H255">
        <v>583941168.48705995</v>
      </c>
      <c r="I255">
        <v>590705076.74573004</v>
      </c>
      <c r="J255">
        <v>587751950.91973996</v>
      </c>
      <c r="K255">
        <v>588967640.83375001</v>
      </c>
      <c r="L255">
        <v>589191032.42234004</v>
      </c>
      <c r="M255">
        <v>584887000.38104999</v>
      </c>
    </row>
    <row r="256" spans="2:13" x14ac:dyDescent="0.25">
      <c r="B256">
        <v>253</v>
      </c>
      <c r="C256" t="s">
        <v>281</v>
      </c>
      <c r="D256">
        <v>874986284.41719997</v>
      </c>
      <c r="E256">
        <v>888284244.16771996</v>
      </c>
      <c r="F256">
        <v>882691099.78847003</v>
      </c>
      <c r="G256">
        <v>877603028.49678004</v>
      </c>
      <c r="H256">
        <v>868725346.51575994</v>
      </c>
      <c r="I256">
        <v>876670457.89521003</v>
      </c>
      <c r="J256">
        <v>865579221.18971002</v>
      </c>
      <c r="K256">
        <v>858336708.11061001</v>
      </c>
      <c r="L256">
        <v>886770460.09656</v>
      </c>
      <c r="M256">
        <v>869667155.82919002</v>
      </c>
    </row>
    <row r="257" spans="2:13" x14ac:dyDescent="0.25">
      <c r="B257">
        <v>254</v>
      </c>
      <c r="C257" t="s">
        <v>282</v>
      </c>
      <c r="D257">
        <v>885313580.50650001</v>
      </c>
      <c r="E257">
        <v>880763573.90796995</v>
      </c>
      <c r="F257">
        <v>897299856.25389004</v>
      </c>
      <c r="G257">
        <v>891755582.70879996</v>
      </c>
      <c r="H257">
        <v>885914715.12333</v>
      </c>
      <c r="I257">
        <v>892424985.84037006</v>
      </c>
      <c r="J257">
        <v>886671027.63345003</v>
      </c>
      <c r="K257">
        <v>863856860.85197997</v>
      </c>
      <c r="L257">
        <v>895780149.62181997</v>
      </c>
      <c r="M257">
        <v>862145682.30754006</v>
      </c>
    </row>
    <row r="258" spans="2:13" x14ac:dyDescent="0.25">
      <c r="B258">
        <v>255</v>
      </c>
      <c r="C258" t="s">
        <v>283</v>
      </c>
      <c r="D258">
        <v>249075086.25736001</v>
      </c>
      <c r="E258">
        <v>257676653.39914</v>
      </c>
      <c r="F258">
        <v>259027815.99937001</v>
      </c>
      <c r="G258">
        <v>246466480.59362</v>
      </c>
      <c r="H258">
        <v>250016208.43489</v>
      </c>
      <c r="I258">
        <v>249387665.15689</v>
      </c>
      <c r="J258">
        <v>252273370.00511</v>
      </c>
      <c r="K258">
        <v>252956769.64508</v>
      </c>
      <c r="L258">
        <v>257889835.78139001</v>
      </c>
      <c r="M258">
        <v>250301010.53238001</v>
      </c>
    </row>
    <row r="259" spans="2:13" x14ac:dyDescent="0.25">
      <c r="B259">
        <v>256</v>
      </c>
      <c r="C259" t="s">
        <v>284</v>
      </c>
      <c r="D259">
        <v>528914144.31014001</v>
      </c>
      <c r="E259">
        <v>546148323.71989</v>
      </c>
      <c r="F259">
        <v>549096080.74212003</v>
      </c>
      <c r="G259">
        <v>524783317.21469003</v>
      </c>
      <c r="H259">
        <v>531169027.49518001</v>
      </c>
      <c r="I259">
        <v>529618107.88595998</v>
      </c>
      <c r="J259">
        <v>535022364.84648001</v>
      </c>
      <c r="K259">
        <v>538393815.81118</v>
      </c>
      <c r="L259">
        <v>545349709.07623005</v>
      </c>
      <c r="M259">
        <v>530997971.19986999</v>
      </c>
    </row>
    <row r="260" spans="2:13" x14ac:dyDescent="0.25">
      <c r="B260">
        <v>257</v>
      </c>
      <c r="C260" t="s">
        <v>285</v>
      </c>
      <c r="D260">
        <v>549437644.77329004</v>
      </c>
      <c r="E260">
        <v>619603143.77867997</v>
      </c>
      <c r="F260">
        <v>633024145.26863003</v>
      </c>
      <c r="G260">
        <v>580871365.96692002</v>
      </c>
      <c r="H260">
        <v>542010593.28121996</v>
      </c>
      <c r="I260">
        <v>530155514.68186003</v>
      </c>
      <c r="J260">
        <v>535873314.71872997</v>
      </c>
      <c r="K260">
        <v>576227875.31570005</v>
      </c>
      <c r="L260">
        <v>617989385.35715997</v>
      </c>
      <c r="M260">
        <v>556268788.00426996</v>
      </c>
    </row>
    <row r="261" spans="2:13" x14ac:dyDescent="0.25">
      <c r="B261">
        <v>258</v>
      </c>
      <c r="C261" t="s">
        <v>286</v>
      </c>
      <c r="D261">
        <v>892182020.89432001</v>
      </c>
      <c r="E261">
        <v>1037321231.798</v>
      </c>
      <c r="F261">
        <v>1076815232.8717</v>
      </c>
      <c r="G261">
        <v>925186166.19133997</v>
      </c>
      <c r="H261">
        <v>843605205.84841001</v>
      </c>
      <c r="I261">
        <v>841387979.86784995</v>
      </c>
      <c r="J261">
        <v>844483890.45152998</v>
      </c>
      <c r="K261">
        <v>936141078.57579005</v>
      </c>
      <c r="L261">
        <v>978352310.93564999</v>
      </c>
      <c r="M261">
        <v>896080917.99541998</v>
      </c>
    </row>
    <row r="262" spans="2:13" x14ac:dyDescent="0.25">
      <c r="B262">
        <v>259</v>
      </c>
      <c r="C262" t="s">
        <v>287</v>
      </c>
      <c r="D262">
        <v>4051617867.7473502</v>
      </c>
      <c r="E262">
        <v>5493395431.5667601</v>
      </c>
      <c r="F262">
        <v>5204351303.0180101</v>
      </c>
      <c r="G262">
        <v>4632050647.6419497</v>
      </c>
      <c r="H262">
        <v>4113136796.9850001</v>
      </c>
      <c r="I262">
        <v>4265712981.0736699</v>
      </c>
      <c r="J262">
        <v>4190870935.7260299</v>
      </c>
      <c r="K262">
        <v>3999729907.2431798</v>
      </c>
      <c r="L262">
        <v>5720314212.2644901</v>
      </c>
      <c r="M262">
        <v>4058887902.3554201</v>
      </c>
    </row>
    <row r="263" spans="2:13" x14ac:dyDescent="0.25">
      <c r="B263">
        <v>260</v>
      </c>
      <c r="C263" t="s">
        <v>288</v>
      </c>
      <c r="D263">
        <v>752294800.64891005</v>
      </c>
      <c r="E263">
        <v>834950313.56119001</v>
      </c>
      <c r="F263">
        <v>880471795.11430001</v>
      </c>
      <c r="G263">
        <v>802344820.04901004</v>
      </c>
      <c r="H263">
        <v>757799677.06286001</v>
      </c>
      <c r="I263">
        <v>768056979.97565997</v>
      </c>
      <c r="J263">
        <v>760731933.14023995</v>
      </c>
      <c r="K263">
        <v>770999570.11053002</v>
      </c>
      <c r="L263">
        <v>852374865.98257995</v>
      </c>
      <c r="M263">
        <v>761207177.39034998</v>
      </c>
    </row>
    <row r="264" spans="2:13" x14ac:dyDescent="0.25">
      <c r="B264">
        <v>261</v>
      </c>
      <c r="C264" t="s">
        <v>289</v>
      </c>
      <c r="D264">
        <v>496329932.58301997</v>
      </c>
      <c r="E264">
        <v>501171759.47477001</v>
      </c>
      <c r="F264">
        <v>513720229.67172003</v>
      </c>
      <c r="G264">
        <v>497029837.32817</v>
      </c>
      <c r="H264">
        <v>492890579.34241003</v>
      </c>
      <c r="I264">
        <v>499767408.72131997</v>
      </c>
      <c r="J264">
        <v>496368663.51007003</v>
      </c>
      <c r="K264">
        <v>496738180.04776001</v>
      </c>
      <c r="L264">
        <v>498343123.29929</v>
      </c>
      <c r="M264">
        <v>492045904.61598998</v>
      </c>
    </row>
    <row r="265" spans="2:13" x14ac:dyDescent="0.25">
      <c r="B265">
        <v>262</v>
      </c>
      <c r="C265" t="s">
        <v>290</v>
      </c>
      <c r="D265">
        <v>563117846.03152001</v>
      </c>
      <c r="E265">
        <v>567273918.18950999</v>
      </c>
      <c r="F265">
        <v>569397193.57604003</v>
      </c>
      <c r="G265">
        <v>539156248.59759998</v>
      </c>
      <c r="H265">
        <v>545291214.97588003</v>
      </c>
      <c r="I265">
        <v>552146971.39833999</v>
      </c>
      <c r="J265">
        <v>555130465.84809005</v>
      </c>
      <c r="K265">
        <v>559541486.11575997</v>
      </c>
      <c r="L265">
        <v>562208998.46880996</v>
      </c>
      <c r="M265">
        <v>550088200.05887997</v>
      </c>
    </row>
    <row r="266" spans="2:13" x14ac:dyDescent="0.25">
      <c r="B266">
        <v>263</v>
      </c>
      <c r="C266" t="s">
        <v>291</v>
      </c>
      <c r="D266">
        <v>337902053.61015999</v>
      </c>
      <c r="E266">
        <v>353989562.96995997</v>
      </c>
      <c r="F266">
        <v>353481087.2748</v>
      </c>
      <c r="G266">
        <v>337019723.57384002</v>
      </c>
      <c r="H266">
        <v>343728594.79614002</v>
      </c>
      <c r="I266">
        <v>345303474.03960001</v>
      </c>
      <c r="J266">
        <v>348439347.40548998</v>
      </c>
      <c r="K266">
        <v>344716088.94580001</v>
      </c>
      <c r="L266">
        <v>347907263.81294</v>
      </c>
      <c r="M266">
        <v>342899064.15899998</v>
      </c>
    </row>
    <row r="267" spans="2:13" x14ac:dyDescent="0.25">
      <c r="B267">
        <v>264</v>
      </c>
      <c r="C267" t="s">
        <v>292</v>
      </c>
      <c r="D267">
        <v>789230249.29902005</v>
      </c>
      <c r="E267">
        <v>803523405.03995001</v>
      </c>
      <c r="F267">
        <v>797632187.22022998</v>
      </c>
      <c r="G267">
        <v>798621476.67710996</v>
      </c>
      <c r="H267">
        <v>795175656.25706995</v>
      </c>
      <c r="I267">
        <v>803187780.29045999</v>
      </c>
      <c r="J267">
        <v>786738809.53740001</v>
      </c>
      <c r="K267">
        <v>806365816.27286994</v>
      </c>
      <c r="L267">
        <v>805801960.54756999</v>
      </c>
      <c r="M267">
        <v>784664204.63065004</v>
      </c>
    </row>
    <row r="268" spans="2:13" x14ac:dyDescent="0.25">
      <c r="B268">
        <v>265</v>
      </c>
      <c r="C268" t="s">
        <v>293</v>
      </c>
      <c r="D268">
        <v>2163475273.0296998</v>
      </c>
      <c r="E268">
        <v>2173069193.8474202</v>
      </c>
      <c r="F268">
        <v>2164726500.66044</v>
      </c>
      <c r="G268">
        <v>2140914730.7697501</v>
      </c>
      <c r="H268">
        <v>2157462961.3689098</v>
      </c>
      <c r="I268">
        <v>2166736908.8723602</v>
      </c>
      <c r="J268">
        <v>2146931321.7283001</v>
      </c>
      <c r="K268">
        <v>2167708023.9932499</v>
      </c>
      <c r="L268">
        <v>2173067645.03829</v>
      </c>
      <c r="M268">
        <v>2159080787.98212</v>
      </c>
    </row>
    <row r="269" spans="2:13" x14ac:dyDescent="0.25">
      <c r="B269">
        <v>266</v>
      </c>
      <c r="C269" t="s">
        <v>294</v>
      </c>
      <c r="D269">
        <v>192370027.92605001</v>
      </c>
      <c r="E269">
        <v>190823927.36405</v>
      </c>
      <c r="F269">
        <v>191812451.40457001</v>
      </c>
      <c r="G269">
        <v>191117853.25999999</v>
      </c>
      <c r="H269">
        <v>192034981.19975001</v>
      </c>
      <c r="I269">
        <v>193961399.36063001</v>
      </c>
      <c r="J269">
        <v>191133517.06404999</v>
      </c>
      <c r="K269">
        <v>196505617.18959001</v>
      </c>
      <c r="L269">
        <v>190421011.69089001</v>
      </c>
      <c r="M269">
        <v>192894032.55401999</v>
      </c>
    </row>
    <row r="270" spans="2:13" x14ac:dyDescent="0.25">
      <c r="B270">
        <v>267</v>
      </c>
      <c r="C270" t="s">
        <v>295</v>
      </c>
      <c r="D270">
        <v>1986126810.2675099</v>
      </c>
      <c r="E270">
        <v>1994691391.3059499</v>
      </c>
      <c r="F270">
        <v>1986171424.98786</v>
      </c>
      <c r="G270">
        <v>1978348853.97734</v>
      </c>
      <c r="H270">
        <v>1971208594.7202699</v>
      </c>
      <c r="I270">
        <v>2001888952.2571299</v>
      </c>
      <c r="J270">
        <v>1974195910.2002599</v>
      </c>
      <c r="K270">
        <v>1991861919.31406</v>
      </c>
      <c r="L270">
        <v>2009904320.4909401</v>
      </c>
      <c r="M270">
        <v>1990229540.5959599</v>
      </c>
    </row>
    <row r="271" spans="2:13" x14ac:dyDescent="0.25">
      <c r="B271">
        <v>268</v>
      </c>
      <c r="C271" t="s">
        <v>296</v>
      </c>
      <c r="D271">
        <v>2298221649.3861399</v>
      </c>
      <c r="E271">
        <v>2316003046.4693899</v>
      </c>
      <c r="F271">
        <v>2306651414.1089201</v>
      </c>
      <c r="G271">
        <v>2294648608.8937702</v>
      </c>
      <c r="H271">
        <v>2286190205.0190401</v>
      </c>
      <c r="I271">
        <v>2317621057.7353201</v>
      </c>
      <c r="J271">
        <v>2291825682.0139699</v>
      </c>
      <c r="K271">
        <v>2312392441.6965699</v>
      </c>
      <c r="L271">
        <v>2323719203.0410299</v>
      </c>
      <c r="M271">
        <v>2313022295.92132</v>
      </c>
    </row>
    <row r="272" spans="2:13" x14ac:dyDescent="0.25">
      <c r="B272">
        <v>269</v>
      </c>
      <c r="C272" t="s">
        <v>297</v>
      </c>
      <c r="D272">
        <v>893006608.02879</v>
      </c>
      <c r="E272">
        <v>902218425.12883997</v>
      </c>
      <c r="F272">
        <v>891456758.15266001</v>
      </c>
      <c r="G272">
        <v>892022736.32651997</v>
      </c>
      <c r="H272">
        <v>893985627.81587005</v>
      </c>
      <c r="I272">
        <v>904922232.92682004</v>
      </c>
      <c r="J272">
        <v>897240982.64665997</v>
      </c>
      <c r="K272">
        <v>900688848.33801997</v>
      </c>
      <c r="L272">
        <v>907818698.08844995</v>
      </c>
      <c r="M272">
        <v>892038089.83167005</v>
      </c>
    </row>
    <row r="273" spans="2:13" x14ac:dyDescent="0.25">
      <c r="B273">
        <v>270</v>
      </c>
      <c r="C273" t="s">
        <v>298</v>
      </c>
      <c r="D273">
        <v>114763216.18892001</v>
      </c>
      <c r="E273">
        <v>114972585.03328</v>
      </c>
      <c r="F273">
        <v>114832980.93807</v>
      </c>
      <c r="G273">
        <v>114836020.97364999</v>
      </c>
      <c r="H273">
        <v>115363359.99158999</v>
      </c>
      <c r="I273">
        <v>118111501.64033</v>
      </c>
      <c r="J273">
        <v>114477272.62052999</v>
      </c>
      <c r="K273">
        <v>115127499.93551999</v>
      </c>
      <c r="L273">
        <v>115512252.91978</v>
      </c>
      <c r="M273">
        <v>114552989.39251</v>
      </c>
    </row>
    <row r="274" spans="2:13" x14ac:dyDescent="0.25">
      <c r="B274">
        <v>271</v>
      </c>
      <c r="C274" t="s">
        <v>299</v>
      </c>
      <c r="D274">
        <v>198860018.17561999</v>
      </c>
      <c r="E274">
        <v>205779708.01910001</v>
      </c>
      <c r="F274">
        <v>200751330.19093001</v>
      </c>
      <c r="G274">
        <v>202926096.52609</v>
      </c>
      <c r="H274">
        <v>199629514.60506999</v>
      </c>
      <c r="I274">
        <v>200592309.20372999</v>
      </c>
      <c r="J274">
        <v>198594293.35359001</v>
      </c>
      <c r="K274">
        <v>196476107.35014001</v>
      </c>
      <c r="L274">
        <v>204390678.0984</v>
      </c>
      <c r="M274">
        <v>201546570.16867</v>
      </c>
    </row>
    <row r="275" spans="2:13" x14ac:dyDescent="0.25">
      <c r="B275">
        <v>272</v>
      </c>
      <c r="C275" t="s">
        <v>300</v>
      </c>
      <c r="D275">
        <v>982511101.47810996</v>
      </c>
      <c r="E275">
        <v>965595582.54753995</v>
      </c>
      <c r="F275">
        <v>976804220.96556997</v>
      </c>
      <c r="G275">
        <v>963822722.00042999</v>
      </c>
      <c r="H275">
        <v>979191989.86440003</v>
      </c>
      <c r="I275">
        <v>984772409.45778</v>
      </c>
      <c r="J275">
        <v>981570157.15252995</v>
      </c>
      <c r="K275">
        <v>948570438.06805003</v>
      </c>
      <c r="L275">
        <v>957838218.19658005</v>
      </c>
      <c r="M275">
        <v>962522077.74823999</v>
      </c>
    </row>
    <row r="276" spans="2:13" x14ac:dyDescent="0.25">
      <c r="B276">
        <v>273</v>
      </c>
      <c r="C276" t="s">
        <v>301</v>
      </c>
      <c r="D276">
        <v>378289354.03930998</v>
      </c>
      <c r="E276">
        <v>377920603.42939001</v>
      </c>
      <c r="F276">
        <v>378403375.44321001</v>
      </c>
      <c r="G276">
        <v>381782062.73389</v>
      </c>
      <c r="H276">
        <v>378017495.53966999</v>
      </c>
      <c r="I276">
        <v>376687882.73085999</v>
      </c>
      <c r="J276">
        <v>381251604.12255001</v>
      </c>
      <c r="K276">
        <v>378082557.42422998</v>
      </c>
      <c r="L276">
        <v>379021699.87760001</v>
      </c>
      <c r="M276">
        <v>374814725.71575999</v>
      </c>
    </row>
    <row r="277" spans="2:13" x14ac:dyDescent="0.25">
      <c r="B277">
        <v>274</v>
      </c>
      <c r="C277" t="s">
        <v>302</v>
      </c>
      <c r="D277">
        <v>1199187834.51809</v>
      </c>
      <c r="E277">
        <v>1267617097.2795501</v>
      </c>
      <c r="F277">
        <v>1260361048.4950099</v>
      </c>
      <c r="G277">
        <v>1195496052.1951001</v>
      </c>
      <c r="H277">
        <v>1207073833.2426901</v>
      </c>
      <c r="I277">
        <v>1188587930.2804501</v>
      </c>
      <c r="J277">
        <v>1217741260.4438801</v>
      </c>
      <c r="K277">
        <v>1228655191.43032</v>
      </c>
      <c r="L277">
        <v>1249094150.20803</v>
      </c>
      <c r="M277">
        <v>1199689234.0404799</v>
      </c>
    </row>
    <row r="278" spans="2:13" x14ac:dyDescent="0.25">
      <c r="B278">
        <v>275</v>
      </c>
      <c r="C278" t="s">
        <v>303</v>
      </c>
      <c r="D278">
        <v>362074621.32226002</v>
      </c>
      <c r="E278">
        <v>373630958.84650999</v>
      </c>
      <c r="F278">
        <v>373364638.44682002</v>
      </c>
      <c r="G278">
        <v>365287200.62234002</v>
      </c>
      <c r="H278">
        <v>361696113.02684999</v>
      </c>
      <c r="I278">
        <v>359771996.85468</v>
      </c>
      <c r="J278">
        <v>364487200.07843</v>
      </c>
      <c r="K278">
        <v>375644787.64265001</v>
      </c>
      <c r="L278">
        <v>360510627.16521001</v>
      </c>
      <c r="M278">
        <v>362955874.87191999</v>
      </c>
    </row>
    <row r="279" spans="2:13" x14ac:dyDescent="0.25">
      <c r="B279">
        <v>276</v>
      </c>
      <c r="C279" t="s">
        <v>304</v>
      </c>
      <c r="D279">
        <v>225176958.91003001</v>
      </c>
      <c r="E279">
        <v>238596261.93366</v>
      </c>
      <c r="F279">
        <v>269006560.32617003</v>
      </c>
      <c r="G279">
        <v>221032210.16306999</v>
      </c>
      <c r="H279">
        <v>221495168.74158001</v>
      </c>
      <c r="I279">
        <v>212010345.12656</v>
      </c>
      <c r="J279">
        <v>215338807.70951</v>
      </c>
      <c r="K279">
        <v>214601582.98128</v>
      </c>
      <c r="L279">
        <v>244804297.13455999</v>
      </c>
      <c r="M279">
        <v>216714467.03584999</v>
      </c>
    </row>
    <row r="280" spans="2:13" x14ac:dyDescent="0.25">
      <c r="B280">
        <v>277</v>
      </c>
      <c r="C280" t="s">
        <v>305</v>
      </c>
      <c r="D280">
        <v>6256392578.6306696</v>
      </c>
      <c r="E280">
        <v>8366706120.8143997</v>
      </c>
      <c r="F280">
        <v>8004240306.00986</v>
      </c>
      <c r="G280">
        <v>6944629028.47013</v>
      </c>
      <c r="H280">
        <v>6065610198.6778603</v>
      </c>
      <c r="I280">
        <v>7028423150.1600599</v>
      </c>
      <c r="J280">
        <v>6576672017.6281204</v>
      </c>
      <c r="K280">
        <v>6210588853.1815205</v>
      </c>
      <c r="L280">
        <v>8464065635.7453499</v>
      </c>
      <c r="M280">
        <v>6439442707.7890902</v>
      </c>
    </row>
    <row r="281" spans="2:13" x14ac:dyDescent="0.25">
      <c r="B281">
        <v>278</v>
      </c>
      <c r="C281" t="s">
        <v>306</v>
      </c>
      <c r="D281">
        <v>3593257581.1740298</v>
      </c>
      <c r="E281">
        <v>3579878639.3327799</v>
      </c>
      <c r="F281">
        <v>3564524673.6744099</v>
      </c>
      <c r="G281">
        <v>3530045492.8961301</v>
      </c>
      <c r="H281">
        <v>3555992796.1538801</v>
      </c>
      <c r="I281">
        <v>3552996900.1763201</v>
      </c>
      <c r="J281">
        <v>3605435342.0457401</v>
      </c>
      <c r="K281">
        <v>3553934901.4704599</v>
      </c>
      <c r="L281">
        <v>3572415322.1609402</v>
      </c>
      <c r="M281">
        <v>3495455558.1175599</v>
      </c>
    </row>
    <row r="282" spans="2:13" x14ac:dyDescent="0.25">
      <c r="B282">
        <v>279</v>
      </c>
      <c r="C282" t="s">
        <v>307</v>
      </c>
      <c r="D282">
        <v>286905302.78670001</v>
      </c>
      <c r="E282">
        <v>285417434.78307998</v>
      </c>
      <c r="F282">
        <v>288728764.48427999</v>
      </c>
      <c r="G282">
        <v>290094261.73733997</v>
      </c>
      <c r="H282">
        <v>275359507.53802001</v>
      </c>
      <c r="I282">
        <v>282124700.46283001</v>
      </c>
      <c r="J282">
        <v>282310221.32994002</v>
      </c>
      <c r="K282">
        <v>284045327.02144998</v>
      </c>
      <c r="L282">
        <v>284798026.31434</v>
      </c>
      <c r="M282">
        <v>277033848.09114999</v>
      </c>
    </row>
    <row r="283" spans="2:13" x14ac:dyDescent="0.25">
      <c r="B283">
        <v>280</v>
      </c>
      <c r="C283" t="s">
        <v>308</v>
      </c>
      <c r="D283">
        <v>294587782.50413001</v>
      </c>
      <c r="E283">
        <v>278555132.54377002</v>
      </c>
      <c r="F283">
        <v>277899421.72013003</v>
      </c>
      <c r="G283">
        <v>270755353.72359002</v>
      </c>
      <c r="H283">
        <v>277592999.09583002</v>
      </c>
      <c r="I283">
        <v>273260460.45269001</v>
      </c>
      <c r="J283">
        <v>280087549.59464002</v>
      </c>
      <c r="K283">
        <v>279434013.61001003</v>
      </c>
      <c r="L283">
        <v>277120707.04548001</v>
      </c>
      <c r="M283">
        <v>279772372.43832999</v>
      </c>
    </row>
    <row r="284" spans="2:13" x14ac:dyDescent="0.25">
      <c r="B284">
        <v>281</v>
      </c>
      <c r="C284" t="s">
        <v>309</v>
      </c>
      <c r="D284">
        <v>156990040.57573</v>
      </c>
      <c r="E284">
        <v>157844952.23153999</v>
      </c>
      <c r="F284">
        <v>161827353.40063</v>
      </c>
      <c r="G284">
        <v>158434281.56648001</v>
      </c>
      <c r="H284">
        <v>158715648.82308</v>
      </c>
      <c r="I284">
        <v>162716017.29262999</v>
      </c>
      <c r="J284">
        <v>161885314.99755999</v>
      </c>
      <c r="K284">
        <v>163408977.52497</v>
      </c>
      <c r="L284">
        <v>160773736.76697001</v>
      </c>
      <c r="M284">
        <v>161504637.95871001</v>
      </c>
    </row>
    <row r="285" spans="2:13" x14ac:dyDescent="0.25">
      <c r="B285">
        <v>282</v>
      </c>
      <c r="C285" t="s">
        <v>310</v>
      </c>
      <c r="D285">
        <v>1000967613.46147</v>
      </c>
      <c r="E285">
        <v>1000258727.65192</v>
      </c>
      <c r="F285">
        <v>1000011042.48306</v>
      </c>
      <c r="G285">
        <v>984505285.26304996</v>
      </c>
      <c r="H285">
        <v>997609082.51496005</v>
      </c>
      <c r="I285">
        <v>1012895924.21226</v>
      </c>
      <c r="J285">
        <v>998765747.78375006</v>
      </c>
      <c r="K285">
        <v>999850494.22625005</v>
      </c>
      <c r="L285">
        <v>1005038968.6638499</v>
      </c>
      <c r="M285">
        <v>1001573169.53503</v>
      </c>
    </row>
    <row r="286" spans="2:13" x14ac:dyDescent="0.25">
      <c r="B286">
        <v>283</v>
      </c>
      <c r="C286" t="s">
        <v>311</v>
      </c>
      <c r="D286">
        <v>2601398628.62075</v>
      </c>
      <c r="E286">
        <v>2604818630.8734999</v>
      </c>
      <c r="F286">
        <v>2607722886.7207499</v>
      </c>
      <c r="G286">
        <v>2578040363.1896701</v>
      </c>
      <c r="H286">
        <v>2587699700.6832099</v>
      </c>
      <c r="I286">
        <v>2617814320.2912998</v>
      </c>
      <c r="J286">
        <v>2589321263.9821701</v>
      </c>
      <c r="K286">
        <v>2608506301.1867199</v>
      </c>
      <c r="L286">
        <v>2622448208.7136798</v>
      </c>
      <c r="M286">
        <v>2606526040.8161602</v>
      </c>
    </row>
    <row r="287" spans="2:13" x14ac:dyDescent="0.25">
      <c r="B287">
        <v>284</v>
      </c>
      <c r="C287" t="s">
        <v>312</v>
      </c>
      <c r="D287">
        <v>354850949.58078003</v>
      </c>
      <c r="E287">
        <v>351958146.07014</v>
      </c>
      <c r="F287">
        <v>355966103.23860002</v>
      </c>
      <c r="G287">
        <v>351742773.74352002</v>
      </c>
      <c r="H287">
        <v>349866623.00635999</v>
      </c>
      <c r="I287">
        <v>355491928.09175998</v>
      </c>
      <c r="J287">
        <v>351939240.04596001</v>
      </c>
      <c r="K287">
        <v>351951986.51103002</v>
      </c>
      <c r="L287">
        <v>359396296.13200998</v>
      </c>
      <c r="M287">
        <v>358052266.29861999</v>
      </c>
    </row>
    <row r="288" spans="2:13" x14ac:dyDescent="0.25">
      <c r="B288">
        <v>285</v>
      </c>
      <c r="C288" t="s">
        <v>313</v>
      </c>
      <c r="D288">
        <v>445744806.59413999</v>
      </c>
      <c r="E288">
        <v>449099441.84074003</v>
      </c>
      <c r="F288">
        <v>442344040.85326999</v>
      </c>
      <c r="G288">
        <v>443022597.61189002</v>
      </c>
      <c r="H288">
        <v>445560416.64757001</v>
      </c>
      <c r="I288">
        <v>452103855.01179999</v>
      </c>
      <c r="J288">
        <v>449058584.71427</v>
      </c>
      <c r="K288">
        <v>451118866.8818</v>
      </c>
      <c r="L288">
        <v>450188183.40810001</v>
      </c>
      <c r="M288">
        <v>437967986.74028999</v>
      </c>
    </row>
    <row r="289" spans="2:13" x14ac:dyDescent="0.25">
      <c r="B289">
        <v>286</v>
      </c>
      <c r="C289" t="s">
        <v>314</v>
      </c>
      <c r="D289">
        <v>180811698.78793001</v>
      </c>
      <c r="E289">
        <v>186957835.88279</v>
      </c>
      <c r="F289">
        <v>184729195.64410001</v>
      </c>
      <c r="G289">
        <v>185812598.67300999</v>
      </c>
      <c r="H289">
        <v>183669639.38962001</v>
      </c>
      <c r="I289">
        <v>183288675.40672001</v>
      </c>
      <c r="J289">
        <v>181845716.16077</v>
      </c>
      <c r="K289">
        <v>181749466.23629001</v>
      </c>
      <c r="L289">
        <v>186504336.07323</v>
      </c>
      <c r="M289">
        <v>185056563.23116001</v>
      </c>
    </row>
    <row r="290" spans="2:13" x14ac:dyDescent="0.25">
      <c r="B290">
        <v>287</v>
      </c>
      <c r="C290" t="s">
        <v>315</v>
      </c>
      <c r="D290">
        <v>393928964.08828002</v>
      </c>
      <c r="E290">
        <v>386869420.63590997</v>
      </c>
      <c r="F290">
        <v>405397831.03289002</v>
      </c>
      <c r="G290">
        <v>398472106.48345</v>
      </c>
      <c r="H290">
        <v>395133025.23061001</v>
      </c>
      <c r="I290">
        <v>392979413.07450002</v>
      </c>
      <c r="J290">
        <v>400240704.35813999</v>
      </c>
      <c r="K290">
        <v>400462498.95798999</v>
      </c>
      <c r="L290">
        <v>390566422.97508001</v>
      </c>
      <c r="M290">
        <v>401183500.42383999</v>
      </c>
    </row>
    <row r="291" spans="2:13" x14ac:dyDescent="0.25">
      <c r="B291">
        <v>288</v>
      </c>
      <c r="C291" t="s">
        <v>316</v>
      </c>
      <c r="D291">
        <v>3482793473.57794</v>
      </c>
      <c r="E291">
        <v>3439703475.0605898</v>
      </c>
      <c r="F291">
        <v>3481754399.14467</v>
      </c>
      <c r="G291">
        <v>3438713457.7379198</v>
      </c>
      <c r="H291">
        <v>3466119051.5232201</v>
      </c>
      <c r="I291">
        <v>3424333727.3551302</v>
      </c>
      <c r="J291">
        <v>3517407643.1483202</v>
      </c>
      <c r="K291">
        <v>3471002349.8239498</v>
      </c>
      <c r="L291">
        <v>3470740504.8121099</v>
      </c>
      <c r="M291">
        <v>3422997397.5887499</v>
      </c>
    </row>
    <row r="292" spans="2:13" x14ac:dyDescent="0.25">
      <c r="B292">
        <v>289</v>
      </c>
      <c r="C292" t="s">
        <v>317</v>
      </c>
      <c r="D292">
        <v>822366175.39041996</v>
      </c>
      <c r="E292">
        <v>821235021.63367999</v>
      </c>
      <c r="F292">
        <v>806672360.92206001</v>
      </c>
      <c r="G292">
        <v>787240442.61948001</v>
      </c>
      <c r="H292">
        <v>812380826.42156005</v>
      </c>
      <c r="I292">
        <v>802796882.44467998</v>
      </c>
      <c r="J292">
        <v>799522500.81213999</v>
      </c>
      <c r="K292">
        <v>810082149.75026</v>
      </c>
      <c r="L292">
        <v>814191784.05808997</v>
      </c>
      <c r="M292">
        <v>810761912.70637</v>
      </c>
    </row>
    <row r="293" spans="2:13" x14ac:dyDescent="0.25">
      <c r="B293">
        <v>290</v>
      </c>
      <c r="C293" t="s">
        <v>318</v>
      </c>
      <c r="D293">
        <v>389814312.73479998</v>
      </c>
      <c r="E293">
        <v>410124310.18061</v>
      </c>
      <c r="F293">
        <v>428965358.96491998</v>
      </c>
      <c r="G293">
        <v>397928701.24269003</v>
      </c>
      <c r="H293">
        <v>393903949.31272</v>
      </c>
      <c r="I293">
        <v>399271113.67461997</v>
      </c>
      <c r="J293">
        <v>379232947.04637003</v>
      </c>
      <c r="K293">
        <v>386207766.83998001</v>
      </c>
      <c r="L293">
        <v>450855957.73405999</v>
      </c>
      <c r="M293">
        <v>396170807.30476999</v>
      </c>
    </row>
    <row r="294" spans="2:13" x14ac:dyDescent="0.25">
      <c r="B294">
        <v>291</v>
      </c>
      <c r="C294" t="s">
        <v>319</v>
      </c>
      <c r="D294">
        <v>780084883.06113005</v>
      </c>
      <c r="E294">
        <v>828216533.20878994</v>
      </c>
      <c r="F294">
        <v>833766694.65040004</v>
      </c>
      <c r="G294">
        <v>803174362.30183005</v>
      </c>
      <c r="H294">
        <v>790934858.27347004</v>
      </c>
      <c r="I294">
        <v>787610035.80091</v>
      </c>
      <c r="J294">
        <v>777033611.65635002</v>
      </c>
      <c r="K294">
        <v>790871716.91746998</v>
      </c>
      <c r="L294">
        <v>835466875.6207</v>
      </c>
      <c r="M294">
        <v>791140970.21019995</v>
      </c>
    </row>
    <row r="295" spans="2:13" x14ac:dyDescent="0.25">
      <c r="B295">
        <v>292</v>
      </c>
      <c r="C295" t="s">
        <v>320</v>
      </c>
      <c r="D295">
        <v>1216159314.8633399</v>
      </c>
      <c r="E295">
        <v>1115406733.7832401</v>
      </c>
      <c r="F295">
        <v>1091348939.4398201</v>
      </c>
      <c r="G295">
        <v>1142836930.15381</v>
      </c>
      <c r="H295">
        <v>1195110500.8190999</v>
      </c>
      <c r="I295">
        <v>1203997789.1003101</v>
      </c>
      <c r="J295">
        <v>1203939912.06112</v>
      </c>
      <c r="K295">
        <v>1206676078.81477</v>
      </c>
      <c r="L295">
        <v>1103394548.9779</v>
      </c>
      <c r="M295">
        <v>1203659620.9019201</v>
      </c>
    </row>
    <row r="296" spans="2:13" x14ac:dyDescent="0.25">
      <c r="B296">
        <v>293</v>
      </c>
      <c r="C296" t="s">
        <v>321</v>
      </c>
      <c r="D296">
        <v>1277152222.87661</v>
      </c>
      <c r="E296">
        <v>1308620905.9158001</v>
      </c>
      <c r="F296">
        <v>1319427332.69486</v>
      </c>
      <c r="G296">
        <v>1282722246.5987501</v>
      </c>
      <c r="H296">
        <v>1261766377.3107901</v>
      </c>
      <c r="I296">
        <v>1241336977.2479801</v>
      </c>
      <c r="J296">
        <v>1272031038.0612299</v>
      </c>
      <c r="K296">
        <v>1274785323.9714799</v>
      </c>
      <c r="L296">
        <v>1319527613.0813899</v>
      </c>
      <c r="M296">
        <v>1261704609.69575</v>
      </c>
    </row>
    <row r="297" spans="2:13" x14ac:dyDescent="0.25">
      <c r="B297">
        <v>294</v>
      </c>
      <c r="C297" t="s">
        <v>322</v>
      </c>
      <c r="D297">
        <v>497277452.21078998</v>
      </c>
      <c r="E297">
        <v>482029122.04662001</v>
      </c>
      <c r="F297">
        <v>477304432.68043</v>
      </c>
      <c r="G297">
        <v>468657446.39025998</v>
      </c>
      <c r="H297">
        <v>482937706.19042999</v>
      </c>
      <c r="I297">
        <v>478613249.78367001</v>
      </c>
      <c r="J297">
        <v>491976525.62366998</v>
      </c>
      <c r="K297">
        <v>489454498.01454002</v>
      </c>
      <c r="L297">
        <v>473520107.91793001</v>
      </c>
      <c r="M297">
        <v>489859985.05255997</v>
      </c>
    </row>
    <row r="298" spans="2:13" x14ac:dyDescent="0.25">
      <c r="B298">
        <v>295</v>
      </c>
      <c r="C298" t="s">
        <v>323</v>
      </c>
      <c r="D298">
        <v>65510459.140100002</v>
      </c>
      <c r="E298">
        <v>69667672.823559999</v>
      </c>
      <c r="F298">
        <v>70003631.063260004</v>
      </c>
      <c r="G298">
        <v>65914484.029339999</v>
      </c>
      <c r="H298">
        <v>63100691.22112</v>
      </c>
      <c r="I298">
        <v>64193240.137000002</v>
      </c>
      <c r="J298">
        <v>67072011.78136</v>
      </c>
      <c r="K298">
        <v>66648706.478270002</v>
      </c>
      <c r="L298">
        <v>67381493.958020002</v>
      </c>
      <c r="M298">
        <v>66535135.667199999</v>
      </c>
    </row>
    <row r="299" spans="2:13" x14ac:dyDescent="0.25">
      <c r="B299">
        <v>296</v>
      </c>
      <c r="C299" t="s">
        <v>324</v>
      </c>
      <c r="D299">
        <v>106352274.43826</v>
      </c>
      <c r="E299">
        <v>110257823.30616</v>
      </c>
      <c r="F299">
        <v>110053861.98589</v>
      </c>
      <c r="G299">
        <v>107419757.53399999</v>
      </c>
      <c r="H299">
        <v>110614658.33596</v>
      </c>
      <c r="I299">
        <v>107109188.42698</v>
      </c>
      <c r="J299">
        <v>109037508.82592</v>
      </c>
      <c r="K299">
        <v>106968669.18392</v>
      </c>
      <c r="L299">
        <v>110714809.07824001</v>
      </c>
      <c r="M299">
        <v>112198426.76591</v>
      </c>
    </row>
    <row r="300" spans="2:13" x14ac:dyDescent="0.25">
      <c r="B300">
        <v>297</v>
      </c>
      <c r="C300" t="s">
        <v>325</v>
      </c>
      <c r="D300">
        <v>402288295.78104001</v>
      </c>
      <c r="E300">
        <v>425640450.9964</v>
      </c>
      <c r="F300">
        <v>429801606.61741</v>
      </c>
      <c r="G300">
        <v>409545292.23961002</v>
      </c>
      <c r="H300">
        <v>420368562.71183997</v>
      </c>
      <c r="I300">
        <v>420614544.67382002</v>
      </c>
      <c r="J300">
        <v>415375368.38015002</v>
      </c>
      <c r="K300">
        <v>404891456.41267002</v>
      </c>
      <c r="L300">
        <v>422962682.45621997</v>
      </c>
      <c r="M300">
        <v>420664817.73545003</v>
      </c>
    </row>
    <row r="301" spans="2:13" x14ac:dyDescent="0.25">
      <c r="B301">
        <v>298</v>
      </c>
      <c r="C301" t="s">
        <v>326</v>
      </c>
      <c r="D301">
        <v>292299851.65065002</v>
      </c>
      <c r="E301">
        <v>285509143.58859998</v>
      </c>
      <c r="F301">
        <v>288330579.57252002</v>
      </c>
      <c r="G301">
        <v>285210727.14556998</v>
      </c>
      <c r="H301">
        <v>289928075.67207003</v>
      </c>
      <c r="I301">
        <v>291652355.74024999</v>
      </c>
      <c r="J301">
        <v>295521119.36321998</v>
      </c>
      <c r="K301">
        <v>293451501.65372002</v>
      </c>
      <c r="L301">
        <v>289822688.43832999</v>
      </c>
      <c r="M301">
        <v>296105431.81598002</v>
      </c>
    </row>
    <row r="302" spans="2:13" x14ac:dyDescent="0.25">
      <c r="B302">
        <v>299</v>
      </c>
      <c r="C302" t="s">
        <v>327</v>
      </c>
      <c r="D302">
        <v>709961944.98878002</v>
      </c>
      <c r="E302">
        <v>682592499.04998004</v>
      </c>
      <c r="F302">
        <v>697544271.66199994</v>
      </c>
      <c r="G302">
        <v>696665333.55723</v>
      </c>
      <c r="H302">
        <v>698505480.77145004</v>
      </c>
      <c r="I302">
        <v>700007569.95997</v>
      </c>
      <c r="J302">
        <v>718823938.76484001</v>
      </c>
      <c r="K302">
        <v>710957484.03444004</v>
      </c>
      <c r="L302">
        <v>713319181.30693996</v>
      </c>
      <c r="M302">
        <v>734001405.40483999</v>
      </c>
    </row>
    <row r="303" spans="2:13" x14ac:dyDescent="0.25">
      <c r="B303">
        <v>300</v>
      </c>
      <c r="C303" t="s">
        <v>328</v>
      </c>
      <c r="D303">
        <v>109848711.75368001</v>
      </c>
      <c r="E303">
        <v>109753918.79803</v>
      </c>
      <c r="F303">
        <v>112892275.34416001</v>
      </c>
      <c r="G303">
        <v>109931490.03847</v>
      </c>
      <c r="H303">
        <v>108146594.06423999</v>
      </c>
      <c r="I303">
        <v>113276441.92512999</v>
      </c>
      <c r="J303">
        <v>108667510.57411</v>
      </c>
      <c r="K303">
        <v>109927344.53995</v>
      </c>
      <c r="L303">
        <v>109970849.75122</v>
      </c>
      <c r="M303">
        <v>109805131.25739001</v>
      </c>
    </row>
    <row r="304" spans="2:13" x14ac:dyDescent="0.25">
      <c r="B304">
        <v>301</v>
      </c>
      <c r="C304" t="s">
        <v>329</v>
      </c>
      <c r="D304">
        <v>360215600.77625</v>
      </c>
      <c r="E304">
        <v>360698267.66428</v>
      </c>
      <c r="F304">
        <v>357385069.89077002</v>
      </c>
      <c r="G304">
        <v>352850519.87419999</v>
      </c>
      <c r="H304">
        <v>356032449.61536998</v>
      </c>
      <c r="I304">
        <v>368677836.83661997</v>
      </c>
      <c r="J304">
        <v>361267587.95919001</v>
      </c>
      <c r="K304">
        <v>360533306.36185998</v>
      </c>
      <c r="L304">
        <v>360540806.85442001</v>
      </c>
      <c r="M304">
        <v>350122966.12728</v>
      </c>
    </row>
    <row r="305" spans="2:13" x14ac:dyDescent="0.25">
      <c r="B305">
        <v>302</v>
      </c>
      <c r="C305" t="s">
        <v>330</v>
      </c>
      <c r="D305">
        <v>152593801.78663999</v>
      </c>
      <c r="E305">
        <v>151385726.2798</v>
      </c>
      <c r="F305">
        <v>157272786.35734999</v>
      </c>
      <c r="G305">
        <v>155778089.52654001</v>
      </c>
      <c r="H305">
        <v>159685846.28185001</v>
      </c>
      <c r="I305">
        <v>149773527.20039999</v>
      </c>
      <c r="J305">
        <v>157563599.47235</v>
      </c>
      <c r="K305">
        <v>158849276.25889</v>
      </c>
      <c r="L305">
        <v>154307421.46809</v>
      </c>
      <c r="M305">
        <v>148200064.60089999</v>
      </c>
    </row>
    <row r="306" spans="2:13" x14ac:dyDescent="0.25">
      <c r="B306">
        <v>303</v>
      </c>
      <c r="C306" t="s">
        <v>331</v>
      </c>
      <c r="D306">
        <v>189226280.70526999</v>
      </c>
      <c r="E306">
        <v>190072599.52871999</v>
      </c>
      <c r="F306">
        <v>189089548.34641001</v>
      </c>
      <c r="G306">
        <v>188740295.43935001</v>
      </c>
      <c r="H306">
        <v>191980852.35800999</v>
      </c>
      <c r="I306">
        <v>190944415.66025999</v>
      </c>
      <c r="J306">
        <v>192089045.09292999</v>
      </c>
      <c r="K306">
        <v>193772748.03786999</v>
      </c>
      <c r="L306">
        <v>189352762.39283001</v>
      </c>
      <c r="M306">
        <v>189707735.80993</v>
      </c>
    </row>
    <row r="307" spans="2:13" x14ac:dyDescent="0.25">
      <c r="B307">
        <v>304</v>
      </c>
      <c r="C307" t="s">
        <v>332</v>
      </c>
      <c r="D307">
        <v>767125629.62520003</v>
      </c>
      <c r="E307">
        <v>756506676.55760002</v>
      </c>
      <c r="F307">
        <v>780736406.68088996</v>
      </c>
      <c r="G307">
        <v>750362980.92497003</v>
      </c>
      <c r="H307">
        <v>716953572.41036999</v>
      </c>
      <c r="I307">
        <v>764187382.08879995</v>
      </c>
      <c r="J307">
        <v>726703331.07255995</v>
      </c>
      <c r="K307">
        <v>754857475.92252004</v>
      </c>
      <c r="L307">
        <v>752903813.73070002</v>
      </c>
      <c r="M307">
        <v>761127622.91749001</v>
      </c>
    </row>
    <row r="308" spans="2:13" x14ac:dyDescent="0.25">
      <c r="B308">
        <v>305</v>
      </c>
      <c r="C308" t="s">
        <v>333</v>
      </c>
      <c r="D308">
        <v>284619269.30300999</v>
      </c>
      <c r="E308">
        <v>288983004.70073003</v>
      </c>
      <c r="F308">
        <v>302360940.58399999</v>
      </c>
      <c r="G308">
        <v>292509748.21666998</v>
      </c>
      <c r="H308">
        <v>286961163.27094001</v>
      </c>
      <c r="I308">
        <v>290294161.78135997</v>
      </c>
      <c r="J308">
        <v>281982290.83188999</v>
      </c>
      <c r="K308">
        <v>285728826.69414997</v>
      </c>
      <c r="L308">
        <v>301317664.74941999</v>
      </c>
      <c r="M308">
        <v>288982161.37880999</v>
      </c>
    </row>
    <row r="309" spans="2:13" x14ac:dyDescent="0.25">
      <c r="B309">
        <v>306</v>
      </c>
      <c r="C309" t="s">
        <v>334</v>
      </c>
      <c r="D309">
        <v>353610349.76725</v>
      </c>
      <c r="E309">
        <v>356645949.09235001</v>
      </c>
      <c r="F309">
        <v>359409330.08389002</v>
      </c>
      <c r="G309">
        <v>357099539.15890002</v>
      </c>
      <c r="H309">
        <v>352632922.89485002</v>
      </c>
      <c r="I309">
        <v>352079171.09135997</v>
      </c>
      <c r="J309">
        <v>350589118.11917001</v>
      </c>
      <c r="K309">
        <v>355958723.34911001</v>
      </c>
      <c r="L309">
        <v>358006348.11399001</v>
      </c>
      <c r="M309">
        <v>351596750.36150998</v>
      </c>
    </row>
    <row r="310" spans="2:13" x14ac:dyDescent="0.25">
      <c r="B310">
        <v>307</v>
      </c>
      <c r="C310" t="s">
        <v>335</v>
      </c>
      <c r="D310">
        <v>919076176.76057994</v>
      </c>
      <c r="E310">
        <v>974841422.15847003</v>
      </c>
      <c r="F310">
        <v>969873762.40260994</v>
      </c>
      <c r="G310">
        <v>930531866.03182006</v>
      </c>
      <c r="H310">
        <v>925235041.94479001</v>
      </c>
      <c r="I310">
        <v>914184821.28164995</v>
      </c>
      <c r="J310">
        <v>906651938.19772005</v>
      </c>
      <c r="K310">
        <v>934418807.18756998</v>
      </c>
      <c r="L310">
        <v>996557637.19831002</v>
      </c>
      <c r="M310">
        <v>928543734.28746998</v>
      </c>
    </row>
    <row r="311" spans="2:13" x14ac:dyDescent="0.25">
      <c r="B311">
        <v>308</v>
      </c>
      <c r="C311" t="s">
        <v>336</v>
      </c>
      <c r="D311">
        <v>1475527861.7296801</v>
      </c>
      <c r="E311">
        <v>1320718366.9963901</v>
      </c>
      <c r="F311">
        <v>1296776873.8219399</v>
      </c>
      <c r="G311">
        <v>1379226365.5360799</v>
      </c>
      <c r="H311">
        <v>1448687373.4026</v>
      </c>
      <c r="I311">
        <v>1452274562.53351</v>
      </c>
      <c r="J311">
        <v>1458907983.7982299</v>
      </c>
      <c r="K311">
        <v>1459913574.2022099</v>
      </c>
      <c r="L311">
        <v>1310957247.2279201</v>
      </c>
      <c r="M311">
        <v>1447918421.23874</v>
      </c>
    </row>
    <row r="312" spans="2:13" x14ac:dyDescent="0.25">
      <c r="B312">
        <v>309</v>
      </c>
      <c r="C312" t="s">
        <v>337</v>
      </c>
      <c r="D312">
        <v>817045163.04192996</v>
      </c>
      <c r="E312">
        <v>822103129.70990002</v>
      </c>
      <c r="F312">
        <v>825405559.83859003</v>
      </c>
      <c r="G312">
        <v>816846766.23596001</v>
      </c>
      <c r="H312">
        <v>821114658.38031006</v>
      </c>
      <c r="I312">
        <v>811810439.42660999</v>
      </c>
      <c r="J312">
        <v>818169547.08715999</v>
      </c>
      <c r="K312">
        <v>824392630.93619001</v>
      </c>
      <c r="L312">
        <v>843145420.19157004</v>
      </c>
      <c r="M312">
        <v>814712567.99196005</v>
      </c>
    </row>
    <row r="313" spans="2:13" x14ac:dyDescent="0.25">
      <c r="B313">
        <v>310</v>
      </c>
      <c r="C313" t="s">
        <v>338</v>
      </c>
      <c r="D313">
        <v>452718711.01918</v>
      </c>
      <c r="E313">
        <v>465891877.11536998</v>
      </c>
      <c r="F313">
        <v>470875445.47408003</v>
      </c>
      <c r="G313">
        <v>466273935.88560998</v>
      </c>
      <c r="H313">
        <v>459082165.21838999</v>
      </c>
      <c r="I313">
        <v>458149583.51507002</v>
      </c>
      <c r="J313">
        <v>445223446.7899</v>
      </c>
      <c r="K313">
        <v>469644419.88902003</v>
      </c>
      <c r="L313">
        <v>489730776.95516002</v>
      </c>
      <c r="M313">
        <v>456128341.97929001</v>
      </c>
    </row>
    <row r="314" spans="2:13" x14ac:dyDescent="0.25">
      <c r="B314">
        <v>311</v>
      </c>
      <c r="C314" t="s">
        <v>339</v>
      </c>
      <c r="D314">
        <v>279875793.25163001</v>
      </c>
      <c r="E314">
        <v>287533430.74215001</v>
      </c>
      <c r="F314">
        <v>286734094.25801998</v>
      </c>
      <c r="G314">
        <v>281927582.26716</v>
      </c>
      <c r="H314">
        <v>281310131.49049002</v>
      </c>
      <c r="I314">
        <v>282833623.29609001</v>
      </c>
      <c r="J314">
        <v>273816437.56089002</v>
      </c>
      <c r="K314">
        <v>282410841.477</v>
      </c>
      <c r="L314">
        <v>295204322.82841998</v>
      </c>
      <c r="M314">
        <v>279088347.08481997</v>
      </c>
    </row>
    <row r="315" spans="2:13" x14ac:dyDescent="0.25">
      <c r="B315">
        <v>312</v>
      </c>
      <c r="C315" t="s">
        <v>340</v>
      </c>
      <c r="D315">
        <v>74721128.951289997</v>
      </c>
      <c r="E315">
        <v>72374625.941159993</v>
      </c>
      <c r="F315">
        <v>74784006.987369999</v>
      </c>
      <c r="G315">
        <v>76178088.298820004</v>
      </c>
      <c r="H315">
        <v>74321398.550809994</v>
      </c>
      <c r="I315">
        <v>73778993.409639999</v>
      </c>
      <c r="J315">
        <v>71365898.453339994</v>
      </c>
      <c r="K315">
        <v>76762156.534319997</v>
      </c>
      <c r="L315">
        <v>70831256.272860005</v>
      </c>
      <c r="M315">
        <v>75285682.617880002</v>
      </c>
    </row>
    <row r="316" spans="2:13" x14ac:dyDescent="0.25">
      <c r="B316">
        <v>313</v>
      </c>
      <c r="C316" t="s">
        <v>341</v>
      </c>
      <c r="D316">
        <v>191460082.98855001</v>
      </c>
      <c r="E316">
        <v>191306258.95853999</v>
      </c>
      <c r="F316">
        <v>190721038.25009</v>
      </c>
      <c r="G316">
        <v>190863270.33267999</v>
      </c>
      <c r="H316">
        <v>189518160.44916999</v>
      </c>
      <c r="I316">
        <v>191619168.19644001</v>
      </c>
      <c r="J316">
        <v>194028457.93180999</v>
      </c>
      <c r="K316">
        <v>190160690.36794999</v>
      </c>
      <c r="L316">
        <v>190587765.75830001</v>
      </c>
      <c r="M316">
        <v>189129278.89041999</v>
      </c>
    </row>
    <row r="317" spans="2:13" x14ac:dyDescent="0.25">
      <c r="B317">
        <v>314</v>
      </c>
      <c r="C317" t="s">
        <v>342</v>
      </c>
      <c r="D317">
        <v>109414483.08130001</v>
      </c>
      <c r="E317">
        <v>109384317.15222999</v>
      </c>
      <c r="F317">
        <v>109123832.44754</v>
      </c>
      <c r="G317">
        <v>109141428.10022999</v>
      </c>
      <c r="H317">
        <v>108571720.48435</v>
      </c>
      <c r="I317">
        <v>109521171.61058</v>
      </c>
      <c r="J317">
        <v>111017432.90233</v>
      </c>
      <c r="K317">
        <v>108941446.79269999</v>
      </c>
      <c r="L317">
        <v>109025286.20967001</v>
      </c>
      <c r="M317">
        <v>108570961.74443001</v>
      </c>
    </row>
    <row r="318" spans="2:13" x14ac:dyDescent="0.25">
      <c r="B318">
        <v>315</v>
      </c>
      <c r="C318" t="s">
        <v>343</v>
      </c>
      <c r="D318">
        <v>1154564731.2036099</v>
      </c>
      <c r="E318">
        <v>1079375347.2234199</v>
      </c>
      <c r="F318">
        <v>1051211453.56624</v>
      </c>
      <c r="G318">
        <v>1103383852.1366601</v>
      </c>
      <c r="H318">
        <v>1138095987.9435699</v>
      </c>
      <c r="I318">
        <v>1149774812.7911501</v>
      </c>
      <c r="J318">
        <v>1149314969.58092</v>
      </c>
      <c r="K318">
        <v>1144785480.79725</v>
      </c>
      <c r="L318">
        <v>1075749189.5843101</v>
      </c>
      <c r="M318">
        <v>1147326219.22491</v>
      </c>
    </row>
    <row r="319" spans="2:13" x14ac:dyDescent="0.25">
      <c r="B319">
        <v>316</v>
      </c>
      <c r="C319" t="s">
        <v>344</v>
      </c>
      <c r="D319">
        <v>1421723837.98119</v>
      </c>
      <c r="E319">
        <v>1218360017.5381601</v>
      </c>
      <c r="F319">
        <v>1191879883.42171</v>
      </c>
      <c r="G319">
        <v>1316463408.96154</v>
      </c>
      <c r="H319">
        <v>1390855325.7862899</v>
      </c>
      <c r="I319">
        <v>1406195191.29443</v>
      </c>
      <c r="J319">
        <v>1398282976.0769999</v>
      </c>
      <c r="K319">
        <v>1395789889.1135299</v>
      </c>
      <c r="L319">
        <v>1184944881.53249</v>
      </c>
      <c r="M319">
        <v>1394438578.2725699</v>
      </c>
    </row>
    <row r="320" spans="2:13" x14ac:dyDescent="0.25">
      <c r="B320">
        <v>317</v>
      </c>
      <c r="C320" t="s">
        <v>345</v>
      </c>
      <c r="D320">
        <v>431535840.62009001</v>
      </c>
      <c r="E320">
        <v>403073881.36154002</v>
      </c>
      <c r="F320">
        <v>398911108.35469002</v>
      </c>
      <c r="G320">
        <v>424205892.42791998</v>
      </c>
      <c r="H320">
        <v>421878419.57278001</v>
      </c>
      <c r="I320">
        <v>429938870.52780002</v>
      </c>
      <c r="J320">
        <v>424128525.39662999</v>
      </c>
      <c r="K320">
        <v>418922873.23478001</v>
      </c>
      <c r="L320">
        <v>390772139.84274</v>
      </c>
      <c r="M320">
        <v>424666834.03206003</v>
      </c>
    </row>
    <row r="321" spans="2:13" x14ac:dyDescent="0.25">
      <c r="B321">
        <v>318</v>
      </c>
      <c r="C321" t="s">
        <v>346</v>
      </c>
      <c r="D321">
        <v>721622236.05569994</v>
      </c>
      <c r="E321">
        <v>688510485.75284004</v>
      </c>
      <c r="F321">
        <v>678932815.74153996</v>
      </c>
      <c r="G321">
        <v>724842931.62890005</v>
      </c>
      <c r="H321">
        <v>717564074.50234997</v>
      </c>
      <c r="I321">
        <v>728067431.82386994</v>
      </c>
      <c r="J321">
        <v>713053711.08113003</v>
      </c>
      <c r="K321">
        <v>701157438.50952005</v>
      </c>
      <c r="L321">
        <v>676815562.40527999</v>
      </c>
      <c r="M321">
        <v>713741856.78886998</v>
      </c>
    </row>
    <row r="322" spans="2:13" x14ac:dyDescent="0.25">
      <c r="B322">
        <v>319</v>
      </c>
      <c r="C322" t="s">
        <v>347</v>
      </c>
      <c r="D322">
        <v>411569617.09750003</v>
      </c>
      <c r="E322">
        <v>407575460.78834999</v>
      </c>
      <c r="F322">
        <v>417688974.91690999</v>
      </c>
      <c r="G322">
        <v>414919731.53963</v>
      </c>
      <c r="H322">
        <v>400514606.82305002</v>
      </c>
      <c r="I322">
        <v>398332046.42939001</v>
      </c>
      <c r="J322">
        <v>407594147.48364002</v>
      </c>
      <c r="K322">
        <v>409815808.77057999</v>
      </c>
      <c r="L322">
        <v>408405788.94637001</v>
      </c>
      <c r="M322">
        <v>408431111.37257999</v>
      </c>
    </row>
    <row r="323" spans="2:13" x14ac:dyDescent="0.25">
      <c r="B323">
        <v>320</v>
      </c>
      <c r="C323" t="s">
        <v>348</v>
      </c>
      <c r="D323">
        <v>136272172.31595001</v>
      </c>
      <c r="E323">
        <v>136090632.09852001</v>
      </c>
      <c r="F323">
        <v>137129180.18471</v>
      </c>
      <c r="G323">
        <v>138827135.02531999</v>
      </c>
      <c r="H323">
        <v>131831950.91268</v>
      </c>
      <c r="I323">
        <v>133321741.81122001</v>
      </c>
      <c r="J323">
        <v>135492327.78854999</v>
      </c>
      <c r="K323">
        <v>140228792.89271</v>
      </c>
      <c r="L323">
        <v>141679253.70761001</v>
      </c>
      <c r="M323">
        <v>137871483.45824999</v>
      </c>
    </row>
    <row r="324" spans="2:13" x14ac:dyDescent="0.25">
      <c r="B324">
        <v>321</v>
      </c>
      <c r="C324" t="s">
        <v>349</v>
      </c>
      <c r="D324">
        <v>14322453.639629999</v>
      </c>
      <c r="E324">
        <v>14850379.675000001</v>
      </c>
      <c r="F324">
        <v>14680237.18922</v>
      </c>
      <c r="G324">
        <v>14506873.21456</v>
      </c>
      <c r="H324">
        <v>14803699.729429999</v>
      </c>
      <c r="I324">
        <v>14683583.20778</v>
      </c>
      <c r="J324">
        <v>14449573.77028</v>
      </c>
      <c r="K324">
        <v>14639999.4562</v>
      </c>
      <c r="L324">
        <v>14513311.514869999</v>
      </c>
      <c r="M324">
        <v>14934667.99598</v>
      </c>
    </row>
    <row r="325" spans="2:13" x14ac:dyDescent="0.25">
      <c r="B325">
        <v>322</v>
      </c>
      <c r="C325" t="s">
        <v>350</v>
      </c>
      <c r="D325">
        <v>160526640.26363</v>
      </c>
      <c r="E325">
        <v>163028534.05886999</v>
      </c>
      <c r="F325">
        <v>164207150.53095999</v>
      </c>
      <c r="G325">
        <v>160634373.45831999</v>
      </c>
      <c r="H325">
        <v>161206146.47711</v>
      </c>
      <c r="I325">
        <v>164267853.44724</v>
      </c>
      <c r="J325">
        <v>161695973.07528001</v>
      </c>
      <c r="K325">
        <v>160873214.51725999</v>
      </c>
      <c r="L325">
        <v>162526160.9267</v>
      </c>
      <c r="M325">
        <v>163526004.46301001</v>
      </c>
    </row>
    <row r="326" spans="2:13" x14ac:dyDescent="0.25">
      <c r="B326">
        <v>323</v>
      </c>
      <c r="C326" t="s">
        <v>351</v>
      </c>
      <c r="D326">
        <v>1676515481.9128499</v>
      </c>
      <c r="E326">
        <v>1405560135.30107</v>
      </c>
      <c r="F326">
        <v>1372162055.8587999</v>
      </c>
      <c r="G326">
        <v>1546845470.54442</v>
      </c>
      <c r="H326">
        <v>1632760528.70105</v>
      </c>
      <c r="I326">
        <v>1645619795.4108901</v>
      </c>
      <c r="J326">
        <v>1658720765.2459099</v>
      </c>
      <c r="K326">
        <v>1637073620.67293</v>
      </c>
      <c r="L326">
        <v>1359084778.1022</v>
      </c>
      <c r="M326">
        <v>1644320473.63358</v>
      </c>
    </row>
    <row r="327" spans="2:13" x14ac:dyDescent="0.25">
      <c r="B327">
        <v>324</v>
      </c>
      <c r="C327" t="s">
        <v>352</v>
      </c>
      <c r="D327">
        <v>121737789.93564001</v>
      </c>
      <c r="E327">
        <v>109212224.92214</v>
      </c>
      <c r="F327">
        <v>112165051.14322001</v>
      </c>
      <c r="G327">
        <v>121762091.87638</v>
      </c>
      <c r="H327">
        <v>121184751.66032</v>
      </c>
      <c r="I327">
        <v>117544039.13394</v>
      </c>
      <c r="J327">
        <v>115605264.81431</v>
      </c>
      <c r="K327">
        <v>117588827.65008999</v>
      </c>
      <c r="L327">
        <v>106933892.25944</v>
      </c>
      <c r="M327">
        <v>116961280.52454001</v>
      </c>
    </row>
    <row r="328" spans="2:13" x14ac:dyDescent="0.25">
      <c r="D328" s="1">
        <f>SUM(D3:D327)</f>
        <v>380029967747.65326</v>
      </c>
      <c r="E328" s="1">
        <f t="shared" ref="E328:M328" si="0">SUM(E3:E327)</f>
        <v>383654968652.78363</v>
      </c>
      <c r="F328" s="1">
        <f t="shared" si="0"/>
        <v>383061969292.02448</v>
      </c>
      <c r="G328" s="1">
        <f t="shared" si="0"/>
        <v>379533378575.58124</v>
      </c>
      <c r="H328" s="1">
        <f t="shared" si="0"/>
        <v>378255580118.00073</v>
      </c>
      <c r="I328" s="1">
        <f t="shared" si="0"/>
        <v>378593143262.22388</v>
      </c>
      <c r="J328" s="1">
        <f t="shared" si="0"/>
        <v>378423761979.00366</v>
      </c>
      <c r="K328" s="1">
        <f t="shared" si="0"/>
        <v>379675168580.61609</v>
      </c>
      <c r="L328" s="1">
        <f t="shared" si="0"/>
        <v>385511500075.49823</v>
      </c>
      <c r="M328" s="1">
        <f t="shared" si="0"/>
        <v>378090836831.88239</v>
      </c>
    </row>
    <row r="329" spans="2:13" x14ac:dyDescent="0.25">
      <c r="D329" s="4">
        <f>D328/1000000000</f>
        <v>380.02996774765325</v>
      </c>
      <c r="E329" s="4">
        <f t="shared" ref="E329:M329" si="1">E328/1000000000</f>
        <v>383.65496865278362</v>
      </c>
      <c r="F329" s="4">
        <f t="shared" si="1"/>
        <v>383.06196929202446</v>
      </c>
      <c r="G329" s="4">
        <f t="shared" si="1"/>
        <v>379.53337857558125</v>
      </c>
      <c r="H329" s="4">
        <f t="shared" si="1"/>
        <v>378.25558011800075</v>
      </c>
      <c r="I329" s="4">
        <f t="shared" si="1"/>
        <v>378.59314326222386</v>
      </c>
      <c r="J329" s="4">
        <f t="shared" si="1"/>
        <v>378.42376197900364</v>
      </c>
      <c r="K329" s="4">
        <f t="shared" si="1"/>
        <v>379.67516858061612</v>
      </c>
      <c r="L329" s="4">
        <f t="shared" si="1"/>
        <v>385.51150007549825</v>
      </c>
      <c r="M329" s="4">
        <f t="shared" si="1"/>
        <v>378.09083683188237</v>
      </c>
    </row>
    <row r="331" spans="2:13" x14ac:dyDescent="0.25">
      <c r="D331" s="5">
        <f>AVERAGE(D329:M329)</f>
        <v>380.48302751152676</v>
      </c>
    </row>
    <row r="333" spans="2:13" x14ac:dyDescent="0.25">
      <c r="D333">
        <f>_xlfn.STDEV.P(D328:M328)</f>
        <v>2495070241.2707396</v>
      </c>
      <c r="E333">
        <f>D333/1000000000</f>
        <v>2.4950702412707395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Completed Trips per Run</vt:lpstr>
      <vt:lpstr>Validation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 Home Computer</dc:creator>
  <cp:lastModifiedBy>My Home Computer</cp:lastModifiedBy>
  <dcterms:created xsi:type="dcterms:W3CDTF">2022-06-27T11:22:10Z</dcterms:created>
  <dcterms:modified xsi:type="dcterms:W3CDTF">2022-07-28T12:37:50Z</dcterms:modified>
</cp:coreProperties>
</file>